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:\Contracted Audits\Contracted Audits - Municipal\Confirmations\2020 Confirmations\"/>
    </mc:Choice>
  </mc:AlternateContent>
  <xr:revisionPtr revIDLastSave="0" documentId="8_{3C136A86-F9A2-4E2A-BA09-50FC39B809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fficial" sheetId="1" r:id="rId1"/>
  </sheets>
  <externalReferences>
    <externalReference r:id="rId2"/>
  </externalReferences>
  <definedNames>
    <definedName name="_xlnm._FilterDatabase" localSheetId="0" hidden="1">Official!$A$7:$B$244</definedName>
    <definedName name="ADAs">'[1]Section A'!$A$6:$AD$149</definedName>
    <definedName name="Out_Sys">Official!$A$9:$B$247</definedName>
    <definedName name="_xlnm.Print_Area" localSheetId="0">Official!$A$9:$D$247</definedName>
    <definedName name="_xlnm.Print_Titles" localSheetId="0">Official!$5:$8</definedName>
    <definedName name="VocED">'[1]Section B'!$A$9:$FA$151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6" i="1" l="1"/>
  <c r="D235" i="1"/>
  <c r="D234" i="1"/>
  <c r="D228" i="1"/>
  <c r="D227" i="1"/>
  <c r="D226" i="1"/>
  <c r="D223" i="1"/>
  <c r="D220" i="1"/>
  <c r="D215" i="1"/>
  <c r="D207" i="1"/>
  <c r="D206" i="1"/>
  <c r="D195" i="1"/>
  <c r="D194" i="1"/>
  <c r="D184" i="1"/>
  <c r="D182" i="1"/>
  <c r="D180" i="1"/>
  <c r="D174" i="1"/>
  <c r="D173" i="1"/>
  <c r="D172" i="1"/>
  <c r="D171" i="1"/>
  <c r="D170" i="1"/>
  <c r="D164" i="1"/>
  <c r="D163" i="1"/>
  <c r="D162" i="1"/>
  <c r="D156" i="1"/>
  <c r="D155" i="1"/>
  <c r="D154" i="1"/>
  <c r="D148" i="1"/>
  <c r="D147" i="1"/>
  <c r="D146" i="1"/>
  <c r="D131" i="1"/>
  <c r="D130" i="1"/>
  <c r="D129" i="1"/>
  <c r="D128" i="1"/>
  <c r="D127" i="1"/>
  <c r="D126" i="1"/>
  <c r="D124" i="1"/>
  <c r="D123" i="1"/>
  <c r="D122" i="1"/>
  <c r="D121" i="1"/>
  <c r="D111" i="1"/>
  <c r="D104" i="1"/>
  <c r="D103" i="1"/>
  <c r="D102" i="1"/>
  <c r="D97" i="1"/>
  <c r="D96" i="1"/>
  <c r="D90" i="1"/>
  <c r="D87" i="1"/>
  <c r="D82" i="1"/>
  <c r="D76" i="1"/>
  <c r="D75" i="1"/>
  <c r="D69" i="1"/>
  <c r="D68" i="1"/>
  <c r="D67" i="1"/>
  <c r="D65" i="1"/>
  <c r="D62" i="1"/>
  <c r="A79" i="1"/>
  <c r="D46" i="1"/>
  <c r="D45" i="1"/>
  <c r="D44" i="1"/>
  <c r="D43" i="1"/>
  <c r="D41" i="1"/>
  <c r="D28" i="1"/>
  <c r="D27" i="1"/>
  <c r="D15" i="1"/>
  <c r="D14" i="1"/>
  <c r="D119" i="1" l="1"/>
  <c r="D152" i="1"/>
  <c r="D23" i="1"/>
  <c r="D137" i="1"/>
  <c r="D139" i="1"/>
  <c r="D25" i="1"/>
  <c r="D39" i="1"/>
  <c r="D16" i="1"/>
  <c r="D38" i="1"/>
  <c r="D40" i="1"/>
  <c r="D85" i="1"/>
  <c r="D125" i="1"/>
  <c r="D109" i="1"/>
  <c r="D108" i="1"/>
  <c r="D204" i="1"/>
  <c r="D197" i="1"/>
  <c r="D24" i="1"/>
  <c r="D83" i="1"/>
  <c r="D151" i="1"/>
  <c r="D240" i="1"/>
  <c r="D64" i="1"/>
  <c r="D21" i="1"/>
  <c r="D18" i="1"/>
  <c r="D84" i="1"/>
  <c r="D86" i="1"/>
  <c r="D89" i="1"/>
  <c r="D138" i="1"/>
  <c r="D181" i="1"/>
  <c r="D12" i="1" l="1"/>
  <c r="D11" i="1"/>
  <c r="D10" i="1"/>
  <c r="D80" i="1"/>
  <c r="D79" i="1"/>
  <c r="D160" i="1"/>
  <c r="D159" i="1"/>
  <c r="D94" i="1"/>
  <c r="D93" i="1"/>
  <c r="D92" i="1"/>
  <c r="D36" i="1"/>
  <c r="D32" i="1"/>
  <c r="D34" i="1"/>
  <c r="D31" i="1"/>
  <c r="D33" i="1"/>
  <c r="D35" i="1"/>
  <c r="D135" i="1"/>
  <c r="D107" i="1"/>
  <c r="D30" i="1"/>
  <c r="D203" i="1"/>
  <c r="D239" i="1"/>
  <c r="D9" i="1"/>
  <c r="D186" i="1"/>
  <c r="D48" i="1"/>
  <c r="D201" i="1"/>
  <c r="D202" i="1"/>
  <c r="D192" i="1"/>
  <c r="D113" i="1"/>
  <c r="D99" i="1"/>
  <c r="D100" i="1"/>
  <c r="D106" i="1"/>
  <c r="D141" i="1"/>
  <c r="D158" i="1"/>
  <c r="D57" i="1"/>
  <c r="D118" i="1"/>
  <c r="D78" i="1"/>
  <c r="D238" i="1"/>
  <c r="D166" i="1"/>
  <c r="D150" i="1"/>
  <c r="D199" i="1"/>
  <c r="D72" i="1"/>
  <c r="D134" i="1"/>
  <c r="D209" i="1"/>
  <c r="D198" i="1"/>
  <c r="D232" i="1"/>
  <c r="D230" i="1"/>
  <c r="D200" i="1"/>
  <c r="D71" i="1"/>
  <c r="D73" i="1"/>
  <c r="D224" i="1"/>
  <c r="D222" i="1"/>
  <c r="D19" i="1"/>
  <c r="D218" i="1"/>
  <c r="D217" i="1"/>
  <c r="D20" i="1"/>
  <c r="D117" i="1"/>
  <c r="D60" i="1" l="1"/>
  <c r="D58" i="1"/>
  <c r="D59" i="1"/>
  <c r="D115" i="1"/>
  <c r="D114" i="1"/>
  <c r="D52" i="1"/>
  <c r="D50" i="1"/>
  <c r="D49" i="1"/>
  <c r="D191" i="1"/>
  <c r="D188" i="1"/>
  <c r="D187" i="1"/>
  <c r="D55" i="1"/>
  <c r="D53" i="1"/>
  <c r="D54" i="1"/>
  <c r="D242" i="1"/>
  <c r="D168" i="1"/>
  <c r="D167" i="1"/>
  <c r="D144" i="1"/>
  <c r="D142" i="1"/>
  <c r="D143" i="1"/>
  <c r="D212" i="1"/>
  <c r="D213" i="1"/>
  <c r="D211" i="1"/>
  <c r="D210" i="1"/>
  <c r="D176" i="1"/>
  <c r="D133" i="1"/>
  <c r="D190" i="1"/>
  <c r="D178" i="1"/>
  <c r="D177" i="1"/>
  <c r="D231" i="1"/>
  <c r="D244" i="1" l="1"/>
  <c r="D243" i="1"/>
</calcChain>
</file>

<file path=xl/sharedStrings.xml><?xml version="1.0" encoding="utf-8"?>
<sst xmlns="http://schemas.openxmlformats.org/spreadsheetml/2006/main" count="376" uniqueCount="290">
  <si>
    <t>Weighted ADAs for 2019-20</t>
  </si>
  <si>
    <t xml:space="preserve"> No</t>
  </si>
  <si>
    <t>School System</t>
  </si>
  <si>
    <t>Total</t>
  </si>
  <si>
    <t>% of Total</t>
  </si>
  <si>
    <t>Anderson County</t>
  </si>
  <si>
    <t>Clinton City</t>
  </si>
  <si>
    <t xml:space="preserve">Oak Ridge </t>
  </si>
  <si>
    <t>County Total</t>
  </si>
  <si>
    <t/>
  </si>
  <si>
    <t>Bedford County</t>
  </si>
  <si>
    <t>Benton County</t>
  </si>
  <si>
    <t>Bledsoe County</t>
  </si>
  <si>
    <t>Blount County</t>
  </si>
  <si>
    <t>Alcoa City</t>
  </si>
  <si>
    <t>Maryville City</t>
  </si>
  <si>
    <t>Bradley County</t>
  </si>
  <si>
    <t>Cleveland City</t>
  </si>
  <si>
    <t>Campbell County</t>
  </si>
  <si>
    <t>Cannon County</t>
  </si>
  <si>
    <t>Carroll County</t>
  </si>
  <si>
    <t>Hollow Rock-Bruceton SSD</t>
  </si>
  <si>
    <t>Huntingdon SSD</t>
  </si>
  <si>
    <t>McKenzie SSD</t>
  </si>
  <si>
    <t>South Carroll SSD</t>
  </si>
  <si>
    <t>West Carroll SSD</t>
  </si>
  <si>
    <t>Carter County</t>
  </si>
  <si>
    <t>Elizabethton City</t>
  </si>
  <si>
    <t>Johnson City</t>
  </si>
  <si>
    <t>Cheatham County</t>
  </si>
  <si>
    <t>Chester County</t>
  </si>
  <si>
    <t>Claiborne County</t>
  </si>
  <si>
    <t>Clay County</t>
  </si>
  <si>
    <t>Cocke County</t>
  </si>
  <si>
    <t>Newport City</t>
  </si>
  <si>
    <t>Coffee County</t>
  </si>
  <si>
    <t>Manchester City</t>
  </si>
  <si>
    <t>Tullahoma City</t>
  </si>
  <si>
    <t>Crockett County</t>
  </si>
  <si>
    <t>Alamo City</t>
  </si>
  <si>
    <t>Bells City</t>
  </si>
  <si>
    <t>Cumberland County</t>
  </si>
  <si>
    <t>Davidson County</t>
  </si>
  <si>
    <t>Decatur County</t>
  </si>
  <si>
    <t>Dekalb County</t>
  </si>
  <si>
    <t>Dickson County</t>
  </si>
  <si>
    <t>Dyer County</t>
  </si>
  <si>
    <t>Dyersburg City</t>
  </si>
  <si>
    <t>Fayette County</t>
  </si>
  <si>
    <t>Fentress County</t>
  </si>
  <si>
    <t>Franklin County</t>
  </si>
  <si>
    <t>Humboldt City</t>
  </si>
  <si>
    <t>Milan SSD</t>
  </si>
  <si>
    <t>Trenton SSD</t>
  </si>
  <si>
    <t>Bradford SSD</t>
  </si>
  <si>
    <t>Gibson County SSD</t>
  </si>
  <si>
    <t>Giles County</t>
  </si>
  <si>
    <t>Grainger County</t>
  </si>
  <si>
    <t>Greene County</t>
  </si>
  <si>
    <t>Greeneville City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</si>
  <si>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</si>
  <si>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</si>
  <si>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</si>
  <si>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</si>
  <si>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</si>
  <si>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</si>
  <si>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</si>
  <si>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Rogersville City</t>
  </si>
  <si>
    <t>Kingsport City</t>
  </si>
  <si>
    <t>Haywood County</t>
  </si>
  <si>
    <t>Henderson County</t>
  </si>
  <si>
    <t>Lexington City</t>
  </si>
  <si>
    <t>Henry County</t>
  </si>
  <si>
    <t>Paris SSD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</si>
  <si>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</si>
  <si>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</si>
  <si>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</si>
  <si>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</si>
  <si>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</si>
  <si>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</si>
  <si>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</si>
  <si>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</si>
  <si>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</si>
  <si>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</si>
  <si>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</si>
  <si>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</si>
  <si>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>Fayetteville City</t>
  </si>
  <si>
    <t>Loudon County</t>
  </si>
  <si>
    <t>Lenoir City</t>
  </si>
  <si>
    <t>McMinn County</t>
  </si>
  <si>
    <t>Athens City</t>
  </si>
  <si>
    <t>Etowah City</t>
  </si>
  <si>
    <t>McNairy County</t>
  </si>
  <si>
    <t>Macon County</t>
  </si>
  <si>
    <t>Madison County</t>
  </si>
  <si>
    <t>Marion County</t>
  </si>
  <si>
    <t>Richard City</t>
  </si>
  <si>
    <t>Marshall County</t>
  </si>
  <si>
    <t>Maury County</t>
  </si>
  <si>
    <t>Meigs County</t>
  </si>
  <si>
    <t>Monroe County</t>
  </si>
  <si>
    <t>Sweetwater City</t>
  </si>
  <si>
    <t>Montgomery County</t>
  </si>
  <si>
    <t>Moore County</t>
  </si>
  <si>
    <t>Morgan County</t>
  </si>
  <si>
    <t>Obion County</t>
  </si>
  <si>
    <t>Union City</t>
  </si>
  <si>
    <t>Overton County</t>
  </si>
  <si>
    <t xml:space="preserve">Perry County </t>
  </si>
  <si>
    <t>Pickett County</t>
  </si>
  <si>
    <t>Polk County</t>
  </si>
  <si>
    <t>Putnam County</t>
  </si>
  <si>
    <t>Rhea County</t>
  </si>
  <si>
    <t>Dayton City</t>
  </si>
  <si>
    <t>Roane County</t>
  </si>
  <si>
    <t>Oak Ridge</t>
  </si>
  <si>
    <t>Robertson County</t>
  </si>
  <si>
    <t>Rutherford County</t>
  </si>
  <si>
    <t>Murfreesboro City</t>
  </si>
  <si>
    <t>Scott County</t>
  </si>
  <si>
    <t>Oneida SSD</t>
  </si>
  <si>
    <t>Sequatchie County</t>
  </si>
  <si>
    <t>Sevier County</t>
  </si>
  <si>
    <t>Shelby County</t>
  </si>
  <si>
    <t>Arlington Community</t>
  </si>
  <si>
    <t>Bartlett City</t>
  </si>
  <si>
    <t>Collierville Schools</t>
  </si>
  <si>
    <t>Germantown Municipal</t>
  </si>
  <si>
    <t>Lakeland Schools</t>
  </si>
  <si>
    <t>Millington Municipal</t>
  </si>
  <si>
    <t>Smith County</t>
  </si>
  <si>
    <t>Stewart County</t>
  </si>
  <si>
    <t>Sullivan County</t>
  </si>
  <si>
    <t>Bristol City</t>
  </si>
  <si>
    <t>822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</si>
  <si>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</si>
  <si>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</si>
  <si>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</si>
  <si>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</si>
  <si>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</si>
  <si>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</si>
  <si>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</si>
  <si>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</si>
  <si>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>Wayne County</t>
  </si>
  <si>
    <t>Weakley County</t>
  </si>
  <si>
    <t>White County</t>
  </si>
  <si>
    <t>Williamson County</t>
  </si>
  <si>
    <t>Franklin SSD</t>
  </si>
  <si>
    <t xml:space="preserve">Wilson County </t>
  </si>
  <si>
    <t>Lebanon SSD</t>
  </si>
  <si>
    <t>012</t>
  </si>
  <si>
    <t>010</t>
  </si>
  <si>
    <t>011</t>
  </si>
  <si>
    <t>020</t>
  </si>
  <si>
    <t>030</t>
  </si>
  <si>
    <t>040</t>
  </si>
  <si>
    <t>050</t>
  </si>
  <si>
    <t>051</t>
  </si>
  <si>
    <t>052</t>
  </si>
  <si>
    <t>060</t>
  </si>
  <si>
    <t>061</t>
  </si>
  <si>
    <t>070</t>
  </si>
  <si>
    <t>080</t>
  </si>
  <si>
    <t>090</t>
  </si>
  <si>
    <t>092</t>
  </si>
  <si>
    <t>093</t>
  </si>
  <si>
    <t>094</t>
  </si>
  <si>
    <t>095</t>
  </si>
  <si>
    <t>097</t>
  </si>
  <si>
    <t>100</t>
  </si>
  <si>
    <t>101</t>
  </si>
  <si>
    <t>110</t>
  </si>
  <si>
    <t>120</t>
  </si>
  <si>
    <t>130</t>
  </si>
  <si>
    <t>140</t>
  </si>
  <si>
    <t>150</t>
  </si>
  <si>
    <t>151</t>
  </si>
  <si>
    <t>160</t>
  </si>
  <si>
    <t>161</t>
  </si>
  <si>
    <t>162</t>
  </si>
  <si>
    <t>170</t>
  </si>
  <si>
    <t>171</t>
  </si>
  <si>
    <t>172</t>
  </si>
  <si>
    <t>180</t>
  </si>
  <si>
    <t>190</t>
  </si>
  <si>
    <t>200</t>
  </si>
  <si>
    <t>210</t>
  </si>
  <si>
    <t>220</t>
  </si>
  <si>
    <t>230</t>
  </si>
  <si>
    <t>231</t>
  </si>
  <si>
    <t>240</t>
  </si>
  <si>
    <t>250</t>
  </si>
  <si>
    <t>260</t>
  </si>
  <si>
    <t>271</t>
  </si>
  <si>
    <t>272</t>
  </si>
  <si>
    <t>273</t>
  </si>
  <si>
    <t>274</t>
  </si>
  <si>
    <t>275</t>
  </si>
  <si>
    <t>280</t>
  </si>
  <si>
    <t>290</t>
  </si>
  <si>
    <t>300</t>
  </si>
  <si>
    <t>301</t>
  </si>
  <si>
    <t>310</t>
  </si>
  <si>
    <t>320</t>
  </si>
  <si>
    <t>330</t>
  </si>
  <si>
    <t>340</t>
  </si>
  <si>
    <t>350</t>
  </si>
  <si>
    <t>360</t>
  </si>
  <si>
    <t>370</t>
  </si>
  <si>
    <t>371</t>
  </si>
  <si>
    <t>380</t>
  </si>
  <si>
    <t>390</t>
  </si>
  <si>
    <t>391</t>
  </si>
  <si>
    <t>400</t>
  </si>
  <si>
    <t>401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</si>
  <si>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</si>
  <si>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</si>
  <si>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</si>
  <si>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</si>
  <si>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</si>
  <si>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</si>
  <si>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</si>
  <si>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</si>
  <si>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</si>
  <si>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</si>
  <si>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</si>
  <si>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</si>
  <si>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521</t>
  </si>
  <si>
    <t>530</t>
  </si>
  <si>
    <t>531</t>
  </si>
  <si>
    <t>540</t>
  </si>
  <si>
    <t>541</t>
  </si>
  <si>
    <t>542</t>
  </si>
  <si>
    <t>550</t>
  </si>
  <si>
    <t>560</t>
  </si>
  <si>
    <t>570</t>
  </si>
  <si>
    <t>580</t>
  </si>
  <si>
    <t>581</t>
  </si>
  <si>
    <t>590</t>
  </si>
  <si>
    <t>600</t>
  </si>
  <si>
    <t>610</t>
  </si>
  <si>
    <t>620</t>
  </si>
  <si>
    <t>621</t>
  </si>
  <si>
    <t>630</t>
  </si>
  <si>
    <t>640</t>
  </si>
  <si>
    <t>650</t>
  </si>
  <si>
    <t>660</t>
  </si>
  <si>
    <t>661</t>
  </si>
  <si>
    <t>670</t>
  </si>
  <si>
    <t>680</t>
  </si>
  <si>
    <t>690</t>
  </si>
  <si>
    <t>700</t>
  </si>
  <si>
    <t>710</t>
  </si>
  <si>
    <t>720</t>
  </si>
  <si>
    <t>721</t>
  </si>
  <si>
    <t>730</t>
  </si>
  <si>
    <t>740</t>
  </si>
  <si>
    <t>750</t>
  </si>
  <si>
    <t>751</t>
  </si>
  <si>
    <t>760</t>
  </si>
  <si>
    <t>761</t>
  </si>
  <si>
    <t>770</t>
  </si>
  <si>
    <t>780</t>
  </si>
  <si>
    <t>792</t>
  </si>
  <si>
    <t>793</t>
  </si>
  <si>
    <t>794</t>
  </si>
  <si>
    <t>795</t>
  </si>
  <si>
    <t>796</t>
  </si>
  <si>
    <t>797</t>
  </si>
  <si>
    <t>798</t>
  </si>
  <si>
    <t>800</t>
  </si>
  <si>
    <t>810</t>
  </si>
  <si>
    <t>820</t>
  </si>
  <si>
    <t>821</t>
  </si>
  <si>
    <t>830</t>
  </si>
  <si>
    <t>840</t>
  </si>
  <si>
    <t>850</t>
  </si>
  <si>
    <t>860</t>
  </si>
  <si>
    <t>870</t>
  </si>
  <si>
    <t>880</t>
  </si>
  <si>
    <t>890</t>
  </si>
  <si>
    <t>900</t>
  </si>
  <si>
    <t>901</t>
  </si>
  <si>
    <t>910</t>
  </si>
  <si>
    <t>920</t>
  </si>
  <si>
    <t>930</t>
  </si>
  <si>
    <t>940</t>
  </si>
  <si>
    <t>941</t>
  </si>
  <si>
    <t>950</t>
  </si>
  <si>
    <t>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</si>
</sst>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9"/>
      <name val="Arial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37" fontId="2" fillId="0" borderId="0" xfId="0" applyNumberFormat="1" applyFont="1"/>
    <xf numFmtId="3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7" fontId="0" fillId="0" borderId="0" xfId="0" applyNumberFormat="1"/>
    <xf numFmtId="10" fontId="0" fillId="0" borderId="0" xfId="2" applyNumberFormat="1" applyFont="1"/>
    <xf numFmtId="37" fontId="1" fillId="0" borderId="0" xfId="0" applyNumberFormat="1" applyFont="1"/>
    <xf numFmtId="10" fontId="1" fillId="0" borderId="0" xfId="2" applyNumberFormat="1" applyFont="1"/>
    <xf numFmtId="10" fontId="0" fillId="0" borderId="0" xfId="0" applyNumberFormat="1"/>
    <xf numFmtId="0" fontId="1" fillId="0" borderId="0" xfId="0" applyFont="1" applyFill="1"/>
    <xf numFmtId="0" fontId="0" fillId="0" borderId="0" xfId="0" applyFill="1"/>
    <xf numFmtId="37" fontId="1" fillId="0" borderId="0" xfId="1" applyNumberFormat="1" applyFont="1"/>
    <xf numFmtId="37" fontId="2" fillId="0" borderId="0" xfId="0" quotePrefix="1" applyNumberFormat="1" applyFont="1"/>
    <xf numFmtId="49" fontId="2" fillId="0" borderId="0" xfId="0" applyNumberFormat="1" applyFont="1"/>
    <xf numFmtId="37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18353\AppData\Local\Microsoft\Windows\INetCache\Content.Outlook\104O4C3D\2019-20%20Weighted%20FTE%20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Official"/>
      <sheetName val="Section A"/>
      <sheetName val="Section B"/>
      <sheetName val="System Worksheet"/>
      <sheetName val="comparison"/>
      <sheetName val="Contacts"/>
    </sheetNames>
    <sheetDataSet>
      <sheetData sheetId="0"/>
      <sheetData sheetId="1"/>
      <sheetData sheetId="2">
        <row r="6">
          <cell r="A6" t="str">
            <v>010</v>
          </cell>
          <cell r="B6" t="str">
            <v>Anderson County</v>
          </cell>
          <cell r="C6">
            <v>353.90695000000005</v>
          </cell>
          <cell r="D6">
            <v>372.35</v>
          </cell>
          <cell r="E6">
            <v>359.29999999999995</v>
          </cell>
          <cell r="F6">
            <v>368.125</v>
          </cell>
          <cell r="G6">
            <v>387.5</v>
          </cell>
          <cell r="H6">
            <v>375.75</v>
          </cell>
          <cell r="I6">
            <v>437.65051999999991</v>
          </cell>
          <cell r="J6">
            <v>508.32742499999995</v>
          </cell>
          <cell r="K6">
            <v>562.00709499999994</v>
          </cell>
          <cell r="L6">
            <v>555.46312499999999</v>
          </cell>
          <cell r="M6">
            <v>516.91955499999995</v>
          </cell>
          <cell r="N6">
            <v>510.04855999999995</v>
          </cell>
          <cell r="O6">
            <v>479.77068499999996</v>
          </cell>
          <cell r="P6">
            <v>139.89659999999998</v>
          </cell>
          <cell r="Q6">
            <v>5927.015515000001</v>
          </cell>
          <cell r="R6">
            <v>1870.8886696500001</v>
          </cell>
          <cell r="S6">
            <v>471.97499999999997</v>
          </cell>
          <cell r="T6">
            <v>843.49633923999988</v>
          </cell>
          <cell r="U6">
            <v>0</v>
          </cell>
          <cell r="V6">
            <v>1216.9703492399999</v>
          </cell>
          <cell r="W6">
            <v>122.10437500000002</v>
          </cell>
          <cell r="X6">
            <v>546.46538374999989</v>
          </cell>
          <cell r="Y6">
            <v>392.53761999999995</v>
          </cell>
          <cell r="Z6">
            <v>1527.56981778</v>
          </cell>
          <cell r="AA6">
            <v>0</v>
          </cell>
          <cell r="AB6">
            <v>4.1968979999999991</v>
          </cell>
          <cell r="AC6">
            <v>6481.5624576600003</v>
          </cell>
        </row>
        <row r="7">
          <cell r="A7" t="str">
            <v>011</v>
          </cell>
          <cell r="B7" t="str">
            <v xml:space="preserve">  Clinton City</v>
          </cell>
          <cell r="C7">
            <v>133.75</v>
          </cell>
          <cell r="D7">
            <v>139.5</v>
          </cell>
          <cell r="E7">
            <v>122.65</v>
          </cell>
          <cell r="F7">
            <v>140.80000000000001</v>
          </cell>
          <cell r="G7">
            <v>125.15000000000002</v>
          </cell>
          <cell r="H7">
            <v>134.69999999999999</v>
          </cell>
          <cell r="I7">
            <v>97.35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13.599999999999998</v>
          </cell>
          <cell r="Q7">
            <v>907.5</v>
          </cell>
          <cell r="R7">
            <v>690.73289999999997</v>
          </cell>
          <cell r="S7">
            <v>152.43270000000001</v>
          </cell>
          <cell r="T7">
            <v>240.63584999999998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0.40799999999999992</v>
          </cell>
          <cell r="AC7">
            <v>1084.2094499999998</v>
          </cell>
        </row>
        <row r="8">
          <cell r="A8" t="str">
            <v>012</v>
          </cell>
          <cell r="B8" t="str">
            <v xml:space="preserve">  Oak Ridge City</v>
          </cell>
          <cell r="C8">
            <v>308.22500000000002</v>
          </cell>
          <cell r="D8">
            <v>305.5</v>
          </cell>
          <cell r="E8">
            <v>288.20000000000005</v>
          </cell>
          <cell r="F8">
            <v>297.52499999999998</v>
          </cell>
          <cell r="G8">
            <v>336.85</v>
          </cell>
          <cell r="H8">
            <v>324.82374000000004</v>
          </cell>
          <cell r="I8">
            <v>346.89713500000005</v>
          </cell>
          <cell r="J8">
            <v>344.78528500000004</v>
          </cell>
          <cell r="K8">
            <v>356.67145500000004</v>
          </cell>
          <cell r="L8">
            <v>379.86997500000001</v>
          </cell>
          <cell r="M8">
            <v>361.75886000000003</v>
          </cell>
          <cell r="N8">
            <v>359.67574500000001</v>
          </cell>
          <cell r="O8">
            <v>324.21317999999997</v>
          </cell>
          <cell r="P8">
            <v>66.962329999999994</v>
          </cell>
          <cell r="Q8">
            <v>4401.9577050000007</v>
          </cell>
          <cell r="R8">
            <v>1543.6921499999999</v>
          </cell>
          <cell r="S8">
            <v>410.2833</v>
          </cell>
          <cell r="T8">
            <v>696.57454737500007</v>
          </cell>
          <cell r="U8">
            <v>59.238339999999994</v>
          </cell>
          <cell r="V8">
            <v>730.20232080000005</v>
          </cell>
          <cell r="W8">
            <v>23.877565000000001</v>
          </cell>
          <cell r="X8">
            <v>448.90642900999995</v>
          </cell>
          <cell r="Y8">
            <v>118.16027000000001</v>
          </cell>
          <cell r="Z8">
            <v>1271.5853830650001</v>
          </cell>
          <cell r="AA8">
            <v>0</v>
          </cell>
          <cell r="AB8">
            <v>2.0088698999999997</v>
          </cell>
          <cell r="AC8">
            <v>5103.2530001499999</v>
          </cell>
        </row>
        <row r="9">
          <cell r="A9" t="str">
            <v>020</v>
          </cell>
          <cell r="B9" t="str">
            <v>Bedford County</v>
          </cell>
          <cell r="C9">
            <v>598.80000000000018</v>
          </cell>
          <cell r="D9">
            <v>620.89553000000001</v>
          </cell>
          <cell r="E9">
            <v>628.31783999999993</v>
          </cell>
          <cell r="F9">
            <v>645.49016000000006</v>
          </cell>
          <cell r="G9">
            <v>636.42402500000003</v>
          </cell>
          <cell r="H9">
            <v>665.248155</v>
          </cell>
          <cell r="I9">
            <v>684.23154499999998</v>
          </cell>
          <cell r="J9">
            <v>713.39873999999986</v>
          </cell>
          <cell r="K9">
            <v>653.9848199999999</v>
          </cell>
          <cell r="L9">
            <v>680.12435499999992</v>
          </cell>
          <cell r="M9">
            <v>609.00319500000001</v>
          </cell>
          <cell r="N9">
            <v>633.64190000000008</v>
          </cell>
          <cell r="O9">
            <v>536.23349499999995</v>
          </cell>
          <cell r="P9">
            <v>60.20000000000001</v>
          </cell>
          <cell r="Q9">
            <v>8365.9937600000012</v>
          </cell>
          <cell r="R9">
            <v>3209.1390431099999</v>
          </cell>
          <cell r="S9">
            <v>775.16446244999997</v>
          </cell>
          <cell r="T9">
            <v>1399.4104488999997</v>
          </cell>
          <cell r="U9">
            <v>0</v>
          </cell>
          <cell r="V9">
            <v>1554.7151077199997</v>
          </cell>
          <cell r="W9">
            <v>127.91909000000001</v>
          </cell>
          <cell r="X9">
            <v>696.33083916499982</v>
          </cell>
          <cell r="Y9">
            <v>245.36737999999997</v>
          </cell>
          <cell r="Z9">
            <v>2102.4438689100002</v>
          </cell>
          <cell r="AA9">
            <v>0</v>
          </cell>
          <cell r="AB9">
            <v>1.8060000000000003</v>
          </cell>
          <cell r="AC9">
            <v>9739.0097702549992</v>
          </cell>
        </row>
        <row r="10">
          <cell r="A10" t="str">
            <v>030</v>
          </cell>
          <cell r="B10" t="str">
            <v>Benton County</v>
          </cell>
          <cell r="C10">
            <v>131.86607000000001</v>
          </cell>
          <cell r="D10">
            <v>170.66785499999997</v>
          </cell>
          <cell r="E10">
            <v>138.85237999999998</v>
          </cell>
          <cell r="F10">
            <v>154.15356499999996</v>
          </cell>
          <cell r="G10">
            <v>163.01519000000002</v>
          </cell>
          <cell r="H10">
            <v>157.51069999999999</v>
          </cell>
          <cell r="I10">
            <v>153.20326999999997</v>
          </cell>
          <cell r="J10">
            <v>170.14105999999998</v>
          </cell>
          <cell r="K10">
            <v>158.02440000000001</v>
          </cell>
          <cell r="L10">
            <v>147.34164499999997</v>
          </cell>
          <cell r="M10">
            <v>156.85382500000003</v>
          </cell>
          <cell r="N10">
            <v>131.64934</v>
          </cell>
          <cell r="O10">
            <v>155.48104999999998</v>
          </cell>
          <cell r="P10">
            <v>23.133920000000003</v>
          </cell>
          <cell r="Q10">
            <v>2011.8942699999996</v>
          </cell>
          <cell r="R10">
            <v>766.45981268999969</v>
          </cell>
          <cell r="S10">
            <v>198.55250142000003</v>
          </cell>
          <cell r="T10">
            <v>322.21038688999994</v>
          </cell>
          <cell r="U10">
            <v>0</v>
          </cell>
          <cell r="V10">
            <v>373.12412802</v>
          </cell>
          <cell r="W10">
            <v>24.980370000000001</v>
          </cell>
          <cell r="X10">
            <v>154.29756777499995</v>
          </cell>
          <cell r="Y10">
            <v>86.152419999999992</v>
          </cell>
          <cell r="Z10">
            <v>490.58739094499998</v>
          </cell>
          <cell r="AA10">
            <v>0</v>
          </cell>
          <cell r="AB10">
            <v>0.69401760000000012</v>
          </cell>
          <cell r="AC10">
            <v>2305.9258053399994</v>
          </cell>
        </row>
        <row r="11">
          <cell r="A11" t="str">
            <v>040</v>
          </cell>
          <cell r="B11" t="str">
            <v>Bledsoe County</v>
          </cell>
          <cell r="C11">
            <v>105.3</v>
          </cell>
          <cell r="D11">
            <v>109.69999999999999</v>
          </cell>
          <cell r="E11">
            <v>110</v>
          </cell>
          <cell r="F11">
            <v>125.82499999999999</v>
          </cell>
          <cell r="G11">
            <v>110.9</v>
          </cell>
          <cell r="H11">
            <v>117.3</v>
          </cell>
          <cell r="I11">
            <v>112.1</v>
          </cell>
          <cell r="J11">
            <v>125.77500000000002</v>
          </cell>
          <cell r="K11">
            <v>111.10000000000002</v>
          </cell>
          <cell r="L11">
            <v>128.55437999999998</v>
          </cell>
          <cell r="M11">
            <v>119.98860500000001</v>
          </cell>
          <cell r="N11">
            <v>117.31348999999999</v>
          </cell>
          <cell r="O11">
            <v>118.51334999999999</v>
          </cell>
          <cell r="P11">
            <v>62.087780000000002</v>
          </cell>
          <cell r="Q11">
            <v>1574.4576050000001</v>
          </cell>
          <cell r="R11">
            <v>580.21177499999999</v>
          </cell>
          <cell r="S11">
            <v>135.0762</v>
          </cell>
          <cell r="T11">
            <v>237.88779999999997</v>
          </cell>
          <cell r="U11">
            <v>0</v>
          </cell>
          <cell r="V11">
            <v>269.32687500000009</v>
          </cell>
          <cell r="W11">
            <v>25.235474999999997</v>
          </cell>
          <cell r="X11">
            <v>130.28513920499998</v>
          </cell>
          <cell r="Y11">
            <v>89.062285000000003</v>
          </cell>
          <cell r="Z11">
            <v>365.71858235999997</v>
          </cell>
          <cell r="AA11">
            <v>0</v>
          </cell>
          <cell r="AB11">
            <v>1.8626334</v>
          </cell>
          <cell r="AC11">
            <v>1720.3690049649999</v>
          </cell>
        </row>
        <row r="12">
          <cell r="A12" t="str">
            <v>050</v>
          </cell>
          <cell r="B12" t="str">
            <v>Blount County</v>
          </cell>
          <cell r="C12">
            <v>796.24999999999989</v>
          </cell>
          <cell r="D12">
            <v>744.35</v>
          </cell>
          <cell r="E12">
            <v>751.62499999999989</v>
          </cell>
          <cell r="F12">
            <v>693.92500000000018</v>
          </cell>
          <cell r="G12">
            <v>736.2</v>
          </cell>
          <cell r="H12">
            <v>781.02499999999986</v>
          </cell>
          <cell r="I12">
            <v>780.37114999999994</v>
          </cell>
          <cell r="J12">
            <v>788.24691499999994</v>
          </cell>
          <cell r="K12">
            <v>750.42916000000002</v>
          </cell>
          <cell r="L12">
            <v>745.34035500000005</v>
          </cell>
          <cell r="M12">
            <v>753.24846000000002</v>
          </cell>
          <cell r="N12">
            <v>724.43461000000002</v>
          </cell>
          <cell r="O12">
            <v>676.92371500000002</v>
          </cell>
          <cell r="P12">
            <v>331.41774500000002</v>
          </cell>
          <cell r="Q12">
            <v>10053.787110000001</v>
          </cell>
          <cell r="R12">
            <v>3843.1750499999998</v>
          </cell>
          <cell r="S12">
            <v>896.69159999999999</v>
          </cell>
          <cell r="T12">
            <v>1619.1678075499997</v>
          </cell>
          <cell r="U12">
            <v>3.3790000000000001E-2</v>
          </cell>
          <cell r="V12">
            <v>1749.4362780449999</v>
          </cell>
          <cell r="W12">
            <v>109.95709999999998</v>
          </cell>
          <cell r="X12">
            <v>801.21828455500008</v>
          </cell>
          <cell r="Y12">
            <v>465.14367500000003</v>
          </cell>
          <cell r="Z12">
            <v>2316.2539238099998</v>
          </cell>
          <cell r="AA12">
            <v>0</v>
          </cell>
          <cell r="AB12">
            <v>9.9425323500000005</v>
          </cell>
          <cell r="AC12">
            <v>11235.885476309999</v>
          </cell>
        </row>
        <row r="13">
          <cell r="A13" t="str">
            <v>051</v>
          </cell>
          <cell r="B13" t="str">
            <v xml:space="preserve">  Alcoa City</v>
          </cell>
          <cell r="C13">
            <v>145.52500000000001</v>
          </cell>
          <cell r="D13">
            <v>152.97500000000002</v>
          </cell>
          <cell r="E13">
            <v>137.6</v>
          </cell>
          <cell r="F13">
            <v>146.625</v>
          </cell>
          <cell r="G13">
            <v>131.30000000000001</v>
          </cell>
          <cell r="H13">
            <v>154.19999999999999</v>
          </cell>
          <cell r="I13">
            <v>148.94999999999999</v>
          </cell>
          <cell r="J13">
            <v>155.02500000000003</v>
          </cell>
          <cell r="K13">
            <v>160.59999999999997</v>
          </cell>
          <cell r="L13">
            <v>172.10625000000002</v>
          </cell>
          <cell r="M13">
            <v>159.07812500000003</v>
          </cell>
          <cell r="N13">
            <v>159.796875</v>
          </cell>
          <cell r="O13">
            <v>133.1875</v>
          </cell>
          <cell r="P13">
            <v>32.943749999999994</v>
          </cell>
          <cell r="Q13">
            <v>1989.9125000000001</v>
          </cell>
          <cell r="R13">
            <v>749.96707500000002</v>
          </cell>
          <cell r="S13">
            <v>159.92340000000002</v>
          </cell>
          <cell r="T13">
            <v>314.36654999999996</v>
          </cell>
          <cell r="U13">
            <v>0</v>
          </cell>
          <cell r="V13">
            <v>358.86562500000002</v>
          </cell>
          <cell r="W13">
            <v>11.237500000000001</v>
          </cell>
          <cell r="X13">
            <v>202.85549374999999</v>
          </cell>
          <cell r="Y13">
            <v>45.95</v>
          </cell>
          <cell r="Z13">
            <v>556.7802375</v>
          </cell>
          <cell r="AA13">
            <v>0</v>
          </cell>
          <cell r="AB13">
            <v>0.98831249999999982</v>
          </cell>
          <cell r="AC13">
            <v>2343.7466937499998</v>
          </cell>
        </row>
        <row r="14">
          <cell r="A14" t="str">
            <v>052</v>
          </cell>
          <cell r="B14" t="str">
            <v xml:space="preserve">  Maryville City</v>
          </cell>
          <cell r="C14">
            <v>380.35</v>
          </cell>
          <cell r="D14">
            <v>389.15</v>
          </cell>
          <cell r="E14">
            <v>405.82500000000005</v>
          </cell>
          <cell r="F14">
            <v>399.10000000000008</v>
          </cell>
          <cell r="G14">
            <v>397.1</v>
          </cell>
          <cell r="H14">
            <v>369.125</v>
          </cell>
          <cell r="I14">
            <v>421.70000000000005</v>
          </cell>
          <cell r="J14">
            <v>395.375</v>
          </cell>
          <cell r="K14">
            <v>407.79999999999995</v>
          </cell>
          <cell r="L14">
            <v>406.22500000000002</v>
          </cell>
          <cell r="M14">
            <v>389.85942</v>
          </cell>
          <cell r="N14">
            <v>368.12499999999994</v>
          </cell>
          <cell r="O14">
            <v>415.612435</v>
          </cell>
          <cell r="P14">
            <v>111.22499999999999</v>
          </cell>
          <cell r="Q14">
            <v>5256.5718550000011</v>
          </cell>
          <cell r="R14">
            <v>2026.284975</v>
          </cell>
          <cell r="S14">
            <v>483.6678</v>
          </cell>
          <cell r="T14">
            <v>820.08552499999996</v>
          </cell>
          <cell r="U14">
            <v>0</v>
          </cell>
          <cell r="V14">
            <v>913.20997499999999</v>
          </cell>
          <cell r="W14">
            <v>30.8475</v>
          </cell>
          <cell r="X14">
            <v>473.35102749999999</v>
          </cell>
          <cell r="Y14">
            <v>155.38584500000002</v>
          </cell>
          <cell r="Z14">
            <v>1395.96729471</v>
          </cell>
          <cell r="AA14">
            <v>1.1000500000000002</v>
          </cell>
          <cell r="AB14">
            <v>3.3037484999999998</v>
          </cell>
          <cell r="AC14">
            <v>6115.87034571</v>
          </cell>
        </row>
        <row r="15">
          <cell r="A15" t="str">
            <v>060</v>
          </cell>
          <cell r="B15" t="str">
            <v>Bradley County</v>
          </cell>
          <cell r="C15">
            <v>692.67499999999995</v>
          </cell>
          <cell r="D15">
            <v>716.14999999999986</v>
          </cell>
          <cell r="E15">
            <v>727.59999999999991</v>
          </cell>
          <cell r="F15">
            <v>695.95</v>
          </cell>
          <cell r="G15">
            <v>668.15000000000009</v>
          </cell>
          <cell r="H15">
            <v>689.72500000000014</v>
          </cell>
          <cell r="I15">
            <v>732.91307500000016</v>
          </cell>
          <cell r="J15">
            <v>733.25</v>
          </cell>
          <cell r="K15">
            <v>710.39486499999998</v>
          </cell>
          <cell r="L15">
            <v>739.05191000000002</v>
          </cell>
          <cell r="M15">
            <v>772.59634000000005</v>
          </cell>
          <cell r="N15">
            <v>749.43319500000007</v>
          </cell>
          <cell r="O15">
            <v>720.62498000000005</v>
          </cell>
          <cell r="P15">
            <v>213.78642500000001</v>
          </cell>
          <cell r="Q15">
            <v>9562.3007900000011</v>
          </cell>
          <cell r="R15">
            <v>3645.2666249999997</v>
          </cell>
          <cell r="S15">
            <v>813.80670000000009</v>
          </cell>
          <cell r="T15">
            <v>1475.2756837750003</v>
          </cell>
          <cell r="U15">
            <v>0</v>
          </cell>
          <cell r="V15">
            <v>1641.4242115049999</v>
          </cell>
          <cell r="W15">
            <v>87.507069999999999</v>
          </cell>
          <cell r="X15">
            <v>821.59804323999992</v>
          </cell>
          <cell r="Y15">
            <v>436.26029999999997</v>
          </cell>
          <cell r="Z15">
            <v>2476.5664687650005</v>
          </cell>
          <cell r="AA15">
            <v>0</v>
          </cell>
          <cell r="AB15">
            <v>6.4135927500000003</v>
          </cell>
          <cell r="AC15">
            <v>10880.351325034999</v>
          </cell>
        </row>
        <row r="16">
          <cell r="A16" t="str">
            <v>061</v>
          </cell>
          <cell r="B16" t="str">
            <v xml:space="preserve">  Cleveland City</v>
          </cell>
          <cell r="C16">
            <v>423.87499999999994</v>
          </cell>
          <cell r="D16">
            <v>370.02499999999998</v>
          </cell>
          <cell r="E16">
            <v>389.125</v>
          </cell>
          <cell r="F16">
            <v>366.77499999999998</v>
          </cell>
          <cell r="G16">
            <v>389.70000000000005</v>
          </cell>
          <cell r="H16">
            <v>393.375</v>
          </cell>
          <cell r="I16">
            <v>420.4</v>
          </cell>
          <cell r="J16">
            <v>468.65</v>
          </cell>
          <cell r="K16">
            <v>385.30000000000007</v>
          </cell>
          <cell r="L16">
            <v>442.72500000000008</v>
          </cell>
          <cell r="M16">
            <v>382.35</v>
          </cell>
          <cell r="N16">
            <v>378.45000000000005</v>
          </cell>
          <cell r="O16">
            <v>381.15</v>
          </cell>
          <cell r="P16">
            <v>129.14999999999998</v>
          </cell>
          <cell r="Q16">
            <v>5321.0499999999993</v>
          </cell>
          <cell r="R16">
            <v>1994.5925999999995</v>
          </cell>
          <cell r="S16">
            <v>474.65460000000002</v>
          </cell>
          <cell r="T16">
            <v>843.8846749999999</v>
          </cell>
          <cell r="U16">
            <v>12.57015</v>
          </cell>
          <cell r="V16">
            <v>956.64888945000007</v>
          </cell>
          <cell r="W16">
            <v>43.623909999999995</v>
          </cell>
          <cell r="X16">
            <v>503.26647449000012</v>
          </cell>
          <cell r="Y16">
            <v>151.24061500000002</v>
          </cell>
          <cell r="Z16">
            <v>1358.2625668349999</v>
          </cell>
          <cell r="AA16">
            <v>0</v>
          </cell>
          <cell r="AB16">
            <v>3.8744999999999994</v>
          </cell>
          <cell r="AC16">
            <v>6135.1843057749993</v>
          </cell>
        </row>
        <row r="17">
          <cell r="A17" t="str">
            <v>070</v>
          </cell>
          <cell r="B17" t="str">
            <v>Campbell County</v>
          </cell>
          <cell r="C17">
            <v>354.37607000000003</v>
          </cell>
          <cell r="D17">
            <v>363.17821000000004</v>
          </cell>
          <cell r="E17">
            <v>383.55069500000002</v>
          </cell>
          <cell r="F17">
            <v>314.5</v>
          </cell>
          <cell r="G17">
            <v>364.15</v>
          </cell>
          <cell r="H17">
            <v>375.75</v>
          </cell>
          <cell r="I17">
            <v>384.13480000000004</v>
          </cell>
          <cell r="J17">
            <v>385.60832499999992</v>
          </cell>
          <cell r="K17">
            <v>374.96217999999993</v>
          </cell>
          <cell r="L17">
            <v>388.64806499999997</v>
          </cell>
          <cell r="M17">
            <v>401.76281000000006</v>
          </cell>
          <cell r="N17">
            <v>339.98042500000008</v>
          </cell>
          <cell r="O17">
            <v>340.43813</v>
          </cell>
          <cell r="P17">
            <v>103.003955</v>
          </cell>
          <cell r="Q17">
            <v>4874.0436650000011</v>
          </cell>
          <cell r="R17">
            <v>1821.8836028250003</v>
          </cell>
          <cell r="S17">
            <v>443.53469999999999</v>
          </cell>
          <cell r="T17">
            <v>788.00053760000003</v>
          </cell>
          <cell r="U17">
            <v>12.589084999999997</v>
          </cell>
          <cell r="V17">
            <v>850.45487453999999</v>
          </cell>
          <cell r="W17">
            <v>38.604354999999991</v>
          </cell>
          <cell r="X17">
            <v>441.40511830999992</v>
          </cell>
          <cell r="Y17">
            <v>247.37619000000001</v>
          </cell>
          <cell r="Z17">
            <v>1144.5178949250003</v>
          </cell>
          <cell r="AA17">
            <v>0</v>
          </cell>
          <cell r="AB17">
            <v>3.09011865</v>
          </cell>
          <cell r="AC17">
            <v>5492.8868468500004</v>
          </cell>
        </row>
        <row r="18">
          <cell r="A18" t="str">
            <v>080</v>
          </cell>
          <cell r="B18" t="str">
            <v>Cannon County</v>
          </cell>
          <cell r="C18">
            <v>144.83026000000001</v>
          </cell>
          <cell r="D18">
            <v>153.22893499999998</v>
          </cell>
          <cell r="E18">
            <v>158.18810999999999</v>
          </cell>
          <cell r="F18">
            <v>140.39920000000001</v>
          </cell>
          <cell r="G18">
            <v>120.40714</v>
          </cell>
          <cell r="H18">
            <v>134.12853999999999</v>
          </cell>
          <cell r="I18">
            <v>132.68210999999997</v>
          </cell>
          <cell r="J18">
            <v>153.21836999999999</v>
          </cell>
          <cell r="K18">
            <v>155.516505</v>
          </cell>
          <cell r="L18">
            <v>134.96595500000001</v>
          </cell>
          <cell r="M18">
            <v>133.98644999999999</v>
          </cell>
          <cell r="N18">
            <v>133.54406</v>
          </cell>
          <cell r="O18">
            <v>119.64525500000001</v>
          </cell>
          <cell r="P18">
            <v>18.700000000000003</v>
          </cell>
          <cell r="Q18">
            <v>1833.4408899999999</v>
          </cell>
          <cell r="R18">
            <v>767.88405193499989</v>
          </cell>
          <cell r="S18">
            <v>146.65589652</v>
          </cell>
          <cell r="T18">
            <v>276.68264404999991</v>
          </cell>
          <cell r="U18">
            <v>0</v>
          </cell>
          <cell r="V18">
            <v>351.03155287499999</v>
          </cell>
          <cell r="W18">
            <v>32.782845000000002</v>
          </cell>
          <cell r="X18">
            <v>128.85290171</v>
          </cell>
          <cell r="Y18">
            <v>79.192784999999986</v>
          </cell>
          <cell r="Z18">
            <v>422.24466558</v>
          </cell>
          <cell r="AA18">
            <v>0</v>
          </cell>
          <cell r="AB18">
            <v>0.56100000000000005</v>
          </cell>
          <cell r="AC18">
            <v>2093.91271267</v>
          </cell>
        </row>
        <row r="19">
          <cell r="A19" t="str">
            <v>090</v>
          </cell>
          <cell r="B19" t="str">
            <v>Carroll County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2.0625</v>
          </cell>
          <cell r="P19">
            <v>0</v>
          </cell>
          <cell r="Q19">
            <v>2.0625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2.8276875000000001</v>
          </cell>
          <cell r="AA19">
            <v>0</v>
          </cell>
          <cell r="AB19">
            <v>0</v>
          </cell>
          <cell r="AC19">
            <v>2.8276875000000001</v>
          </cell>
        </row>
        <row r="20">
          <cell r="A20" t="str">
            <v>092</v>
          </cell>
          <cell r="B20" t="str">
            <v xml:space="preserve">  Hollow Rock-Bruce.</v>
          </cell>
          <cell r="C20">
            <v>32</v>
          </cell>
          <cell r="D20">
            <v>45.050000000000004</v>
          </cell>
          <cell r="E20">
            <v>48.4</v>
          </cell>
          <cell r="F20">
            <v>45.45</v>
          </cell>
          <cell r="G20">
            <v>43.725000000000001</v>
          </cell>
          <cell r="H20">
            <v>60.05</v>
          </cell>
          <cell r="I20">
            <v>44.349999999999994</v>
          </cell>
          <cell r="J20">
            <v>45.974999999999994</v>
          </cell>
          <cell r="K20">
            <v>53.118444999999994</v>
          </cell>
          <cell r="L20">
            <v>52.725000000000001</v>
          </cell>
          <cell r="M20">
            <v>46.82500000000001</v>
          </cell>
          <cell r="N20">
            <v>38.425000000000004</v>
          </cell>
          <cell r="O20">
            <v>38.125</v>
          </cell>
          <cell r="P20">
            <v>1</v>
          </cell>
          <cell r="Q20">
            <v>595.21844499999997</v>
          </cell>
          <cell r="R20">
            <v>219.94830000000002</v>
          </cell>
          <cell r="S20">
            <v>53.25705</v>
          </cell>
          <cell r="T20">
            <v>108.26279999999998</v>
          </cell>
          <cell r="U20">
            <v>0</v>
          </cell>
          <cell r="V20">
            <v>112.66924696499999</v>
          </cell>
          <cell r="W20">
            <v>7.3279749999999986</v>
          </cell>
          <cell r="X20">
            <v>57.245648524999993</v>
          </cell>
          <cell r="Y20">
            <v>16.390899999999998</v>
          </cell>
          <cell r="Z20">
            <v>146.67520110000001</v>
          </cell>
          <cell r="AA20">
            <v>0</v>
          </cell>
          <cell r="AB20">
            <v>0.03</v>
          </cell>
          <cell r="AC20">
            <v>698.08824658999993</v>
          </cell>
        </row>
        <row r="21">
          <cell r="A21" t="str">
            <v>093</v>
          </cell>
          <cell r="B21" t="str">
            <v xml:space="preserve">  Huntingdon SSD</v>
          </cell>
          <cell r="C21">
            <v>81.5</v>
          </cell>
          <cell r="D21">
            <v>97.675000000000011</v>
          </cell>
          <cell r="E21">
            <v>98.7</v>
          </cell>
          <cell r="F21">
            <v>83.161529999999999</v>
          </cell>
          <cell r="G21">
            <v>98.839100000000002</v>
          </cell>
          <cell r="H21">
            <v>102.25448</v>
          </cell>
          <cell r="I21">
            <v>110.91256000000001</v>
          </cell>
          <cell r="J21">
            <v>91.278845000000004</v>
          </cell>
          <cell r="K21">
            <v>100.732625</v>
          </cell>
          <cell r="L21">
            <v>104.61261500000001</v>
          </cell>
          <cell r="M21">
            <v>100.820955</v>
          </cell>
          <cell r="N21">
            <v>75.876279999999994</v>
          </cell>
          <cell r="O21">
            <v>89.550000000000011</v>
          </cell>
          <cell r="P21">
            <v>4.5620899999999995</v>
          </cell>
          <cell r="Q21">
            <v>1240.4760799999999</v>
          </cell>
          <cell r="R21">
            <v>464.65401410999993</v>
          </cell>
          <cell r="S21">
            <v>120.3860238</v>
          </cell>
          <cell r="T21">
            <v>221.05422048</v>
          </cell>
          <cell r="U21">
            <v>0</v>
          </cell>
          <cell r="V21">
            <v>218.31704139000001</v>
          </cell>
          <cell r="W21">
            <v>14.42118</v>
          </cell>
          <cell r="X21">
            <v>113.73139953500001</v>
          </cell>
          <cell r="Y21">
            <v>91.091470000000001</v>
          </cell>
          <cell r="Z21">
            <v>240.13855381499997</v>
          </cell>
          <cell r="AA21">
            <v>0</v>
          </cell>
          <cell r="AB21">
            <v>0.13686269999999998</v>
          </cell>
          <cell r="AC21">
            <v>1378.41811583</v>
          </cell>
        </row>
        <row r="22">
          <cell r="A22" t="str">
            <v>094</v>
          </cell>
          <cell r="B22" t="str">
            <v xml:space="preserve">  McKenzie SSD</v>
          </cell>
          <cell r="C22">
            <v>96.525000000000006</v>
          </cell>
          <cell r="D22">
            <v>95.675000000000011</v>
          </cell>
          <cell r="E22">
            <v>95.999999999999986</v>
          </cell>
          <cell r="F22">
            <v>84.85</v>
          </cell>
          <cell r="G22">
            <v>98.075000000000017</v>
          </cell>
          <cell r="H22">
            <v>89.4</v>
          </cell>
          <cell r="I22">
            <v>88</v>
          </cell>
          <cell r="J22">
            <v>92.361250000000013</v>
          </cell>
          <cell r="K22">
            <v>93.033389999999997</v>
          </cell>
          <cell r="L22">
            <v>96.070494999999994</v>
          </cell>
          <cell r="M22">
            <v>84.494544999999988</v>
          </cell>
          <cell r="N22">
            <v>82.484290000000001</v>
          </cell>
          <cell r="O22">
            <v>94.330124999999995</v>
          </cell>
          <cell r="P22">
            <v>6.6451899999999995</v>
          </cell>
          <cell r="Q22">
            <v>1197.944285</v>
          </cell>
          <cell r="R22">
            <v>480.11534999999992</v>
          </cell>
          <cell r="S22">
            <v>119.45535000000002</v>
          </cell>
          <cell r="T22">
            <v>183.96379999999999</v>
          </cell>
          <cell r="U22">
            <v>0</v>
          </cell>
          <cell r="V22">
            <v>210.79370568000002</v>
          </cell>
          <cell r="W22">
            <v>17.216929999999998</v>
          </cell>
          <cell r="X22">
            <v>99.434345464999993</v>
          </cell>
          <cell r="Y22">
            <v>72.052230000000009</v>
          </cell>
          <cell r="Z22">
            <v>259.47097682999998</v>
          </cell>
          <cell r="AA22">
            <v>0</v>
          </cell>
          <cell r="AB22">
            <v>0.19935569999999997</v>
          </cell>
          <cell r="AC22">
            <v>1353.4328836750001</v>
          </cell>
        </row>
        <row r="23">
          <cell r="A23" t="str">
            <v>095</v>
          </cell>
          <cell r="B23" t="str">
            <v xml:space="preserve">  South Carroll Co SSD</v>
          </cell>
          <cell r="C23">
            <v>20.090535000000003</v>
          </cell>
          <cell r="D23">
            <v>24.774999999999999</v>
          </cell>
          <cell r="E23">
            <v>19.475000000000001</v>
          </cell>
          <cell r="F23">
            <v>27.175000000000004</v>
          </cell>
          <cell r="G23">
            <v>21.049999999999997</v>
          </cell>
          <cell r="H23">
            <v>19.975000000000001</v>
          </cell>
          <cell r="I23">
            <v>36.099999999999994</v>
          </cell>
          <cell r="J23">
            <v>23.125</v>
          </cell>
          <cell r="K23">
            <v>28.450000000000003</v>
          </cell>
          <cell r="L23">
            <v>18.475000000000001</v>
          </cell>
          <cell r="M23">
            <v>32.375</v>
          </cell>
          <cell r="N23">
            <v>29.950000000000003</v>
          </cell>
          <cell r="O23">
            <v>21.975000000000001</v>
          </cell>
          <cell r="P23">
            <v>1.2435800000000001</v>
          </cell>
          <cell r="Q23">
            <v>324.23411499999997</v>
          </cell>
          <cell r="R23">
            <v>117.780493545</v>
          </cell>
          <cell r="S23">
            <v>25.638899999999996</v>
          </cell>
          <cell r="T23">
            <v>58.149774999999991</v>
          </cell>
          <cell r="U23">
            <v>0</v>
          </cell>
          <cell r="V23">
            <v>58.640775000000005</v>
          </cell>
          <cell r="W23">
            <v>4.2632849999999998</v>
          </cell>
          <cell r="X23">
            <v>17.920972615</v>
          </cell>
          <cell r="Y23">
            <v>30.402819999999995</v>
          </cell>
          <cell r="Z23">
            <v>73.893033780000025</v>
          </cell>
          <cell r="AA23">
            <v>0</v>
          </cell>
          <cell r="AB23">
            <v>3.7307400000000004E-2</v>
          </cell>
          <cell r="AC23">
            <v>352.06125733999994</v>
          </cell>
        </row>
        <row r="24">
          <cell r="A24" t="str">
            <v>097</v>
          </cell>
          <cell r="B24" t="str">
            <v xml:space="preserve">  West Carroll Co SSD</v>
          </cell>
          <cell r="C24">
            <v>68.05</v>
          </cell>
          <cell r="D24">
            <v>62.4</v>
          </cell>
          <cell r="E24">
            <v>59.425000000000011</v>
          </cell>
          <cell r="F24">
            <v>61.039274999999989</v>
          </cell>
          <cell r="G24">
            <v>59.415699999999987</v>
          </cell>
          <cell r="H24">
            <v>58.826934999999992</v>
          </cell>
          <cell r="I24">
            <v>55.786000000000001</v>
          </cell>
          <cell r="J24">
            <v>43.864309999999996</v>
          </cell>
          <cell r="K24">
            <v>65.059570000000008</v>
          </cell>
          <cell r="L24">
            <v>84.535524999999993</v>
          </cell>
          <cell r="M24">
            <v>64.080725000000001</v>
          </cell>
          <cell r="N24">
            <v>68.622379999999993</v>
          </cell>
          <cell r="O24">
            <v>74.467899999999986</v>
          </cell>
          <cell r="P24">
            <v>4.4019450000000004</v>
          </cell>
          <cell r="Q24">
            <v>829.97526500000004</v>
          </cell>
          <cell r="R24">
            <v>322.92667192499994</v>
          </cell>
          <cell r="S24">
            <v>72.368322599999985</v>
          </cell>
          <cell r="T24">
            <v>118.85361359499998</v>
          </cell>
          <cell r="U24">
            <v>0</v>
          </cell>
          <cell r="V24">
            <v>123.84645155999999</v>
          </cell>
          <cell r="W24">
            <v>18.130029999999998</v>
          </cell>
          <cell r="X24">
            <v>83.737329195000001</v>
          </cell>
          <cell r="Y24">
            <v>45.814894999999993</v>
          </cell>
          <cell r="Z24">
            <v>221.21922681000001</v>
          </cell>
          <cell r="AA24">
            <v>0</v>
          </cell>
          <cell r="AB24">
            <v>0.13205835000000002</v>
          </cell>
          <cell r="AC24">
            <v>943.08367403499994</v>
          </cell>
        </row>
        <row r="25">
          <cell r="A25" t="str">
            <v>100</v>
          </cell>
          <cell r="B25" t="str">
            <v>Carter County</v>
          </cell>
          <cell r="C25">
            <v>322.45</v>
          </cell>
          <cell r="D25">
            <v>321.80202000000003</v>
          </cell>
          <cell r="E25">
            <v>305.49552499999999</v>
          </cell>
          <cell r="F25">
            <v>315.56487000000004</v>
          </cell>
          <cell r="G25">
            <v>369.68351499999994</v>
          </cell>
          <cell r="H25">
            <v>354.90122499999995</v>
          </cell>
          <cell r="I25">
            <v>363.25519500000001</v>
          </cell>
          <cell r="J25">
            <v>388.18053499999996</v>
          </cell>
          <cell r="K25">
            <v>370.59904499999993</v>
          </cell>
          <cell r="L25">
            <v>370.55999499999996</v>
          </cell>
          <cell r="M25">
            <v>405.51659500000005</v>
          </cell>
          <cell r="N25">
            <v>351.50761</v>
          </cell>
          <cell r="O25">
            <v>342.96709999999996</v>
          </cell>
          <cell r="P25">
            <v>88.775949999999995</v>
          </cell>
          <cell r="Q25">
            <v>4671.25918</v>
          </cell>
          <cell r="R25">
            <v>1628.4570781049997</v>
          </cell>
          <cell r="S25">
            <v>450.27452126999992</v>
          </cell>
          <cell r="T25">
            <v>744.72820753999997</v>
          </cell>
          <cell r="U25">
            <v>0</v>
          </cell>
          <cell r="V25">
            <v>862.73238245999994</v>
          </cell>
          <cell r="W25">
            <v>73.52396499999999</v>
          </cell>
          <cell r="X25">
            <v>374.56243382999997</v>
          </cell>
          <cell r="Y25">
            <v>157.73081499999998</v>
          </cell>
          <cell r="Z25">
            <v>1291.83913179</v>
          </cell>
          <cell r="AA25">
            <v>0</v>
          </cell>
          <cell r="AB25">
            <v>2.6632784999999997</v>
          </cell>
          <cell r="AC25">
            <v>5355.2570334949996</v>
          </cell>
        </row>
        <row r="26">
          <cell r="A26" t="str">
            <v>101</v>
          </cell>
          <cell r="B26" t="str">
            <v xml:space="preserve">  Elizabethton City</v>
          </cell>
          <cell r="C26">
            <v>150.30000000000001</v>
          </cell>
          <cell r="D26">
            <v>159.34999999999997</v>
          </cell>
          <cell r="E26">
            <v>157.02023000000003</v>
          </cell>
          <cell r="F26">
            <v>161.27499999999998</v>
          </cell>
          <cell r="G26">
            <v>164.05</v>
          </cell>
          <cell r="H26">
            <v>166.69523000000001</v>
          </cell>
          <cell r="I26">
            <v>196.65000000000003</v>
          </cell>
          <cell r="J26">
            <v>200.3</v>
          </cell>
          <cell r="K26">
            <v>195.14999999999998</v>
          </cell>
          <cell r="L26">
            <v>213.60000000000002</v>
          </cell>
          <cell r="M26">
            <v>190.58204500000002</v>
          </cell>
          <cell r="N26">
            <v>204.58748500000002</v>
          </cell>
          <cell r="O26">
            <v>179.19243</v>
          </cell>
          <cell r="P26">
            <v>49.349999999999994</v>
          </cell>
          <cell r="Q26">
            <v>2388.1024200000002</v>
          </cell>
          <cell r="R26">
            <v>808.16551101000005</v>
          </cell>
          <cell r="S26">
            <v>199.81290000000001</v>
          </cell>
          <cell r="T26">
            <v>376.78900350999999</v>
          </cell>
          <cell r="U26">
            <v>0</v>
          </cell>
          <cell r="V26">
            <v>449.62664999999998</v>
          </cell>
          <cell r="W26">
            <v>50.065915000000004</v>
          </cell>
          <cell r="X26">
            <v>206.21648118499999</v>
          </cell>
          <cell r="Y26">
            <v>131.65640499999998</v>
          </cell>
          <cell r="Z26">
            <v>606.94931590500005</v>
          </cell>
          <cell r="AA26">
            <v>0</v>
          </cell>
          <cell r="AB26">
            <v>1.4804999999999997</v>
          </cell>
          <cell r="AC26">
            <v>2649.0403616100002</v>
          </cell>
        </row>
        <row r="27">
          <cell r="A27" t="str">
            <v>110</v>
          </cell>
          <cell r="B27" t="str">
            <v>Cheatham County</v>
          </cell>
          <cell r="C27">
            <v>437.69999999999993</v>
          </cell>
          <cell r="D27">
            <v>382.17499999999995</v>
          </cell>
          <cell r="E27">
            <v>403.75</v>
          </cell>
          <cell r="F27">
            <v>388.04999999999995</v>
          </cell>
          <cell r="G27">
            <v>402.32500000000005</v>
          </cell>
          <cell r="H27">
            <v>382.70713499999999</v>
          </cell>
          <cell r="I27">
            <v>460.77499999999998</v>
          </cell>
          <cell r="J27">
            <v>441.87232000000006</v>
          </cell>
          <cell r="K27">
            <v>465.70297500000004</v>
          </cell>
          <cell r="L27">
            <v>489.90000000000003</v>
          </cell>
          <cell r="M27">
            <v>446.32499999999999</v>
          </cell>
          <cell r="N27">
            <v>414.603205</v>
          </cell>
          <cell r="O27">
            <v>448.05146500000001</v>
          </cell>
          <cell r="P27">
            <v>74.460710000000006</v>
          </cell>
          <cell r="Q27">
            <v>5638.3978100000013</v>
          </cell>
          <cell r="R27">
            <v>2074.2257249999998</v>
          </cell>
          <cell r="S27">
            <v>490.03185000000002</v>
          </cell>
          <cell r="T27">
            <v>874.69097399499992</v>
          </cell>
          <cell r="U27">
            <v>0</v>
          </cell>
          <cell r="V27">
            <v>1031.9131104150001</v>
          </cell>
          <cell r="W27">
            <v>75.542159999999996</v>
          </cell>
          <cell r="X27">
            <v>522.50523623999993</v>
          </cell>
          <cell r="Y27">
            <v>157.76088499999997</v>
          </cell>
          <cell r="Z27">
            <v>1578.320954235</v>
          </cell>
          <cell r="AA27">
            <v>0</v>
          </cell>
          <cell r="AB27">
            <v>2.2338213000000002</v>
          </cell>
          <cell r="AC27">
            <v>6573.9216711850004</v>
          </cell>
        </row>
        <row r="28">
          <cell r="A28" t="str">
            <v>120</v>
          </cell>
          <cell r="B28" t="str">
            <v>Chester County</v>
          </cell>
          <cell r="C28">
            <v>219.52500000000001</v>
          </cell>
          <cell r="D28">
            <v>219.75</v>
          </cell>
          <cell r="E28">
            <v>193.57499999999999</v>
          </cell>
          <cell r="F28">
            <v>198.875</v>
          </cell>
          <cell r="G28">
            <v>194.72500000000002</v>
          </cell>
          <cell r="H28">
            <v>176.30000000000004</v>
          </cell>
          <cell r="I28">
            <v>218.32499999999999</v>
          </cell>
          <cell r="J28">
            <v>219.17500000000001</v>
          </cell>
          <cell r="K28">
            <v>207.07500000000002</v>
          </cell>
          <cell r="L28">
            <v>195.17500000000001</v>
          </cell>
          <cell r="M28">
            <v>201.14999999999998</v>
          </cell>
          <cell r="N28">
            <v>207.8</v>
          </cell>
          <cell r="O28">
            <v>184</v>
          </cell>
          <cell r="P28">
            <v>47.674999999999997</v>
          </cell>
          <cell r="Q28">
            <v>2683.125</v>
          </cell>
          <cell r="R28">
            <v>1070.4300749999998</v>
          </cell>
          <cell r="S28">
            <v>237.17505000000003</v>
          </cell>
          <cell r="T28">
            <v>409.22612499999997</v>
          </cell>
          <cell r="U28">
            <v>0</v>
          </cell>
          <cell r="V28">
            <v>484.64625000000001</v>
          </cell>
          <cell r="W28">
            <v>22.825604999999999</v>
          </cell>
          <cell r="X28">
            <v>217.33258709500001</v>
          </cell>
          <cell r="Y28">
            <v>81.046199999999999</v>
          </cell>
          <cell r="Z28">
            <v>701.82010980000007</v>
          </cell>
          <cell r="AA28">
            <v>0</v>
          </cell>
          <cell r="AB28">
            <v>1.4302499999999998</v>
          </cell>
          <cell r="AC28">
            <v>3122.060446895</v>
          </cell>
        </row>
        <row r="29">
          <cell r="A29" t="str">
            <v>130</v>
          </cell>
          <cell r="B29" t="str">
            <v>Claiborne County</v>
          </cell>
          <cell r="C29">
            <v>286.77499999999998</v>
          </cell>
          <cell r="D29">
            <v>280.82500000000005</v>
          </cell>
          <cell r="E29">
            <v>278.7</v>
          </cell>
          <cell r="F29">
            <v>271.47500000000002</v>
          </cell>
          <cell r="G29">
            <v>254.82499999999999</v>
          </cell>
          <cell r="H29">
            <v>288.82500000000005</v>
          </cell>
          <cell r="I29">
            <v>284.5</v>
          </cell>
          <cell r="J29">
            <v>305.72500000000002</v>
          </cell>
          <cell r="K29">
            <v>306.52499999999998</v>
          </cell>
          <cell r="L29">
            <v>307.60000000000002</v>
          </cell>
          <cell r="M29">
            <v>312.45000000000005</v>
          </cell>
          <cell r="N29">
            <v>307.27499999999998</v>
          </cell>
          <cell r="O29">
            <v>239.78125</v>
          </cell>
          <cell r="P29">
            <v>64.500000000000014</v>
          </cell>
          <cell r="Q29">
            <v>3789.7812500000005</v>
          </cell>
          <cell r="R29">
            <v>1438.576425</v>
          </cell>
          <cell r="S29">
            <v>310.37684999999999</v>
          </cell>
          <cell r="T29">
            <v>594.53802499999995</v>
          </cell>
          <cell r="U29">
            <v>0</v>
          </cell>
          <cell r="V29">
            <v>696.12824999999998</v>
          </cell>
          <cell r="W29">
            <v>33.623284999999996</v>
          </cell>
          <cell r="X29">
            <v>345.484637615</v>
          </cell>
          <cell r="Y29">
            <v>158.787195</v>
          </cell>
          <cell r="Z29">
            <v>960.68582440500006</v>
          </cell>
          <cell r="AA29">
            <v>0</v>
          </cell>
          <cell r="AB29">
            <v>1.9350000000000003</v>
          </cell>
          <cell r="AC29">
            <v>4347.7250120199997</v>
          </cell>
        </row>
        <row r="30">
          <cell r="A30" t="str">
            <v>140</v>
          </cell>
          <cell r="B30" t="str">
            <v>Clay County</v>
          </cell>
          <cell r="C30">
            <v>78.642840000000007</v>
          </cell>
          <cell r="D30">
            <v>76.925000000000011</v>
          </cell>
          <cell r="E30">
            <v>74.400000000000006</v>
          </cell>
          <cell r="F30">
            <v>77.875</v>
          </cell>
          <cell r="G30">
            <v>84.050000000000011</v>
          </cell>
          <cell r="H30">
            <v>68.75</v>
          </cell>
          <cell r="I30">
            <v>86.825000000000003</v>
          </cell>
          <cell r="J30">
            <v>69.75</v>
          </cell>
          <cell r="K30">
            <v>90.125</v>
          </cell>
          <cell r="L30">
            <v>88.891664999999989</v>
          </cell>
          <cell r="M30">
            <v>70.150000000000006</v>
          </cell>
          <cell r="N30">
            <v>74.229144999999988</v>
          </cell>
          <cell r="O30">
            <v>62.100000000000009</v>
          </cell>
          <cell r="P30">
            <v>7.8708300000000015</v>
          </cell>
          <cell r="Q30">
            <v>1010.58448</v>
          </cell>
          <cell r="R30">
            <v>396.19373508000001</v>
          </cell>
          <cell r="S30">
            <v>102.37290000000002</v>
          </cell>
          <cell r="T30">
            <v>161.33127499999998</v>
          </cell>
          <cell r="U30">
            <v>0</v>
          </cell>
          <cell r="V30">
            <v>181.77787499999999</v>
          </cell>
          <cell r="W30">
            <v>15.320210000000001</v>
          </cell>
          <cell r="X30">
            <v>92.77360475499998</v>
          </cell>
          <cell r="Y30">
            <v>56.611279999999994</v>
          </cell>
          <cell r="Z30">
            <v>205.46884291500004</v>
          </cell>
          <cell r="AA30">
            <v>0</v>
          </cell>
          <cell r="AB30">
            <v>0.23612490000000003</v>
          </cell>
          <cell r="AC30">
            <v>1140.1543576500001</v>
          </cell>
        </row>
        <row r="31">
          <cell r="A31" t="str">
            <v>150</v>
          </cell>
          <cell r="B31" t="str">
            <v>Cocke County</v>
          </cell>
          <cell r="C31">
            <v>301.02499999999998</v>
          </cell>
          <cell r="D31">
            <v>307.92499999999995</v>
          </cell>
          <cell r="E31">
            <v>291.52499999999998</v>
          </cell>
          <cell r="F31">
            <v>271.75</v>
          </cell>
          <cell r="G31">
            <v>284.82500000000005</v>
          </cell>
          <cell r="H31">
            <v>280.39999999999998</v>
          </cell>
          <cell r="I31">
            <v>315.32499999999999</v>
          </cell>
          <cell r="J31">
            <v>327.95</v>
          </cell>
          <cell r="K31">
            <v>316.74999999999994</v>
          </cell>
          <cell r="L31">
            <v>385.32500000000005</v>
          </cell>
          <cell r="M31">
            <v>380.09749999999997</v>
          </cell>
          <cell r="N31">
            <v>314.45365000000004</v>
          </cell>
          <cell r="O31">
            <v>324.04500000000007</v>
          </cell>
          <cell r="P31">
            <v>72.224999999999994</v>
          </cell>
          <cell r="Q31">
            <v>4173.621149999999</v>
          </cell>
          <cell r="R31">
            <v>1508.6535749999998</v>
          </cell>
          <cell r="S31">
            <v>346.91685000000007</v>
          </cell>
          <cell r="T31">
            <v>617.76682499999981</v>
          </cell>
          <cell r="U31">
            <v>0</v>
          </cell>
          <cell r="V31">
            <v>733.02389999999991</v>
          </cell>
          <cell r="W31">
            <v>54.528764999999993</v>
          </cell>
          <cell r="X31">
            <v>417.13405233499998</v>
          </cell>
          <cell r="Y31">
            <v>198.24975499999996</v>
          </cell>
          <cell r="Z31">
            <v>1124.6949075450002</v>
          </cell>
          <cell r="AA31">
            <v>0</v>
          </cell>
          <cell r="AB31">
            <v>2.16675</v>
          </cell>
          <cell r="AC31">
            <v>4750.3568598800002</v>
          </cell>
        </row>
        <row r="32">
          <cell r="A32" t="str">
            <v>151</v>
          </cell>
          <cell r="B32" t="str">
            <v xml:space="preserve">  Newport City</v>
          </cell>
          <cell r="C32">
            <v>82.149999999999991</v>
          </cell>
          <cell r="D32">
            <v>70.627675000000011</v>
          </cell>
          <cell r="E32">
            <v>72.95</v>
          </cell>
          <cell r="F32">
            <v>62.830349999999996</v>
          </cell>
          <cell r="G32">
            <v>59.724999999999994</v>
          </cell>
          <cell r="H32">
            <v>71.11963999999999</v>
          </cell>
          <cell r="I32">
            <v>52.55</v>
          </cell>
          <cell r="J32">
            <v>75.933920000000001</v>
          </cell>
          <cell r="K32">
            <v>48.7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19.024999999999999</v>
          </cell>
          <cell r="Q32">
            <v>615.61158499999999</v>
          </cell>
          <cell r="R32">
            <v>371.37417817499994</v>
          </cell>
          <cell r="S32">
            <v>72.745049999999992</v>
          </cell>
          <cell r="T32">
            <v>128.24541667999998</v>
          </cell>
          <cell r="U32">
            <v>0</v>
          </cell>
          <cell r="V32">
            <v>141.70876704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0.57074999999999998</v>
          </cell>
          <cell r="AC32">
            <v>714.64416189499991</v>
          </cell>
        </row>
        <row r="33">
          <cell r="A33" t="str">
            <v>160</v>
          </cell>
          <cell r="B33" t="str">
            <v>Coffee County</v>
          </cell>
          <cell r="C33">
            <v>262.125</v>
          </cell>
          <cell r="D33">
            <v>250.3</v>
          </cell>
          <cell r="E33">
            <v>231.37499999999997</v>
          </cell>
          <cell r="F33">
            <v>279.07499999999993</v>
          </cell>
          <cell r="G33">
            <v>263.84999999999997</v>
          </cell>
          <cell r="H33">
            <v>270.875</v>
          </cell>
          <cell r="I33">
            <v>326.02500000000003</v>
          </cell>
          <cell r="J33">
            <v>308.72500000000002</v>
          </cell>
          <cell r="K33">
            <v>335.17500000000001</v>
          </cell>
          <cell r="L33">
            <v>429.65000000000003</v>
          </cell>
          <cell r="M33">
            <v>416.17500000000001</v>
          </cell>
          <cell r="N33">
            <v>409.65</v>
          </cell>
          <cell r="O33">
            <v>351.82500000000005</v>
          </cell>
          <cell r="P33">
            <v>53.25</v>
          </cell>
          <cell r="Q33">
            <v>4188.0750000000007</v>
          </cell>
          <cell r="R33">
            <v>1316.4401249999999</v>
          </cell>
          <cell r="S33">
            <v>321.36929999999995</v>
          </cell>
          <cell r="T33">
            <v>618.98530000000005</v>
          </cell>
          <cell r="U33">
            <v>0</v>
          </cell>
          <cell r="V33">
            <v>732.11430000000007</v>
          </cell>
          <cell r="W33">
            <v>35.021884999999997</v>
          </cell>
          <cell r="X33">
            <v>497.62605301500002</v>
          </cell>
          <cell r="Y33">
            <v>249.87769</v>
          </cell>
          <cell r="Z33">
            <v>1271.9758370100001</v>
          </cell>
          <cell r="AA33">
            <v>0</v>
          </cell>
          <cell r="AB33">
            <v>1.5974999999999999</v>
          </cell>
          <cell r="AC33">
            <v>4760.1084150249999</v>
          </cell>
        </row>
        <row r="34">
          <cell r="A34" t="str">
            <v>161</v>
          </cell>
          <cell r="B34" t="str">
            <v xml:space="preserve">  Manchester City</v>
          </cell>
          <cell r="C34">
            <v>160</v>
          </cell>
          <cell r="D34">
            <v>151.19999999999999</v>
          </cell>
          <cell r="E34">
            <v>144.07499999999999</v>
          </cell>
          <cell r="F34">
            <v>154.92500000000001</v>
          </cell>
          <cell r="G34">
            <v>154</v>
          </cell>
          <cell r="H34">
            <v>156.60000000000002</v>
          </cell>
          <cell r="I34">
            <v>140.11421499999997</v>
          </cell>
          <cell r="J34">
            <v>131.16766999999999</v>
          </cell>
          <cell r="K34">
            <v>137.23986999999997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14.166659999999998</v>
          </cell>
          <cell r="Q34">
            <v>1343.488415</v>
          </cell>
          <cell r="R34">
            <v>785.32740000000001</v>
          </cell>
          <cell r="S34">
            <v>187.572</v>
          </cell>
          <cell r="T34">
            <v>307.69264095499994</v>
          </cell>
          <cell r="U34">
            <v>0.8147549999999999</v>
          </cell>
          <cell r="V34">
            <v>304.25299654499992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0.42499979999999993</v>
          </cell>
          <cell r="AC34">
            <v>1585.2700372999998</v>
          </cell>
        </row>
        <row r="35">
          <cell r="A35" t="str">
            <v>162</v>
          </cell>
          <cell r="B35" t="str">
            <v xml:space="preserve">  Tullahoma City</v>
          </cell>
          <cell r="C35">
            <v>249.55</v>
          </cell>
          <cell r="D35">
            <v>226.45000000000002</v>
          </cell>
          <cell r="E35">
            <v>243.62499999999997</v>
          </cell>
          <cell r="F35">
            <v>227.39999999999998</v>
          </cell>
          <cell r="G35">
            <v>263.27499999999998</v>
          </cell>
          <cell r="H35">
            <v>233.60000000000002</v>
          </cell>
          <cell r="I35">
            <v>307.90000000000003</v>
          </cell>
          <cell r="J35">
            <v>273.07321000000002</v>
          </cell>
          <cell r="K35">
            <v>278.625</v>
          </cell>
          <cell r="L35">
            <v>254.08844500000004</v>
          </cell>
          <cell r="M35">
            <v>266.43843500000003</v>
          </cell>
          <cell r="N35">
            <v>228.26344999999995</v>
          </cell>
          <cell r="O35">
            <v>206.30239999999998</v>
          </cell>
          <cell r="P35">
            <v>46.911834999999996</v>
          </cell>
          <cell r="Q35">
            <v>3305.5027749999999</v>
          </cell>
          <cell r="R35">
            <v>1218.8211749999998</v>
          </cell>
          <cell r="S35">
            <v>320.66894999999994</v>
          </cell>
          <cell r="T35">
            <v>561.53549999999996</v>
          </cell>
          <cell r="U35">
            <v>0</v>
          </cell>
          <cell r="V35">
            <v>627.28086476999999</v>
          </cell>
          <cell r="W35">
            <v>15.006104999999998</v>
          </cell>
          <cell r="X35">
            <v>301.48283074000005</v>
          </cell>
          <cell r="Y35">
            <v>127.76091000000002</v>
          </cell>
          <cell r="Z35">
            <v>785.916667125</v>
          </cell>
          <cell r="AA35">
            <v>0</v>
          </cell>
          <cell r="AB35">
            <v>1.4073550499999998</v>
          </cell>
          <cell r="AC35">
            <v>3817.1133426850001</v>
          </cell>
        </row>
        <row r="36">
          <cell r="A36" t="str">
            <v>170</v>
          </cell>
          <cell r="B36" t="str">
            <v>Crockett County</v>
          </cell>
          <cell r="C36">
            <v>74.349999999999994</v>
          </cell>
          <cell r="D36">
            <v>66.95</v>
          </cell>
          <cell r="E36">
            <v>70.975000000000009</v>
          </cell>
          <cell r="F36">
            <v>81.525000000000006</v>
          </cell>
          <cell r="G36">
            <v>86.025000000000006</v>
          </cell>
          <cell r="H36">
            <v>62.274999999999999</v>
          </cell>
          <cell r="I36">
            <v>147.06367</v>
          </cell>
          <cell r="J36">
            <v>212.88747499999999</v>
          </cell>
          <cell r="K36">
            <v>215.16217</v>
          </cell>
          <cell r="L36">
            <v>227.62515500000003</v>
          </cell>
          <cell r="M36">
            <v>196.82471499999997</v>
          </cell>
          <cell r="N36">
            <v>199.312455</v>
          </cell>
          <cell r="O36">
            <v>190.15314499999997</v>
          </cell>
          <cell r="P36">
            <v>20.928489999999996</v>
          </cell>
          <cell r="Q36">
            <v>1852.0572749999999</v>
          </cell>
          <cell r="R36">
            <v>378.12060000000008</v>
          </cell>
          <cell r="S36">
            <v>104.77845000000001</v>
          </cell>
          <cell r="T36">
            <v>217.08420078999998</v>
          </cell>
          <cell r="U36">
            <v>0</v>
          </cell>
          <cell r="V36">
            <v>486.69244636500002</v>
          </cell>
          <cell r="W36">
            <v>53.795304999999999</v>
          </cell>
          <cell r="X36">
            <v>219.19944085</v>
          </cell>
          <cell r="Y36">
            <v>129.54784000000001</v>
          </cell>
          <cell r="Z36">
            <v>626.19393322499991</v>
          </cell>
          <cell r="AA36">
            <v>0</v>
          </cell>
          <cell r="AB36">
            <v>0.62785469999999988</v>
          </cell>
          <cell r="AC36">
            <v>2032.6969259299999</v>
          </cell>
        </row>
        <row r="37">
          <cell r="A37" t="str">
            <v>171</v>
          </cell>
          <cell r="B37" t="str">
            <v xml:space="preserve">  Alamo City</v>
          </cell>
          <cell r="C37">
            <v>85.100000000000023</v>
          </cell>
          <cell r="D37">
            <v>87.1</v>
          </cell>
          <cell r="E37">
            <v>74.650000000000006</v>
          </cell>
          <cell r="F37">
            <v>68.974999999999994</v>
          </cell>
          <cell r="G37">
            <v>83.525000000000006</v>
          </cell>
          <cell r="H37">
            <v>75.668450000000007</v>
          </cell>
          <cell r="I37">
            <v>82.125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3.8250000000000002</v>
          </cell>
          <cell r="Q37">
            <v>560.96845000000008</v>
          </cell>
          <cell r="R37">
            <v>406.46677500000004</v>
          </cell>
          <cell r="S37">
            <v>101.73345</v>
          </cell>
          <cell r="T37">
            <v>163.63180764999998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0.11475</v>
          </cell>
          <cell r="AC37">
            <v>671.94678264999993</v>
          </cell>
        </row>
        <row r="38">
          <cell r="A38" t="str">
            <v>172</v>
          </cell>
          <cell r="B38" t="str">
            <v xml:space="preserve">  Bells City</v>
          </cell>
          <cell r="C38">
            <v>59.674999999999997</v>
          </cell>
          <cell r="D38">
            <v>59.525000000000006</v>
          </cell>
          <cell r="E38">
            <v>54.625</v>
          </cell>
          <cell r="F38">
            <v>65.425000000000011</v>
          </cell>
          <cell r="G38">
            <v>60.800000000000004</v>
          </cell>
          <cell r="H38">
            <v>59.375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359.42500000000001</v>
          </cell>
          <cell r="R38">
            <v>307.91474999999997</v>
          </cell>
          <cell r="S38">
            <v>74.054400000000001</v>
          </cell>
          <cell r="T38">
            <v>61.571874999999999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443.54102499999993</v>
          </cell>
        </row>
        <row r="39">
          <cell r="A39" t="str">
            <v>180</v>
          </cell>
          <cell r="B39" t="str">
            <v>Cumberland County</v>
          </cell>
          <cell r="C39">
            <v>505.99999999999994</v>
          </cell>
          <cell r="D39">
            <v>542.86874499999999</v>
          </cell>
          <cell r="E39">
            <v>525.375</v>
          </cell>
          <cell r="F39">
            <v>539.84999999999991</v>
          </cell>
          <cell r="G39">
            <v>503.20000000000005</v>
          </cell>
          <cell r="H39">
            <v>524.33749499999999</v>
          </cell>
          <cell r="I39">
            <v>550.67945499999996</v>
          </cell>
          <cell r="J39">
            <v>512.80266000000006</v>
          </cell>
          <cell r="K39">
            <v>535.51160000000004</v>
          </cell>
          <cell r="L39">
            <v>527.09999999999991</v>
          </cell>
          <cell r="M39">
            <v>499.36044000000004</v>
          </cell>
          <cell r="N39">
            <v>465.39114500000005</v>
          </cell>
          <cell r="O39">
            <v>428.68370500000003</v>
          </cell>
          <cell r="P39">
            <v>84.25</v>
          </cell>
          <cell r="Q39">
            <v>6745.410245</v>
          </cell>
          <cell r="R39">
            <v>2720.8386498149998</v>
          </cell>
          <cell r="S39">
            <v>612.89760000000001</v>
          </cell>
          <cell r="T39">
            <v>1114.7925771499999</v>
          </cell>
          <cell r="U39">
            <v>14.31108</v>
          </cell>
          <cell r="V39">
            <v>1175.6616156600003</v>
          </cell>
          <cell r="W39">
            <v>153.34968000000001</v>
          </cell>
          <cell r="X39">
            <v>471.29915351999978</v>
          </cell>
          <cell r="Y39">
            <v>297.89719499999995</v>
          </cell>
          <cell r="Z39">
            <v>1501.9827282450001</v>
          </cell>
          <cell r="AA39">
            <v>0</v>
          </cell>
          <cell r="AB39">
            <v>2.5274999999999999</v>
          </cell>
          <cell r="AC39">
            <v>7599.999824389999</v>
          </cell>
        </row>
        <row r="40">
          <cell r="A40" t="str">
            <v>190</v>
          </cell>
          <cell r="B40" t="str">
            <v>Davidson County</v>
          </cell>
          <cell r="C40">
            <v>6593.2543949999981</v>
          </cell>
          <cell r="D40">
            <v>6743.5999999999995</v>
          </cell>
          <cell r="E40">
            <v>6383.2750000000005</v>
          </cell>
          <cell r="F40">
            <v>6436.0249999999996</v>
          </cell>
          <cell r="G40">
            <v>6326.8377850000006</v>
          </cell>
          <cell r="H40">
            <v>6010.7402300000012</v>
          </cell>
          <cell r="I40">
            <v>6312.9392199999993</v>
          </cell>
          <cell r="J40">
            <v>6197.35293</v>
          </cell>
          <cell r="K40">
            <v>5934.225225000001</v>
          </cell>
          <cell r="L40">
            <v>5877.2501699999993</v>
          </cell>
          <cell r="M40">
            <v>5352.4556250000005</v>
          </cell>
          <cell r="N40">
            <v>4967.3194249999997</v>
          </cell>
          <cell r="O40">
            <v>4463.8628050000007</v>
          </cell>
          <cell r="P40">
            <v>903.65203999999994</v>
          </cell>
          <cell r="Q40">
            <v>78502.789849999986</v>
          </cell>
          <cell r="R40">
            <v>33662.970706364998</v>
          </cell>
          <cell r="S40">
            <v>7706.0884221300003</v>
          </cell>
          <cell r="T40">
            <v>12779.655589649999</v>
          </cell>
          <cell r="U40">
            <v>0.15384000000000003</v>
          </cell>
          <cell r="V40">
            <v>13793.429446155</v>
          </cell>
          <cell r="W40">
            <v>126.83491000000001</v>
          </cell>
          <cell r="X40">
            <v>7251.2736428599992</v>
          </cell>
          <cell r="Y40">
            <v>1319.2741150000002</v>
          </cell>
          <cell r="Z40">
            <v>18459.642687539999</v>
          </cell>
          <cell r="AA40">
            <v>0</v>
          </cell>
          <cell r="AB40">
            <v>27.109561199999998</v>
          </cell>
          <cell r="AC40">
            <v>93680.170055900016</v>
          </cell>
        </row>
        <row r="41">
          <cell r="A41" t="str">
            <v>200</v>
          </cell>
          <cell r="B41" t="str">
            <v>Decatur County</v>
          </cell>
          <cell r="C41">
            <v>121.02500000000001</v>
          </cell>
          <cell r="D41">
            <v>103.36249500000001</v>
          </cell>
          <cell r="E41">
            <v>102.12500000000001</v>
          </cell>
          <cell r="F41">
            <v>93.543745000000001</v>
          </cell>
          <cell r="G41">
            <v>105.65</v>
          </cell>
          <cell r="H41">
            <v>98.147320000000008</v>
          </cell>
          <cell r="I41">
            <v>110.08095000000002</v>
          </cell>
          <cell r="J41">
            <v>115.59493499999999</v>
          </cell>
          <cell r="K41">
            <v>115.15</v>
          </cell>
          <cell r="L41">
            <v>108.11428000000001</v>
          </cell>
          <cell r="M41">
            <v>111.47499999999999</v>
          </cell>
          <cell r="N41">
            <v>112.24999999999999</v>
          </cell>
          <cell r="O41">
            <v>136.27499999999998</v>
          </cell>
          <cell r="P41">
            <v>14.324999999999999</v>
          </cell>
          <cell r="Q41">
            <v>1447.118725</v>
          </cell>
          <cell r="R41">
            <v>540.61238087999993</v>
          </cell>
          <cell r="S41">
            <v>128.68170000000001</v>
          </cell>
          <cell r="T41">
            <v>215.93271598999999</v>
          </cell>
          <cell r="U41">
            <v>0</v>
          </cell>
          <cell r="V41">
            <v>262.35699109500001</v>
          </cell>
          <cell r="W41">
            <v>16.628900000000002</v>
          </cell>
          <cell r="X41">
            <v>115.36306417999999</v>
          </cell>
          <cell r="Y41">
            <v>76.953284999999994</v>
          </cell>
          <cell r="Z41">
            <v>388.05704626499994</v>
          </cell>
          <cell r="AA41">
            <v>0</v>
          </cell>
          <cell r="AB41">
            <v>0.42974999999999997</v>
          </cell>
          <cell r="AC41">
            <v>1651.4336484099997</v>
          </cell>
        </row>
        <row r="42">
          <cell r="A42" t="str">
            <v>210</v>
          </cell>
          <cell r="B42" t="str">
            <v>DeKalb County</v>
          </cell>
          <cell r="C42">
            <v>209.29357499999998</v>
          </cell>
          <cell r="D42">
            <v>200.64353999999997</v>
          </cell>
          <cell r="E42">
            <v>210.53306500000002</v>
          </cell>
          <cell r="F42">
            <v>221.46545500000002</v>
          </cell>
          <cell r="G42">
            <v>211.147785</v>
          </cell>
          <cell r="H42">
            <v>195.77920499999999</v>
          </cell>
          <cell r="I42">
            <v>230.69215500000001</v>
          </cell>
          <cell r="J42">
            <v>222.83065999999997</v>
          </cell>
          <cell r="K42">
            <v>217.66859499999998</v>
          </cell>
          <cell r="L42">
            <v>208.46080499999999</v>
          </cell>
          <cell r="M42">
            <v>192.36634999999998</v>
          </cell>
          <cell r="N42">
            <v>182.85680999999997</v>
          </cell>
          <cell r="O42">
            <v>173.62630999999996</v>
          </cell>
          <cell r="P42">
            <v>38.58603500000001</v>
          </cell>
          <cell r="Q42">
            <v>2715.9503449999997</v>
          </cell>
          <cell r="R42">
            <v>1083.5711622450001</v>
          </cell>
          <cell r="S42">
            <v>257.17800212999998</v>
          </cell>
          <cell r="T42">
            <v>442.25080032</v>
          </cell>
          <cell r="U42">
            <v>0</v>
          </cell>
          <cell r="V42">
            <v>500.84765293499993</v>
          </cell>
          <cell r="W42">
            <v>48.601520000000008</v>
          </cell>
          <cell r="X42">
            <v>201.58255838499997</v>
          </cell>
          <cell r="Y42">
            <v>128.12437499999999</v>
          </cell>
          <cell r="Z42">
            <v>576.81410524499984</v>
          </cell>
          <cell r="AA42">
            <v>0</v>
          </cell>
          <cell r="AB42">
            <v>1.1575810500000003</v>
          </cell>
          <cell r="AC42">
            <v>3063.4018623100001</v>
          </cell>
        </row>
        <row r="43">
          <cell r="A43" t="str">
            <v>220</v>
          </cell>
          <cell r="B43" t="str">
            <v>Dickson County</v>
          </cell>
          <cell r="C43">
            <v>560.25</v>
          </cell>
          <cell r="D43">
            <v>607.15000000000009</v>
          </cell>
          <cell r="E43">
            <v>560.51307999999995</v>
          </cell>
          <cell r="F43">
            <v>533.73390500000005</v>
          </cell>
          <cell r="G43">
            <v>547.17499999999995</v>
          </cell>
          <cell r="H43">
            <v>575.21884499999987</v>
          </cell>
          <cell r="I43">
            <v>583.9708599999999</v>
          </cell>
          <cell r="J43">
            <v>657.73619499999995</v>
          </cell>
          <cell r="K43">
            <v>655.39610500000003</v>
          </cell>
          <cell r="L43">
            <v>624.01601000000005</v>
          </cell>
          <cell r="M43">
            <v>601.01249000000007</v>
          </cell>
          <cell r="N43">
            <v>575.04736000000003</v>
          </cell>
          <cell r="O43">
            <v>499.52843000000001</v>
          </cell>
          <cell r="P43">
            <v>98.213445000000007</v>
          </cell>
          <cell r="Q43">
            <v>7678.9617250000019</v>
          </cell>
          <cell r="R43">
            <v>2910.7396696950004</v>
          </cell>
          <cell r="S43">
            <v>666.45914999999991</v>
          </cell>
          <cell r="T43">
            <v>1202.0797240849997</v>
          </cell>
          <cell r="U43">
            <v>0</v>
          </cell>
          <cell r="V43">
            <v>1493.0314251</v>
          </cell>
          <cell r="W43">
            <v>85.53896499999999</v>
          </cell>
          <cell r="X43">
            <v>679.01955374500005</v>
          </cell>
          <cell r="Y43">
            <v>275.65437000000009</v>
          </cell>
          <cell r="Z43">
            <v>1919.3093906100003</v>
          </cell>
          <cell r="AA43">
            <v>0</v>
          </cell>
          <cell r="AB43">
            <v>2.9464033500000002</v>
          </cell>
          <cell r="AC43">
            <v>8873.5853165850021</v>
          </cell>
        </row>
        <row r="44">
          <cell r="A44" t="str">
            <v>230</v>
          </cell>
          <cell r="B44" t="str">
            <v>Dyer County</v>
          </cell>
          <cell r="C44">
            <v>241.82499999999999</v>
          </cell>
          <cell r="D44">
            <v>242.43511000000001</v>
          </cell>
          <cell r="E44">
            <v>282.08451000000002</v>
          </cell>
          <cell r="F44">
            <v>274.48093500000004</v>
          </cell>
          <cell r="G44">
            <v>269.57500000000005</v>
          </cell>
          <cell r="H44">
            <v>275.82500000000005</v>
          </cell>
          <cell r="I44">
            <v>276.19999999999993</v>
          </cell>
          <cell r="J44">
            <v>327.59910500000001</v>
          </cell>
          <cell r="K44">
            <v>284.04910499999994</v>
          </cell>
          <cell r="L44">
            <v>286.155935</v>
          </cell>
          <cell r="M44">
            <v>284.45906000000002</v>
          </cell>
          <cell r="N44">
            <v>246.68687499999999</v>
          </cell>
          <cell r="O44">
            <v>261.47687500000001</v>
          </cell>
          <cell r="P44">
            <v>53.283919999999988</v>
          </cell>
          <cell r="Q44">
            <v>3606.1364299999996</v>
          </cell>
          <cell r="R44">
            <v>1339.5424892850001</v>
          </cell>
          <cell r="S44">
            <v>328.34235000000007</v>
          </cell>
          <cell r="T44">
            <v>572.44992499999989</v>
          </cell>
          <cell r="U44">
            <v>0</v>
          </cell>
          <cell r="V44">
            <v>695.44401476999997</v>
          </cell>
          <cell r="W44">
            <v>60.762479999999996</v>
          </cell>
          <cell r="X44">
            <v>284.22114675500001</v>
          </cell>
          <cell r="Y44">
            <v>111.479635</v>
          </cell>
          <cell r="Z44">
            <v>933.84729292500003</v>
          </cell>
          <cell r="AA44">
            <v>0</v>
          </cell>
          <cell r="AB44">
            <v>1.5985175999999996</v>
          </cell>
          <cell r="AC44">
            <v>4155.4457363350002</v>
          </cell>
        </row>
        <row r="45">
          <cell r="A45" t="str">
            <v>231</v>
          </cell>
          <cell r="B45" t="str">
            <v xml:space="preserve">  Dyersburg City</v>
          </cell>
          <cell r="C45">
            <v>190.82500000000002</v>
          </cell>
          <cell r="D45">
            <v>205.25</v>
          </cell>
          <cell r="E45">
            <v>202.80356999999998</v>
          </cell>
          <cell r="F45">
            <v>172.82500000000005</v>
          </cell>
          <cell r="G45">
            <v>149.75</v>
          </cell>
          <cell r="H45">
            <v>160.07499999999999</v>
          </cell>
          <cell r="I45">
            <v>185.85</v>
          </cell>
          <cell r="J45">
            <v>160.4</v>
          </cell>
          <cell r="K45">
            <v>173.45</v>
          </cell>
          <cell r="L45">
            <v>200.22499999999997</v>
          </cell>
          <cell r="M45">
            <v>163.07499999999999</v>
          </cell>
          <cell r="N45">
            <v>139.77500000000003</v>
          </cell>
          <cell r="O45">
            <v>147.9</v>
          </cell>
          <cell r="P45">
            <v>43.925000000000004</v>
          </cell>
          <cell r="Q45">
            <v>2296.1285700000003</v>
          </cell>
          <cell r="R45">
            <v>993.18249459000015</v>
          </cell>
          <cell r="S45">
            <v>182.3955</v>
          </cell>
          <cell r="T45">
            <v>358.72422499999993</v>
          </cell>
          <cell r="U45">
            <v>0</v>
          </cell>
          <cell r="V45">
            <v>379.58745000000005</v>
          </cell>
          <cell r="W45">
            <v>16.074335000000001</v>
          </cell>
          <cell r="X45">
            <v>232.21398856499994</v>
          </cell>
          <cell r="Y45">
            <v>69.772664999999989</v>
          </cell>
          <cell r="Z45">
            <v>522.31992628500007</v>
          </cell>
          <cell r="AA45">
            <v>0</v>
          </cell>
          <cell r="AB45">
            <v>1.31775</v>
          </cell>
          <cell r="AC45">
            <v>2669.7413344400002</v>
          </cell>
        </row>
        <row r="46">
          <cell r="A46" t="str">
            <v>240</v>
          </cell>
          <cell r="B46" t="str">
            <v>Fayette County</v>
          </cell>
          <cell r="C46">
            <v>275.72500000000002</v>
          </cell>
          <cell r="D46">
            <v>255.67500000000004</v>
          </cell>
          <cell r="E46">
            <v>246.07499999999999</v>
          </cell>
          <cell r="F46">
            <v>251.10000000000002</v>
          </cell>
          <cell r="G46">
            <v>236.7</v>
          </cell>
          <cell r="H46">
            <v>242.37499999999997</v>
          </cell>
          <cell r="I46">
            <v>246.15652499999996</v>
          </cell>
          <cell r="J46">
            <v>261.99195499999996</v>
          </cell>
          <cell r="K46">
            <v>222.30713500000002</v>
          </cell>
          <cell r="L46">
            <v>201.15829500000001</v>
          </cell>
          <cell r="M46">
            <v>196.10448000000002</v>
          </cell>
          <cell r="N46">
            <v>202.81890000000001</v>
          </cell>
          <cell r="O46">
            <v>190.17433999999997</v>
          </cell>
          <cell r="P46">
            <v>44.576919999999987</v>
          </cell>
          <cell r="Q46">
            <v>3072.9385500000008</v>
          </cell>
          <cell r="R46">
            <v>1323.7760250000003</v>
          </cell>
          <cell r="S46">
            <v>288.30059999999997</v>
          </cell>
          <cell r="T46">
            <v>506.60719142499988</v>
          </cell>
          <cell r="U46">
            <v>0</v>
          </cell>
          <cell r="V46">
            <v>550.64806533000001</v>
          </cell>
          <cell r="W46">
            <v>9.6701400000000017</v>
          </cell>
          <cell r="X46">
            <v>241.466563455</v>
          </cell>
          <cell r="Y46">
            <v>77.536029999999997</v>
          </cell>
          <cell r="Z46">
            <v>701.35107699000002</v>
          </cell>
          <cell r="AA46">
            <v>0</v>
          </cell>
          <cell r="AB46">
            <v>1.3373075999999995</v>
          </cell>
          <cell r="AC46">
            <v>3613.4868298000001</v>
          </cell>
        </row>
        <row r="47">
          <cell r="A47" t="str">
            <v>250</v>
          </cell>
          <cell r="B47" t="str">
            <v>Fentress County</v>
          </cell>
          <cell r="C47">
            <v>185.8</v>
          </cell>
          <cell r="D47">
            <v>206.97499999999999</v>
          </cell>
          <cell r="E47">
            <v>173.4</v>
          </cell>
          <cell r="F47">
            <v>191.3</v>
          </cell>
          <cell r="G47">
            <v>204.85000000000002</v>
          </cell>
          <cell r="H47">
            <v>167.97499999999999</v>
          </cell>
          <cell r="I47">
            <v>184.8</v>
          </cell>
          <cell r="J47">
            <v>171.125</v>
          </cell>
          <cell r="K47">
            <v>203.45000000000005</v>
          </cell>
          <cell r="L47">
            <v>56.82500000000001</v>
          </cell>
          <cell r="M47">
            <v>73.799999999999983</v>
          </cell>
          <cell r="N47">
            <v>83.274999999999991</v>
          </cell>
          <cell r="O47">
            <v>57.55</v>
          </cell>
          <cell r="P47">
            <v>31.475000000000001</v>
          </cell>
          <cell r="Q47">
            <v>1992.6</v>
          </cell>
          <cell r="R47">
            <v>974.87032499999987</v>
          </cell>
          <cell r="S47">
            <v>249.50730000000001</v>
          </cell>
          <cell r="T47">
            <v>365.82767499999994</v>
          </cell>
          <cell r="U47">
            <v>0</v>
          </cell>
          <cell r="V47">
            <v>425.89177500000005</v>
          </cell>
          <cell r="W47">
            <v>10.936099999999998</v>
          </cell>
          <cell r="X47">
            <v>57.865902900000016</v>
          </cell>
          <cell r="Y47">
            <v>24.829754999999999</v>
          </cell>
          <cell r="Z47">
            <v>260.20928089500001</v>
          </cell>
          <cell r="AA47">
            <v>0</v>
          </cell>
          <cell r="AB47">
            <v>0.94425000000000003</v>
          </cell>
          <cell r="AC47">
            <v>2335.1165087949998</v>
          </cell>
        </row>
        <row r="48">
          <cell r="A48" t="str">
            <v>260</v>
          </cell>
          <cell r="B48" t="str">
            <v>Franklin County</v>
          </cell>
          <cell r="C48">
            <v>344.85</v>
          </cell>
          <cell r="D48">
            <v>390.54999999999995</v>
          </cell>
          <cell r="E48">
            <v>352.65</v>
          </cell>
          <cell r="F48">
            <v>347.49999999999994</v>
          </cell>
          <cell r="G48">
            <v>353.22500000000002</v>
          </cell>
          <cell r="H48">
            <v>388.05356499999994</v>
          </cell>
          <cell r="I48">
            <v>349.07731999999999</v>
          </cell>
          <cell r="J48">
            <v>351.63448500000004</v>
          </cell>
          <cell r="K48">
            <v>378.89937500000002</v>
          </cell>
          <cell r="L48">
            <v>406.93817999999999</v>
          </cell>
          <cell r="M48">
            <v>382.60717499999998</v>
          </cell>
          <cell r="N48">
            <v>386.69932500000004</v>
          </cell>
          <cell r="O48">
            <v>350.08040500000004</v>
          </cell>
          <cell r="P48">
            <v>105.12336500000001</v>
          </cell>
          <cell r="Q48">
            <v>4887.8881949999995</v>
          </cell>
          <cell r="R48">
            <v>1847.5528499999998</v>
          </cell>
          <cell r="S48">
            <v>430.22805</v>
          </cell>
          <cell r="T48">
            <v>764.40472774499983</v>
          </cell>
          <cell r="U48">
            <v>11.277839999999999</v>
          </cell>
          <cell r="V48">
            <v>817.79409473999999</v>
          </cell>
          <cell r="W48">
            <v>105.54221</v>
          </cell>
          <cell r="X48">
            <v>380.06031816999996</v>
          </cell>
          <cell r="Y48">
            <v>250.56118000000001</v>
          </cell>
          <cell r="Z48">
            <v>1191.1600689750001</v>
          </cell>
          <cell r="AA48">
            <v>0</v>
          </cell>
          <cell r="AB48">
            <v>3.1537009500000002</v>
          </cell>
          <cell r="AC48">
            <v>5434.3538105799998</v>
          </cell>
        </row>
        <row r="49">
          <cell r="A49" t="str">
            <v>271</v>
          </cell>
          <cell r="B49" t="str">
            <v xml:space="preserve">  Humboldt City</v>
          </cell>
          <cell r="C49">
            <v>105.75</v>
          </cell>
          <cell r="D49">
            <v>96.125</v>
          </cell>
          <cell r="E49">
            <v>106.46187</v>
          </cell>
          <cell r="F49">
            <v>75.21070499999999</v>
          </cell>
          <cell r="G49">
            <v>90.237475000000003</v>
          </cell>
          <cell r="H49">
            <v>89.245824999999996</v>
          </cell>
          <cell r="I49">
            <v>85.91664999999999</v>
          </cell>
          <cell r="J49">
            <v>73.667524999999998</v>
          </cell>
          <cell r="K49">
            <v>71.631805</v>
          </cell>
          <cell r="L49">
            <v>58.042830000000009</v>
          </cell>
          <cell r="M49">
            <v>58.562669999999997</v>
          </cell>
          <cell r="N49">
            <v>54.433669999999999</v>
          </cell>
          <cell r="O49">
            <v>62.766475</v>
          </cell>
          <cell r="P49">
            <v>25.054014999999996</v>
          </cell>
          <cell r="Q49">
            <v>1053.1065149999997</v>
          </cell>
          <cell r="R49">
            <v>493.62572902499988</v>
          </cell>
          <cell r="S49">
            <v>109.90924455</v>
          </cell>
          <cell r="T49">
            <v>181.64348657499997</v>
          </cell>
          <cell r="U49">
            <v>0</v>
          </cell>
          <cell r="V49">
            <v>165.20533821000001</v>
          </cell>
          <cell r="W49">
            <v>5.8848800000000008</v>
          </cell>
          <cell r="X49">
            <v>65.771174950000002</v>
          </cell>
          <cell r="Y49">
            <v>39.644209999999994</v>
          </cell>
          <cell r="Z49">
            <v>186.61860745499999</v>
          </cell>
          <cell r="AA49">
            <v>0</v>
          </cell>
          <cell r="AB49">
            <v>0.75162044999999988</v>
          </cell>
          <cell r="AC49">
            <v>1203.5252012149999</v>
          </cell>
        </row>
        <row r="50">
          <cell r="A50" t="str">
            <v>272</v>
          </cell>
          <cell r="B50" t="str">
            <v xml:space="preserve">  Milan SSD</v>
          </cell>
          <cell r="C50">
            <v>143.02500000000003</v>
          </cell>
          <cell r="D50">
            <v>139.07499999999999</v>
          </cell>
          <cell r="E50">
            <v>155.83028999999999</v>
          </cell>
          <cell r="F50">
            <v>140.35000000000002</v>
          </cell>
          <cell r="G50">
            <v>136.625</v>
          </cell>
          <cell r="H50">
            <v>116.00139999999999</v>
          </cell>
          <cell r="I50">
            <v>146.611265</v>
          </cell>
          <cell r="J50">
            <v>155.41960499999999</v>
          </cell>
          <cell r="K50">
            <v>132.01514499999999</v>
          </cell>
          <cell r="L50">
            <v>143.52179000000001</v>
          </cell>
          <cell r="M50">
            <v>141.78067500000003</v>
          </cell>
          <cell r="N50">
            <v>150.75760500000001</v>
          </cell>
          <cell r="O50">
            <v>141.65953499999998</v>
          </cell>
          <cell r="P50">
            <v>31.542344999999997</v>
          </cell>
          <cell r="Q50">
            <v>1874.2146550000002</v>
          </cell>
          <cell r="R50">
            <v>744.24673323000002</v>
          </cell>
          <cell r="S50">
            <v>166.40924999999999</v>
          </cell>
          <cell r="T50">
            <v>272.32933360499999</v>
          </cell>
          <cell r="U50">
            <v>7.1443150000000015</v>
          </cell>
          <cell r="V50">
            <v>318.69022459500002</v>
          </cell>
          <cell r="W50">
            <v>19.517619999999997</v>
          </cell>
          <cell r="X50">
            <v>156.36925837000001</v>
          </cell>
          <cell r="Y50">
            <v>87.551820000000006</v>
          </cell>
          <cell r="Z50">
            <v>475.25165914499996</v>
          </cell>
          <cell r="AA50">
            <v>0</v>
          </cell>
          <cell r="AB50">
            <v>0.94627034999999993</v>
          </cell>
          <cell r="AC50">
            <v>2134.2427292949997</v>
          </cell>
        </row>
        <row r="51">
          <cell r="A51" t="str">
            <v>273</v>
          </cell>
          <cell r="B51" t="str">
            <v xml:space="preserve">  Trenton SSD</v>
          </cell>
          <cell r="C51">
            <v>91.224999999999994</v>
          </cell>
          <cell r="D51">
            <v>93.300000000000011</v>
          </cell>
          <cell r="E51">
            <v>93.625</v>
          </cell>
          <cell r="F51">
            <v>92.025000000000006</v>
          </cell>
          <cell r="G51">
            <v>94.35</v>
          </cell>
          <cell r="H51">
            <v>84.224999999999994</v>
          </cell>
          <cell r="I51">
            <v>101.80220500000001</v>
          </cell>
          <cell r="J51">
            <v>111.22499999999999</v>
          </cell>
          <cell r="K51">
            <v>77.149999999999991</v>
          </cell>
          <cell r="L51">
            <v>94.675000000000011</v>
          </cell>
          <cell r="M51">
            <v>84.75</v>
          </cell>
          <cell r="N51">
            <v>93.450000000000017</v>
          </cell>
          <cell r="O51">
            <v>87.474289999999996</v>
          </cell>
          <cell r="P51">
            <v>8.15</v>
          </cell>
          <cell r="Q51">
            <v>1207.4264950000002</v>
          </cell>
          <cell r="R51">
            <v>476.41522499999991</v>
          </cell>
          <cell r="S51">
            <v>114.91829999999999</v>
          </cell>
          <cell r="T51">
            <v>192.91021158499998</v>
          </cell>
          <cell r="U51">
            <v>0</v>
          </cell>
          <cell r="V51">
            <v>214.18237500000001</v>
          </cell>
          <cell r="W51">
            <v>18.551659999999998</v>
          </cell>
          <cell r="X51">
            <v>95.991531740000013</v>
          </cell>
          <cell r="Y51">
            <v>37.480339999999998</v>
          </cell>
          <cell r="Z51">
            <v>312.85390545000001</v>
          </cell>
          <cell r="AA51">
            <v>0</v>
          </cell>
          <cell r="AB51">
            <v>0.2445</v>
          </cell>
          <cell r="AC51">
            <v>1407.5160487749997</v>
          </cell>
        </row>
        <row r="52">
          <cell r="A52" t="str">
            <v>274</v>
          </cell>
          <cell r="B52" t="str">
            <v xml:space="preserve">  Bradford SSD</v>
          </cell>
          <cell r="C52">
            <v>35.174999999999997</v>
          </cell>
          <cell r="D52">
            <v>48.1</v>
          </cell>
          <cell r="E52">
            <v>57.2</v>
          </cell>
          <cell r="F52">
            <v>40.075000000000003</v>
          </cell>
          <cell r="G52">
            <v>41.550000000000004</v>
          </cell>
          <cell r="H52">
            <v>44.224999999999994</v>
          </cell>
          <cell r="I52">
            <v>42.675000000000011</v>
          </cell>
          <cell r="J52">
            <v>43.849999999999994</v>
          </cell>
          <cell r="K52">
            <v>38.35</v>
          </cell>
          <cell r="L52">
            <v>50.924999999999997</v>
          </cell>
          <cell r="M52">
            <v>43.875000000000014</v>
          </cell>
          <cell r="N52">
            <v>35</v>
          </cell>
          <cell r="O52">
            <v>31.700000000000003</v>
          </cell>
          <cell r="P52">
            <v>3.9749999999999996</v>
          </cell>
          <cell r="Q52">
            <v>556.67500000000007</v>
          </cell>
          <cell r="R52">
            <v>232.36785</v>
          </cell>
          <cell r="S52">
            <v>50.607900000000001</v>
          </cell>
          <cell r="T52">
            <v>90.115300000000005</v>
          </cell>
          <cell r="U52">
            <v>0</v>
          </cell>
          <cell r="V52">
            <v>93.461399999999983</v>
          </cell>
          <cell r="W52">
            <v>7.0893800000000002</v>
          </cell>
          <cell r="X52">
            <v>55.276716819999997</v>
          </cell>
          <cell r="Y52">
            <v>22.543399999999998</v>
          </cell>
          <cell r="Z52">
            <v>120.69132360000003</v>
          </cell>
          <cell r="AA52">
            <v>0</v>
          </cell>
          <cell r="AB52">
            <v>0.11924999999999998</v>
          </cell>
          <cell r="AC52">
            <v>642.63974041999995</v>
          </cell>
        </row>
        <row r="53">
          <cell r="A53" t="str">
            <v>275</v>
          </cell>
          <cell r="B53" t="str">
            <v xml:space="preserve">  Gibson County SSD</v>
          </cell>
          <cell r="C53">
            <v>264.50369000000001</v>
          </cell>
          <cell r="D53">
            <v>261.36225999999999</v>
          </cell>
          <cell r="E53">
            <v>267.125</v>
          </cell>
          <cell r="F53">
            <v>263.67499999999995</v>
          </cell>
          <cell r="G53">
            <v>290.5</v>
          </cell>
          <cell r="H53">
            <v>296.72500000000002</v>
          </cell>
          <cell r="I53">
            <v>290.13941999999997</v>
          </cell>
          <cell r="J53">
            <v>315.10306000000003</v>
          </cell>
          <cell r="K53">
            <v>295.85000000000002</v>
          </cell>
          <cell r="L53">
            <v>341.0575</v>
          </cell>
          <cell r="M53">
            <v>275.77499999999998</v>
          </cell>
          <cell r="N53">
            <v>279.67500000000001</v>
          </cell>
          <cell r="O53">
            <v>303.82500000000005</v>
          </cell>
          <cell r="P53">
            <v>39.549999999999997</v>
          </cell>
          <cell r="Q53">
            <v>3784.8659299999999</v>
          </cell>
          <cell r="R53">
            <v>1359.92907765</v>
          </cell>
          <cell r="S53">
            <v>353.82900000000001</v>
          </cell>
          <cell r="T53">
            <v>608.57840353999995</v>
          </cell>
          <cell r="U53">
            <v>0</v>
          </cell>
          <cell r="V53">
            <v>694.65362922000008</v>
          </cell>
          <cell r="W53">
            <v>75.323104999999998</v>
          </cell>
          <cell r="X53">
            <v>335.09107209499996</v>
          </cell>
          <cell r="Y53">
            <v>182.50208000000001</v>
          </cell>
          <cell r="Z53">
            <v>927.85567332000016</v>
          </cell>
          <cell r="AA53">
            <v>0</v>
          </cell>
          <cell r="AB53">
            <v>1.1864999999999999</v>
          </cell>
          <cell r="AC53">
            <v>4281.1233558249996</v>
          </cell>
        </row>
        <row r="54">
          <cell r="A54" t="str">
            <v>280</v>
          </cell>
          <cell r="B54" t="str">
            <v>Giles County</v>
          </cell>
          <cell r="C54">
            <v>273.72500000000002</v>
          </cell>
          <cell r="D54">
            <v>230.8</v>
          </cell>
          <cell r="E54">
            <v>261.25</v>
          </cell>
          <cell r="F54">
            <v>253.15000000000003</v>
          </cell>
          <cell r="G54">
            <v>281.5</v>
          </cell>
          <cell r="H54">
            <v>272.82499999999999</v>
          </cell>
          <cell r="I54">
            <v>289.35156000000001</v>
          </cell>
          <cell r="J54">
            <v>312.29447499999998</v>
          </cell>
          <cell r="K54">
            <v>242.60811500000003</v>
          </cell>
          <cell r="L54">
            <v>275.87211500000001</v>
          </cell>
          <cell r="M54">
            <v>251.86702000000002</v>
          </cell>
          <cell r="N54">
            <v>260.49675000000002</v>
          </cell>
          <cell r="O54">
            <v>243.53672500000002</v>
          </cell>
          <cell r="P54">
            <v>35.811665000000005</v>
          </cell>
          <cell r="Q54">
            <v>3485.0884250000008</v>
          </cell>
          <cell r="R54">
            <v>1311.356475</v>
          </cell>
          <cell r="S54">
            <v>342.86700000000002</v>
          </cell>
          <cell r="T54">
            <v>582.97709271999997</v>
          </cell>
          <cell r="U54">
            <v>0</v>
          </cell>
          <cell r="V54">
            <v>630.92424483000002</v>
          </cell>
          <cell r="W54">
            <v>50.237750000000005</v>
          </cell>
          <cell r="X54">
            <v>284.52493426499996</v>
          </cell>
          <cell r="Y54">
            <v>164.30104499999999</v>
          </cell>
          <cell r="Z54">
            <v>811.08284595000021</v>
          </cell>
          <cell r="AA54">
            <v>0</v>
          </cell>
          <cell r="AB54">
            <v>1.0743499500000002</v>
          </cell>
          <cell r="AC54">
            <v>3964.8069427150003</v>
          </cell>
        </row>
        <row r="55">
          <cell r="A55" t="str">
            <v>290</v>
          </cell>
          <cell r="B55" t="str">
            <v>Grainger County</v>
          </cell>
          <cell r="C55">
            <v>188.70381499999999</v>
          </cell>
          <cell r="D55">
            <v>217.78621999999999</v>
          </cell>
          <cell r="E55">
            <v>206.84075999999999</v>
          </cell>
          <cell r="F55">
            <v>183.04779999999997</v>
          </cell>
          <cell r="G55">
            <v>225.78067999999999</v>
          </cell>
          <cell r="H55">
            <v>224.01213000000001</v>
          </cell>
          <cell r="I55">
            <v>240.77479499999995</v>
          </cell>
          <cell r="J55">
            <v>256.20392000000004</v>
          </cell>
          <cell r="K55">
            <v>254.69038999999998</v>
          </cell>
          <cell r="L55">
            <v>264.43637999999999</v>
          </cell>
          <cell r="M55">
            <v>241.16654500000004</v>
          </cell>
          <cell r="N55">
            <v>255.242975</v>
          </cell>
          <cell r="O55">
            <v>217.94782500000002</v>
          </cell>
          <cell r="P55">
            <v>47.040475000000008</v>
          </cell>
          <cell r="Q55">
            <v>3023.6747099999998</v>
          </cell>
          <cell r="R55">
            <v>1024.9392517649999</v>
          </cell>
          <cell r="S55">
            <v>275.00086823999999</v>
          </cell>
          <cell r="T55">
            <v>481.98404122499994</v>
          </cell>
          <cell r="U55">
            <v>0</v>
          </cell>
          <cell r="V55">
            <v>580.88683047000006</v>
          </cell>
          <cell r="W55">
            <v>76.668360000000007</v>
          </cell>
          <cell r="X55">
            <v>236.77547321999995</v>
          </cell>
          <cell r="Y55">
            <v>180.60886499999998</v>
          </cell>
          <cell r="Z55">
            <v>731.76916608000022</v>
          </cell>
          <cell r="AA55">
            <v>0</v>
          </cell>
          <cell r="AB55">
            <v>1.4112142500000002</v>
          </cell>
          <cell r="AC55">
            <v>3332.7668452499997</v>
          </cell>
        </row>
        <row r="56">
          <cell r="A56" t="str">
            <v>300</v>
          </cell>
          <cell r="B56" t="str">
            <v>Greene County</v>
          </cell>
          <cell r="C56">
            <v>456.375</v>
          </cell>
          <cell r="D56">
            <v>417.22500000000002</v>
          </cell>
          <cell r="E56">
            <v>405.42500000000001</v>
          </cell>
          <cell r="F56">
            <v>374.97500000000002</v>
          </cell>
          <cell r="G56">
            <v>409.125</v>
          </cell>
          <cell r="H56">
            <v>420.97500000000002</v>
          </cell>
          <cell r="I56">
            <v>455.85</v>
          </cell>
          <cell r="J56">
            <v>447.70000000000005</v>
          </cell>
          <cell r="K56">
            <v>451.22500000000002</v>
          </cell>
          <cell r="L56">
            <v>517.30683999999997</v>
          </cell>
          <cell r="M56">
            <v>516.16233</v>
          </cell>
          <cell r="N56">
            <v>508.85388999999998</v>
          </cell>
          <cell r="O56">
            <v>459.28619500000002</v>
          </cell>
          <cell r="P56">
            <v>92.625640000000004</v>
          </cell>
          <cell r="Q56">
            <v>5933.1098949999996</v>
          </cell>
          <cell r="R56">
            <v>2128.6979999999999</v>
          </cell>
          <cell r="S56">
            <v>498.31425000000002</v>
          </cell>
          <cell r="T56">
            <v>909.26752499999998</v>
          </cell>
          <cell r="U56">
            <v>0</v>
          </cell>
          <cell r="V56">
            <v>1022.0777250000001</v>
          </cell>
          <cell r="W56">
            <v>118.21944500000001</v>
          </cell>
          <cell r="X56">
            <v>503.24920509499992</v>
          </cell>
          <cell r="Y56">
            <v>318.10302500000006</v>
          </cell>
          <cell r="Z56">
            <v>1598.85936369</v>
          </cell>
          <cell r="AA56">
            <v>0</v>
          </cell>
          <cell r="AB56">
            <v>2.7787692000000002</v>
          </cell>
          <cell r="AC56">
            <v>6663.2448379849993</v>
          </cell>
        </row>
        <row r="57">
          <cell r="A57" t="str">
            <v>301</v>
          </cell>
          <cell r="B57" t="str">
            <v xml:space="preserve">  Greeneville City</v>
          </cell>
          <cell r="C57">
            <v>203.54999999999998</v>
          </cell>
          <cell r="D57">
            <v>208.57499999999999</v>
          </cell>
          <cell r="E57">
            <v>189.52500000000003</v>
          </cell>
          <cell r="F57">
            <v>171.70000000000002</v>
          </cell>
          <cell r="G57">
            <v>196.42500000000001</v>
          </cell>
          <cell r="H57">
            <v>192.30000000000004</v>
          </cell>
          <cell r="I57">
            <v>224.875</v>
          </cell>
          <cell r="J57">
            <v>218.07499999999999</v>
          </cell>
          <cell r="K57">
            <v>222.17499999999995</v>
          </cell>
          <cell r="L57">
            <v>252.74999999999997</v>
          </cell>
          <cell r="M57">
            <v>220.05</v>
          </cell>
          <cell r="N57">
            <v>191.70000000000002</v>
          </cell>
          <cell r="O57">
            <v>196.02500000000003</v>
          </cell>
          <cell r="P57">
            <v>57.300000000000011</v>
          </cell>
          <cell r="Q57">
            <v>2745.0250000000001</v>
          </cell>
          <cell r="R57">
            <v>995.30145000000016</v>
          </cell>
          <cell r="S57">
            <v>239.24565000000001</v>
          </cell>
          <cell r="T57">
            <v>432.61047500000006</v>
          </cell>
          <cell r="U57">
            <v>0</v>
          </cell>
          <cell r="V57">
            <v>500.56424999999996</v>
          </cell>
          <cell r="W57">
            <v>19.957864999999998</v>
          </cell>
          <cell r="X57">
            <v>293.55088223499996</v>
          </cell>
          <cell r="Y57">
            <v>95.612329999999986</v>
          </cell>
          <cell r="Z57">
            <v>702.17502057000024</v>
          </cell>
          <cell r="AA57">
            <v>0</v>
          </cell>
          <cell r="AB57">
            <v>1.7190000000000003</v>
          </cell>
          <cell r="AC57">
            <v>3165.1667278049999</v>
          </cell>
        </row>
        <row r="58">
          <cell r="A58" t="str">
            <v>310</v>
          </cell>
          <cell r="B58" t="str">
            <v>Grundy County</v>
          </cell>
          <cell r="C58">
            <v>79.13069999999999</v>
          </cell>
          <cell r="D58">
            <v>84.939699999999988</v>
          </cell>
          <cell r="E58">
            <v>107.63932999999999</v>
          </cell>
          <cell r="F58">
            <v>117.37654999999998</v>
          </cell>
          <cell r="G58">
            <v>120.053095</v>
          </cell>
          <cell r="H58">
            <v>138.91788000000003</v>
          </cell>
          <cell r="I58">
            <v>132.57565999999997</v>
          </cell>
          <cell r="J58">
            <v>131.23712</v>
          </cell>
          <cell r="K58">
            <v>146.68904499999999</v>
          </cell>
          <cell r="L58">
            <v>138.013215</v>
          </cell>
          <cell r="M58">
            <v>140.21068499999998</v>
          </cell>
          <cell r="N58">
            <v>138.48252000000002</v>
          </cell>
          <cell r="O58">
            <v>131.518395</v>
          </cell>
          <cell r="P58">
            <v>41.408505000000005</v>
          </cell>
          <cell r="Q58">
            <v>1648.1924000000001</v>
          </cell>
          <cell r="R58">
            <v>500.75404235999997</v>
          </cell>
          <cell r="S58">
            <v>146.22466971</v>
          </cell>
          <cell r="T58">
            <v>281.53880097999996</v>
          </cell>
          <cell r="U58">
            <v>0</v>
          </cell>
          <cell r="V58">
            <v>316.00204960499997</v>
          </cell>
          <cell r="W58">
            <v>50.974190000000007</v>
          </cell>
          <cell r="X58">
            <v>109.75621052499999</v>
          </cell>
          <cell r="Y58">
            <v>122.85711000000001</v>
          </cell>
          <cell r="Z58">
            <v>393.96300579000007</v>
          </cell>
          <cell r="AA58">
            <v>0</v>
          </cell>
          <cell r="AB58">
            <v>1.2422551500000001</v>
          </cell>
          <cell r="AC58">
            <v>1749.4810341199998</v>
          </cell>
        </row>
        <row r="59">
          <cell r="A59" t="str">
            <v>320</v>
          </cell>
          <cell r="B59" t="str">
            <v>Hamblen County</v>
          </cell>
          <cell r="C59">
            <v>709.875</v>
          </cell>
          <cell r="D59">
            <v>728.57500000000005</v>
          </cell>
          <cell r="E59">
            <v>727.52499999999986</v>
          </cell>
          <cell r="F59">
            <v>733.59999999999991</v>
          </cell>
          <cell r="G59">
            <v>720.8</v>
          </cell>
          <cell r="H59">
            <v>769.625</v>
          </cell>
          <cell r="I59">
            <v>761.30000000000007</v>
          </cell>
          <cell r="J59">
            <v>863.92499999999995</v>
          </cell>
          <cell r="K59">
            <v>769.98999000000003</v>
          </cell>
          <cell r="L59">
            <v>792.32500000000005</v>
          </cell>
          <cell r="M59">
            <v>754.95</v>
          </cell>
          <cell r="N59">
            <v>687.1</v>
          </cell>
          <cell r="O59">
            <v>668.875</v>
          </cell>
          <cell r="P59">
            <v>186.72910000000002</v>
          </cell>
          <cell r="Q59">
            <v>9875.1940900000009</v>
          </cell>
          <cell r="R59">
            <v>3731.7530249999995</v>
          </cell>
          <cell r="S59">
            <v>877.93439999999987</v>
          </cell>
          <cell r="T59">
            <v>1587.569225</v>
          </cell>
          <cell r="U59">
            <v>0</v>
          </cell>
          <cell r="V59">
            <v>1857.7613436300001</v>
          </cell>
          <cell r="W59">
            <v>165.808795</v>
          </cell>
          <cell r="X59">
            <v>790.03693450499998</v>
          </cell>
          <cell r="Y59">
            <v>412.37825999999995</v>
          </cell>
          <cell r="Z59">
            <v>2328.7075805400004</v>
          </cell>
          <cell r="AA59">
            <v>2.6138950000000003</v>
          </cell>
          <cell r="AB59">
            <v>5.5234561499999995</v>
          </cell>
          <cell r="AC59">
            <v>11179.285964825</v>
          </cell>
        </row>
        <row r="60">
          <cell r="A60" t="str">
            <v>330</v>
          </cell>
          <cell r="B60" t="str">
            <v>Hamilton County</v>
          </cell>
          <cell r="C60">
            <v>3405.7750000000005</v>
          </cell>
          <cell r="D60">
            <v>3463.2249999999995</v>
          </cell>
          <cell r="E60">
            <v>3428.8999999999996</v>
          </cell>
          <cell r="F60">
            <v>3387.2487649999994</v>
          </cell>
          <cell r="G60">
            <v>3307.5714249999996</v>
          </cell>
          <cell r="H60">
            <v>3476.6291650000003</v>
          </cell>
          <cell r="I60">
            <v>3341.65708</v>
          </cell>
          <cell r="J60">
            <v>3378.8272649999999</v>
          </cell>
          <cell r="K60">
            <v>3211.0629149999995</v>
          </cell>
          <cell r="L60">
            <v>3275.9704849999994</v>
          </cell>
          <cell r="M60">
            <v>2984.8563750000003</v>
          </cell>
          <cell r="N60">
            <v>2742.1996500000005</v>
          </cell>
          <cell r="O60">
            <v>2668.1496699999998</v>
          </cell>
          <cell r="P60">
            <v>526.29915000000005</v>
          </cell>
          <cell r="Q60">
            <v>42598.371944999999</v>
          </cell>
          <cell r="R60">
            <v>17612.786460554995</v>
          </cell>
          <cell r="S60">
            <v>4028.6219956499995</v>
          </cell>
          <cell r="T60">
            <v>7070.5628360649998</v>
          </cell>
          <cell r="U60">
            <v>17.46895</v>
          </cell>
          <cell r="V60">
            <v>7472.8429385099989</v>
          </cell>
          <cell r="W60">
            <v>344.36311499999994</v>
          </cell>
          <cell r="X60">
            <v>3696.7568935699987</v>
          </cell>
          <cell r="Y60">
            <v>942.49551999999994</v>
          </cell>
          <cell r="Z60">
            <v>10217.665649925</v>
          </cell>
          <cell r="AA60">
            <v>0</v>
          </cell>
          <cell r="AB60">
            <v>15.788974500000002</v>
          </cell>
          <cell r="AC60">
            <v>50115.025748774991</v>
          </cell>
        </row>
        <row r="61">
          <cell r="A61" t="str">
            <v>340</v>
          </cell>
          <cell r="B61" t="str">
            <v>Hancock County</v>
          </cell>
          <cell r="C61">
            <v>63.150000000000006</v>
          </cell>
          <cell r="D61">
            <v>74.75</v>
          </cell>
          <cell r="E61">
            <v>55.825000000000003</v>
          </cell>
          <cell r="F61">
            <v>61.25</v>
          </cell>
          <cell r="G61">
            <v>70.800000000000011</v>
          </cell>
          <cell r="H61">
            <v>82.325000000000003</v>
          </cell>
          <cell r="I61">
            <v>65.074999999999989</v>
          </cell>
          <cell r="J61">
            <v>71.300000000000011</v>
          </cell>
          <cell r="K61">
            <v>58.724999999999994</v>
          </cell>
          <cell r="L61">
            <v>75.174999999999997</v>
          </cell>
          <cell r="M61">
            <v>69.525000000000006</v>
          </cell>
          <cell r="N61">
            <v>55.650000000000006</v>
          </cell>
          <cell r="O61">
            <v>56.550000000000004</v>
          </cell>
          <cell r="P61">
            <v>15.3</v>
          </cell>
          <cell r="Q61">
            <v>875.39999999999986</v>
          </cell>
          <cell r="R61">
            <v>328.15282500000001</v>
          </cell>
          <cell r="S61">
            <v>86.234400000000008</v>
          </cell>
          <cell r="T61">
            <v>152.85379999999998</v>
          </cell>
          <cell r="U61">
            <v>0</v>
          </cell>
          <cell r="V61">
            <v>147.838425</v>
          </cell>
          <cell r="W61">
            <v>13.845580000000002</v>
          </cell>
          <cell r="X61">
            <v>77.336398619999997</v>
          </cell>
          <cell r="Y61">
            <v>33.619815000000003</v>
          </cell>
          <cell r="Z61">
            <v>203.052208635</v>
          </cell>
          <cell r="AA61">
            <v>0</v>
          </cell>
          <cell r="AB61">
            <v>0.45900000000000002</v>
          </cell>
          <cell r="AC61">
            <v>995.92705725500002</v>
          </cell>
        </row>
        <row r="62">
          <cell r="A62" t="str">
            <v>350</v>
          </cell>
          <cell r="B62" t="str">
            <v>Hardeman County</v>
          </cell>
          <cell r="C62">
            <v>261.125</v>
          </cell>
          <cell r="D62">
            <v>227.40000000000003</v>
          </cell>
          <cell r="E62">
            <v>241.07499999999999</v>
          </cell>
          <cell r="F62">
            <v>224.125</v>
          </cell>
          <cell r="G62">
            <v>226.55000000000004</v>
          </cell>
          <cell r="H62">
            <v>256.45000000000005</v>
          </cell>
          <cell r="I62">
            <v>244.45</v>
          </cell>
          <cell r="J62">
            <v>264.375</v>
          </cell>
          <cell r="K62">
            <v>248.45000000000002</v>
          </cell>
          <cell r="L62">
            <v>274.25</v>
          </cell>
          <cell r="M62">
            <v>216.42500000000001</v>
          </cell>
          <cell r="N62">
            <v>233.55</v>
          </cell>
          <cell r="O62">
            <v>224.53928000000002</v>
          </cell>
          <cell r="P62">
            <v>36.974999999999994</v>
          </cell>
          <cell r="Q62">
            <v>3179.7392800000002</v>
          </cell>
          <cell r="R62">
            <v>1227.4440749999999</v>
          </cell>
          <cell r="S62">
            <v>275.93790000000007</v>
          </cell>
          <cell r="T62">
            <v>519.43330000000003</v>
          </cell>
          <cell r="U62">
            <v>0</v>
          </cell>
          <cell r="V62">
            <v>583.08202500000004</v>
          </cell>
          <cell r="W62">
            <v>33.094720000000009</v>
          </cell>
          <cell r="X62">
            <v>304.09680807999996</v>
          </cell>
          <cell r="Y62">
            <v>148.05610999999999</v>
          </cell>
          <cell r="Z62">
            <v>721.77415107000013</v>
          </cell>
          <cell r="AA62">
            <v>0</v>
          </cell>
          <cell r="AB62">
            <v>1.1092499999999998</v>
          </cell>
          <cell r="AC62">
            <v>3632.8775091500002</v>
          </cell>
        </row>
        <row r="63">
          <cell r="A63" t="str">
            <v>360</v>
          </cell>
          <cell r="B63" t="str">
            <v>Hardin County</v>
          </cell>
          <cell r="C63">
            <v>244.88842500000001</v>
          </cell>
          <cell r="D63">
            <v>236.57500000000002</v>
          </cell>
          <cell r="E63">
            <v>257.54615000000001</v>
          </cell>
          <cell r="F63">
            <v>241.64999999999998</v>
          </cell>
          <cell r="G63">
            <v>246.27500000000001</v>
          </cell>
          <cell r="H63">
            <v>247.07499999999999</v>
          </cell>
          <cell r="I63">
            <v>273.62728500000003</v>
          </cell>
          <cell r="J63">
            <v>259.23698000000002</v>
          </cell>
          <cell r="K63">
            <v>260.13333</v>
          </cell>
          <cell r="L63">
            <v>230.02499999999998</v>
          </cell>
          <cell r="M63">
            <v>264.89999999999998</v>
          </cell>
          <cell r="N63">
            <v>242.48641999999995</v>
          </cell>
          <cell r="O63">
            <v>215.00000000000003</v>
          </cell>
          <cell r="P63">
            <v>53.65</v>
          </cell>
          <cell r="Q63">
            <v>3273.0685900000003</v>
          </cell>
          <cell r="R63">
            <v>1262.1088730249999</v>
          </cell>
          <cell r="S63">
            <v>299.96294999999998</v>
          </cell>
          <cell r="T63">
            <v>539.968269545</v>
          </cell>
          <cell r="U63">
            <v>11.250155000000001</v>
          </cell>
          <cell r="V63">
            <v>577.73261623500002</v>
          </cell>
          <cell r="W63">
            <v>34.266455000000001</v>
          </cell>
          <cell r="X63">
            <v>246.85152524499995</v>
          </cell>
          <cell r="Y63">
            <v>197.47787499999998</v>
          </cell>
          <cell r="Z63">
            <v>719.64961519500002</v>
          </cell>
          <cell r="AA63">
            <v>0</v>
          </cell>
          <cell r="AB63">
            <v>1.6094999999999999</v>
          </cell>
          <cell r="AC63">
            <v>3647.8833492450003</v>
          </cell>
        </row>
        <row r="64">
          <cell r="A64" t="str">
            <v>370</v>
          </cell>
          <cell r="B64" t="str">
            <v>Hawkins County</v>
          </cell>
          <cell r="C64">
            <v>393.65</v>
          </cell>
          <cell r="D64">
            <v>424.5</v>
          </cell>
          <cell r="E64">
            <v>429.47500000000002</v>
          </cell>
          <cell r="F64">
            <v>373.55000000000007</v>
          </cell>
          <cell r="G64">
            <v>432.15</v>
          </cell>
          <cell r="H64">
            <v>431.17500000000007</v>
          </cell>
          <cell r="I64">
            <v>481.62500000000006</v>
          </cell>
          <cell r="J64">
            <v>491.22500000000008</v>
          </cell>
          <cell r="K64">
            <v>503.17499999999995</v>
          </cell>
          <cell r="L64">
            <v>550.47500000000002</v>
          </cell>
          <cell r="M64">
            <v>550.49423000000002</v>
          </cell>
          <cell r="N64">
            <v>505.40895999999998</v>
          </cell>
          <cell r="O64">
            <v>491.330445</v>
          </cell>
          <cell r="P64">
            <v>55.300000000000004</v>
          </cell>
          <cell r="Q64">
            <v>6113.5336350000007</v>
          </cell>
          <cell r="R64">
            <v>2086.452225</v>
          </cell>
          <cell r="S64">
            <v>526.3587</v>
          </cell>
          <cell r="T64">
            <v>946.57360000000017</v>
          </cell>
          <cell r="U64">
            <v>0</v>
          </cell>
          <cell r="V64">
            <v>1130.6328000000001</v>
          </cell>
          <cell r="W64">
            <v>104.79322999999999</v>
          </cell>
          <cell r="X64">
            <v>562.00471197000002</v>
          </cell>
          <cell r="Y64">
            <v>278.62648999999999</v>
          </cell>
          <cell r="Z64">
            <v>1739.260395795</v>
          </cell>
          <cell r="AA64">
            <v>0</v>
          </cell>
          <cell r="AB64">
            <v>1.659</v>
          </cell>
          <cell r="AC64">
            <v>6992.9414327649993</v>
          </cell>
        </row>
        <row r="65">
          <cell r="A65" t="str">
            <v>371</v>
          </cell>
          <cell r="B65" t="str">
            <v xml:space="preserve">  Rogersville City</v>
          </cell>
          <cell r="C65">
            <v>56.650000000000006</v>
          </cell>
          <cell r="D65">
            <v>74.650000000000006</v>
          </cell>
          <cell r="E65">
            <v>67.5</v>
          </cell>
          <cell r="F65">
            <v>68.050000000000011</v>
          </cell>
          <cell r="G65">
            <v>70.975000000000009</v>
          </cell>
          <cell r="H65">
            <v>66.099999999999994</v>
          </cell>
          <cell r="I65">
            <v>73.925000000000011</v>
          </cell>
          <cell r="J65">
            <v>57.924999999999997</v>
          </cell>
          <cell r="K65">
            <v>64.474999999999994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8.5250000000000004</v>
          </cell>
          <cell r="Q65">
            <v>608.77500000000009</v>
          </cell>
          <cell r="R65">
            <v>343.43594999999999</v>
          </cell>
          <cell r="S65">
            <v>86.447550000000007</v>
          </cell>
          <cell r="T65">
            <v>145.20592500000001</v>
          </cell>
          <cell r="U65">
            <v>0</v>
          </cell>
          <cell r="V65">
            <v>139.1688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0.25574999999999998</v>
          </cell>
          <cell r="AC65">
            <v>714.51397500000007</v>
          </cell>
        </row>
        <row r="66">
          <cell r="A66" t="str">
            <v>380</v>
          </cell>
          <cell r="B66" t="str">
            <v>Haywood County</v>
          </cell>
          <cell r="C66">
            <v>202.40000000000003</v>
          </cell>
          <cell r="D66">
            <v>195.47926999999999</v>
          </cell>
          <cell r="E66">
            <v>196.52500000000003</v>
          </cell>
          <cell r="F66">
            <v>200.77500000000001</v>
          </cell>
          <cell r="G66">
            <v>154.94999999999999</v>
          </cell>
          <cell r="H66">
            <v>184.90226000000001</v>
          </cell>
          <cell r="I66">
            <v>191.66034999999999</v>
          </cell>
          <cell r="J66">
            <v>215.57570499999997</v>
          </cell>
          <cell r="K66">
            <v>180.80176999999998</v>
          </cell>
          <cell r="L66">
            <v>198.48638999999997</v>
          </cell>
          <cell r="M66">
            <v>177.29119499999999</v>
          </cell>
          <cell r="N66">
            <v>208.04558</v>
          </cell>
          <cell r="O66">
            <v>188.51769999999999</v>
          </cell>
          <cell r="P66">
            <v>24.200000000000003</v>
          </cell>
          <cell r="Q66">
            <v>2519.6102199999996</v>
          </cell>
          <cell r="R66">
            <v>1023.3957204899999</v>
          </cell>
          <cell r="S66">
            <v>188.72909999999999</v>
          </cell>
          <cell r="T66">
            <v>390.49542656999995</v>
          </cell>
          <cell r="U66">
            <v>0</v>
          </cell>
          <cell r="V66">
            <v>450.68118907499996</v>
          </cell>
          <cell r="W66">
            <v>82.646514999999994</v>
          </cell>
          <cell r="X66">
            <v>146.07408237499996</v>
          </cell>
          <cell r="Y66">
            <v>103.65178</v>
          </cell>
          <cell r="Z66">
            <v>644.64789484499988</v>
          </cell>
          <cell r="AA66">
            <v>0</v>
          </cell>
          <cell r="AB66">
            <v>0.72600000000000009</v>
          </cell>
          <cell r="AC66">
            <v>2844.7494133549994</v>
          </cell>
        </row>
        <row r="67">
          <cell r="A67" t="str">
            <v>390</v>
          </cell>
          <cell r="B67" t="str">
            <v>Henderson County</v>
          </cell>
          <cell r="C67">
            <v>259.75000000000006</v>
          </cell>
          <cell r="D67">
            <v>232.39999999999998</v>
          </cell>
          <cell r="E67">
            <v>248.125</v>
          </cell>
          <cell r="F67">
            <v>232.82499999999999</v>
          </cell>
          <cell r="G67">
            <v>244.42500000000004</v>
          </cell>
          <cell r="H67">
            <v>259.47500000000002</v>
          </cell>
          <cell r="I67">
            <v>298.3</v>
          </cell>
          <cell r="J67">
            <v>293.92500000000007</v>
          </cell>
          <cell r="K67">
            <v>288.85000000000002</v>
          </cell>
          <cell r="L67">
            <v>340.32500000000005</v>
          </cell>
          <cell r="M67">
            <v>342.625</v>
          </cell>
          <cell r="N67">
            <v>311.47500000000002</v>
          </cell>
          <cell r="O67">
            <v>294.42499999999995</v>
          </cell>
          <cell r="P67">
            <v>65.400000000000006</v>
          </cell>
          <cell r="Q67">
            <v>3712.3249999999994</v>
          </cell>
          <cell r="R67">
            <v>1252.3797000000002</v>
          </cell>
          <cell r="S67">
            <v>297.70965000000007</v>
          </cell>
          <cell r="T67">
            <v>578.41267500000004</v>
          </cell>
          <cell r="U67">
            <v>0.19068999999999997</v>
          </cell>
          <cell r="V67">
            <v>662.39836047000006</v>
          </cell>
          <cell r="W67">
            <v>47.014974999999993</v>
          </cell>
          <cell r="X67">
            <v>369.86394152500003</v>
          </cell>
          <cell r="Y67">
            <v>146.940045</v>
          </cell>
          <cell r="Z67">
            <v>1098.9729733050001</v>
          </cell>
          <cell r="AA67">
            <v>0</v>
          </cell>
          <cell r="AB67">
            <v>1.9620000000000002</v>
          </cell>
          <cell r="AC67">
            <v>4261.6993003000007</v>
          </cell>
        </row>
        <row r="68">
          <cell r="A68" t="str">
            <v>391</v>
          </cell>
          <cell r="B68" t="str">
            <v xml:space="preserve">  Lexington City</v>
          </cell>
          <cell r="C68">
            <v>102.77500000000001</v>
          </cell>
          <cell r="D68">
            <v>86.699999999999989</v>
          </cell>
          <cell r="E68">
            <v>86.02500000000002</v>
          </cell>
          <cell r="F68">
            <v>82.15</v>
          </cell>
          <cell r="G68">
            <v>81.550000000000011</v>
          </cell>
          <cell r="H68">
            <v>89.9</v>
          </cell>
          <cell r="I68">
            <v>82.275000000000006</v>
          </cell>
          <cell r="J68">
            <v>78.450000000000017</v>
          </cell>
          <cell r="K68">
            <v>85.875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20.675000000000001</v>
          </cell>
          <cell r="Q68">
            <v>796.375</v>
          </cell>
          <cell r="R68">
            <v>460.29554999999993</v>
          </cell>
          <cell r="S68">
            <v>99.327900000000014</v>
          </cell>
          <cell r="T68">
            <v>178.54547500000001</v>
          </cell>
          <cell r="U68">
            <v>0</v>
          </cell>
          <cell r="V68">
            <v>186.83752500000003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0.62024999999999997</v>
          </cell>
          <cell r="AC68">
            <v>925.62670000000003</v>
          </cell>
        </row>
        <row r="69">
          <cell r="A69" t="str">
            <v>400</v>
          </cell>
          <cell r="B69" t="str">
            <v>Henry County</v>
          </cell>
          <cell r="C69">
            <v>153.15</v>
          </cell>
          <cell r="D69">
            <v>174.57499999999999</v>
          </cell>
          <cell r="E69">
            <v>167.389275</v>
          </cell>
          <cell r="F69">
            <v>130.75</v>
          </cell>
          <cell r="G69">
            <v>148.80000000000001</v>
          </cell>
          <cell r="H69">
            <v>179.04880500000002</v>
          </cell>
          <cell r="I69">
            <v>183.14880500000004</v>
          </cell>
          <cell r="J69">
            <v>182.01304500000001</v>
          </cell>
          <cell r="K69">
            <v>182.55471499999999</v>
          </cell>
          <cell r="L69">
            <v>354.74535000000003</v>
          </cell>
          <cell r="M69">
            <v>333.5</v>
          </cell>
          <cell r="N69">
            <v>295.10307999999998</v>
          </cell>
          <cell r="O69">
            <v>321.023145</v>
          </cell>
          <cell r="P69">
            <v>55.185704999999999</v>
          </cell>
          <cell r="Q69">
            <v>2860.9869250000002</v>
          </cell>
          <cell r="R69">
            <v>805.48732192499995</v>
          </cell>
          <cell r="S69">
            <v>181.23840000000001</v>
          </cell>
          <cell r="T69">
            <v>375.59892157000002</v>
          </cell>
          <cell r="U69">
            <v>0</v>
          </cell>
          <cell r="V69">
            <v>414.51354312000001</v>
          </cell>
          <cell r="W69">
            <v>64.349330000000009</v>
          </cell>
          <cell r="X69">
            <v>366.18938121999997</v>
          </cell>
          <cell r="Y69">
            <v>213.202215</v>
          </cell>
          <cell r="Z69">
            <v>1009.6373177099999</v>
          </cell>
          <cell r="AA69">
            <v>0</v>
          </cell>
          <cell r="AB69">
            <v>1.6555711499999999</v>
          </cell>
          <cell r="AC69">
            <v>3154.3204566950003</v>
          </cell>
        </row>
        <row r="70">
          <cell r="A70" t="str">
            <v>401</v>
          </cell>
          <cell r="B70" t="str">
            <v xml:space="preserve">  Paris SSD</v>
          </cell>
          <cell r="C70">
            <v>161.02499999999998</v>
          </cell>
          <cell r="D70">
            <v>165.4</v>
          </cell>
          <cell r="E70">
            <v>143.75</v>
          </cell>
          <cell r="F70">
            <v>156.97500000000002</v>
          </cell>
          <cell r="G70">
            <v>155.62500000000003</v>
          </cell>
          <cell r="H70">
            <v>173.92500000000001</v>
          </cell>
          <cell r="I70">
            <v>163.25</v>
          </cell>
          <cell r="J70">
            <v>176.72499999999997</v>
          </cell>
          <cell r="K70">
            <v>176.125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31.024999999999999</v>
          </cell>
          <cell r="Q70">
            <v>1503.825</v>
          </cell>
          <cell r="R70">
            <v>807.14204999999993</v>
          </cell>
          <cell r="S70">
            <v>189.55125000000004</v>
          </cell>
          <cell r="T70">
            <v>349.65047499999997</v>
          </cell>
          <cell r="U70">
            <v>0</v>
          </cell>
          <cell r="V70">
            <v>401.19044999999994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0.93074999999999997</v>
          </cell>
          <cell r="AC70">
            <v>1748.4649749999999</v>
          </cell>
        </row>
        <row r="71">
          <cell r="A71" t="str">
            <v>410</v>
          </cell>
          <cell r="B71" t="str">
            <v>Hickman County</v>
          </cell>
          <cell r="C71">
            <v>275.5</v>
          </cell>
          <cell r="D71">
            <v>227.125</v>
          </cell>
          <cell r="E71">
            <v>233.97499999999997</v>
          </cell>
          <cell r="F71">
            <v>214.95000000000002</v>
          </cell>
          <cell r="G71">
            <v>227.32500000000005</v>
          </cell>
          <cell r="H71">
            <v>236.07500000000005</v>
          </cell>
          <cell r="I71">
            <v>253.82499999999999</v>
          </cell>
          <cell r="J71">
            <v>263.14999999999998</v>
          </cell>
          <cell r="K71">
            <v>243.72500000000002</v>
          </cell>
          <cell r="L71">
            <v>232</v>
          </cell>
          <cell r="M71">
            <v>260.92499999999995</v>
          </cell>
          <cell r="N71">
            <v>241.72499999999997</v>
          </cell>
          <cell r="O71">
            <v>206.5</v>
          </cell>
          <cell r="P71">
            <v>46.95</v>
          </cell>
          <cell r="Q71">
            <v>3163.7499999999995</v>
          </cell>
          <cell r="R71">
            <v>1224.6448499999999</v>
          </cell>
          <cell r="S71">
            <v>276.88185000000004</v>
          </cell>
          <cell r="T71">
            <v>508.02629999999999</v>
          </cell>
          <cell r="U71">
            <v>0</v>
          </cell>
          <cell r="V71">
            <v>576.31687499999998</v>
          </cell>
          <cell r="W71">
            <v>39.25676</v>
          </cell>
          <cell r="X71">
            <v>243.04922564</v>
          </cell>
          <cell r="Y71">
            <v>108.01277999999998</v>
          </cell>
          <cell r="Z71">
            <v>824.15912861999982</v>
          </cell>
          <cell r="AA71">
            <v>0</v>
          </cell>
          <cell r="AB71">
            <v>1.4085000000000001</v>
          </cell>
          <cell r="AC71">
            <v>3654.4867292599997</v>
          </cell>
        </row>
        <row r="72">
          <cell r="A72" t="str">
            <v>420</v>
          </cell>
          <cell r="B72" t="str">
            <v>Houston County</v>
          </cell>
          <cell r="C72">
            <v>90.449999999999989</v>
          </cell>
          <cell r="D72">
            <v>93.625</v>
          </cell>
          <cell r="E72">
            <v>79.800000000000011</v>
          </cell>
          <cell r="F72">
            <v>97.425000000000011</v>
          </cell>
          <cell r="G72">
            <v>116.67500000000001</v>
          </cell>
          <cell r="H72">
            <v>91.675000000000011</v>
          </cell>
          <cell r="I72">
            <v>90.925000000000011</v>
          </cell>
          <cell r="J72">
            <v>98.374999999999986</v>
          </cell>
          <cell r="K72">
            <v>90.35</v>
          </cell>
          <cell r="L72">
            <v>92.85</v>
          </cell>
          <cell r="M72">
            <v>102.6</v>
          </cell>
          <cell r="N72">
            <v>92.800000000000011</v>
          </cell>
          <cell r="O72">
            <v>83.267654999999991</v>
          </cell>
          <cell r="P72">
            <v>16.75</v>
          </cell>
          <cell r="Q72">
            <v>1237.5676549999998</v>
          </cell>
          <cell r="R72">
            <v>464.99309999999997</v>
          </cell>
          <cell r="S72">
            <v>142.11015</v>
          </cell>
          <cell r="T72">
            <v>189.3562</v>
          </cell>
          <cell r="U72">
            <v>0</v>
          </cell>
          <cell r="V72">
            <v>214.58032499999996</v>
          </cell>
          <cell r="W72">
            <v>11.962595</v>
          </cell>
          <cell r="X72">
            <v>101.999017705</v>
          </cell>
          <cell r="Y72">
            <v>34.28090499999999</v>
          </cell>
          <cell r="Z72">
            <v>335.05423424999998</v>
          </cell>
          <cell r="AA72">
            <v>0</v>
          </cell>
          <cell r="AB72">
            <v>0.50249999999999995</v>
          </cell>
          <cell r="AC72">
            <v>1448.595526955</v>
          </cell>
        </row>
        <row r="73">
          <cell r="A73" t="str">
            <v>430</v>
          </cell>
          <cell r="B73" t="str">
            <v>Humphreys County</v>
          </cell>
          <cell r="C73">
            <v>213.62594999999999</v>
          </cell>
          <cell r="D73">
            <v>196.10094000000004</v>
          </cell>
          <cell r="E73">
            <v>213.02499999999998</v>
          </cell>
          <cell r="F73">
            <v>197.60000000000002</v>
          </cell>
          <cell r="G73">
            <v>196.02499999999998</v>
          </cell>
          <cell r="H73">
            <v>192.90000000000003</v>
          </cell>
          <cell r="I73">
            <v>190.14564000000001</v>
          </cell>
          <cell r="J73">
            <v>202.32357999999999</v>
          </cell>
          <cell r="K73">
            <v>196.64999999999998</v>
          </cell>
          <cell r="L73">
            <v>224.47942</v>
          </cell>
          <cell r="M73">
            <v>221.649295</v>
          </cell>
          <cell r="N73">
            <v>191.34160000000003</v>
          </cell>
          <cell r="O73">
            <v>200.84765999999999</v>
          </cell>
          <cell r="P73">
            <v>103.23844500000001</v>
          </cell>
          <cell r="Q73">
            <v>2739.9525300000005</v>
          </cell>
          <cell r="R73">
            <v>1055.79288243</v>
          </cell>
          <cell r="S73">
            <v>238.75844999999995</v>
          </cell>
          <cell r="T73">
            <v>397.21832868000001</v>
          </cell>
          <cell r="U73">
            <v>0</v>
          </cell>
          <cell r="V73">
            <v>453.63296045999999</v>
          </cell>
          <cell r="W73">
            <v>51.353719999999988</v>
          </cell>
          <cell r="X73">
            <v>218.31150770000002</v>
          </cell>
          <cell r="Y73">
            <v>122.99844500000002</v>
          </cell>
          <cell r="Z73">
            <v>672.94179081000004</v>
          </cell>
          <cell r="AA73">
            <v>0</v>
          </cell>
          <cell r="AB73">
            <v>3.0971533500000001</v>
          </cell>
          <cell r="AC73">
            <v>3039.7530734300003</v>
          </cell>
        </row>
        <row r="74">
          <cell r="A74" t="str">
            <v>440</v>
          </cell>
          <cell r="B74" t="str">
            <v>Jackson County</v>
          </cell>
          <cell r="C74">
            <v>89.474999999999994</v>
          </cell>
          <cell r="D74">
            <v>112.27500000000001</v>
          </cell>
          <cell r="E74">
            <v>109.89999999999999</v>
          </cell>
          <cell r="F74">
            <v>96.200000000000017</v>
          </cell>
          <cell r="G74">
            <v>100.02500000000001</v>
          </cell>
          <cell r="H74">
            <v>106.9</v>
          </cell>
          <cell r="I74">
            <v>90.100000000000009</v>
          </cell>
          <cell r="J74">
            <v>106.80000000000001</v>
          </cell>
          <cell r="K74">
            <v>100</v>
          </cell>
          <cell r="L74">
            <v>94.600000000000009</v>
          </cell>
          <cell r="M74">
            <v>116.165375</v>
          </cell>
          <cell r="N74">
            <v>98.446100000000001</v>
          </cell>
          <cell r="O74">
            <v>84.184574999999995</v>
          </cell>
          <cell r="P74">
            <v>18.074999999999999</v>
          </cell>
          <cell r="Q74">
            <v>1323.1460499999998</v>
          </cell>
          <cell r="R74">
            <v>524.90295000000003</v>
          </cell>
          <cell r="S74">
            <v>121.83045</v>
          </cell>
          <cell r="T74">
            <v>204.28899999999999</v>
          </cell>
          <cell r="U74">
            <v>0</v>
          </cell>
          <cell r="V74">
            <v>235.13160000000002</v>
          </cell>
          <cell r="W74">
            <v>15.214755</v>
          </cell>
          <cell r="X74">
            <v>100.10479394500001</v>
          </cell>
          <cell r="Y74">
            <v>52.563950000000006</v>
          </cell>
          <cell r="Z74">
            <v>337.58420909999995</v>
          </cell>
          <cell r="AA74">
            <v>0</v>
          </cell>
          <cell r="AB74">
            <v>0.54225000000000001</v>
          </cell>
          <cell r="AC74">
            <v>1524.3852530449999</v>
          </cell>
        </row>
        <row r="75">
          <cell r="A75" t="str">
            <v>450</v>
          </cell>
          <cell r="B75" t="str">
            <v>Jefferson County</v>
          </cell>
          <cell r="C75">
            <v>485.57500000000005</v>
          </cell>
          <cell r="D75">
            <v>503.30000000000007</v>
          </cell>
          <cell r="E75">
            <v>488.07500000000005</v>
          </cell>
          <cell r="F75">
            <v>499.6</v>
          </cell>
          <cell r="G75">
            <v>494.42499999999995</v>
          </cell>
          <cell r="H75">
            <v>500.17500000000007</v>
          </cell>
          <cell r="I75">
            <v>547.56223999999997</v>
          </cell>
          <cell r="J75">
            <v>566.76845000000003</v>
          </cell>
          <cell r="K75">
            <v>532.60356999999999</v>
          </cell>
          <cell r="L75">
            <v>570.20000000000005</v>
          </cell>
          <cell r="M75">
            <v>494.375</v>
          </cell>
          <cell r="N75">
            <v>476.97500000000002</v>
          </cell>
          <cell r="O75">
            <v>466.31230000000005</v>
          </cell>
          <cell r="P75">
            <v>62.422614999999993</v>
          </cell>
          <cell r="Q75">
            <v>6688.3691750000007</v>
          </cell>
          <cell r="R75">
            <v>2543.8198499999999</v>
          </cell>
          <cell r="S75">
            <v>602.2096499999999</v>
          </cell>
          <cell r="T75">
            <v>1086.5035178799999</v>
          </cell>
          <cell r="U75">
            <v>3.3298299999999998</v>
          </cell>
          <cell r="V75">
            <v>1246.1999700300003</v>
          </cell>
          <cell r="W75">
            <v>71.029825000000002</v>
          </cell>
          <cell r="X75">
            <v>629.45359067499999</v>
          </cell>
          <cell r="Y75">
            <v>301.14663999999999</v>
          </cell>
          <cell r="Z75">
            <v>1558.16296986</v>
          </cell>
          <cell r="AA75">
            <v>0</v>
          </cell>
          <cell r="AB75">
            <v>1.8726784499999998</v>
          </cell>
          <cell r="AC75">
            <v>7668.2222268949999</v>
          </cell>
        </row>
        <row r="76">
          <cell r="A76" t="str">
            <v>460</v>
          </cell>
          <cell r="B76" t="str">
            <v>Johnson County</v>
          </cell>
          <cell r="C76">
            <v>145.10000000000002</v>
          </cell>
          <cell r="D76">
            <v>140.05000000000001</v>
          </cell>
          <cell r="E76">
            <v>124.27500000000001</v>
          </cell>
          <cell r="F76">
            <v>150.57499999999999</v>
          </cell>
          <cell r="G76">
            <v>145.57499999999999</v>
          </cell>
          <cell r="H76">
            <v>137.07499999999999</v>
          </cell>
          <cell r="I76">
            <v>143.85000000000002</v>
          </cell>
          <cell r="J76">
            <v>154.22500000000002</v>
          </cell>
          <cell r="K76">
            <v>160.25</v>
          </cell>
          <cell r="L76">
            <v>154.36642499999999</v>
          </cell>
          <cell r="M76">
            <v>150.75552500000003</v>
          </cell>
          <cell r="N76">
            <v>131.15802500000001</v>
          </cell>
          <cell r="O76">
            <v>148.03813500000001</v>
          </cell>
          <cell r="P76">
            <v>21.800000000000004</v>
          </cell>
          <cell r="Q76">
            <v>1907.09311</v>
          </cell>
          <cell r="R76">
            <v>720.71999999999991</v>
          </cell>
          <cell r="S76">
            <v>177.31034999999997</v>
          </cell>
          <cell r="T76">
            <v>291.31922500000002</v>
          </cell>
          <cell r="U76">
            <v>14.079909999999998</v>
          </cell>
          <cell r="V76">
            <v>341.54921733000003</v>
          </cell>
          <cell r="W76">
            <v>44.066119999999998</v>
          </cell>
          <cell r="X76">
            <v>139.08868460499997</v>
          </cell>
          <cell r="Y76">
            <v>126.80064499999997</v>
          </cell>
          <cell r="Z76">
            <v>415.62007584000008</v>
          </cell>
          <cell r="AA76">
            <v>0</v>
          </cell>
          <cell r="AB76">
            <v>0.65400000000000014</v>
          </cell>
          <cell r="AC76">
            <v>2086.2615527750004</v>
          </cell>
        </row>
        <row r="77">
          <cell r="A77" t="str">
            <v>470</v>
          </cell>
          <cell r="B77" t="str">
            <v>Knox County</v>
          </cell>
          <cell r="C77">
            <v>4171.0546950000007</v>
          </cell>
          <cell r="D77">
            <v>4229.6606499999998</v>
          </cell>
          <cell r="E77">
            <v>4503.8199850000001</v>
          </cell>
          <cell r="F77">
            <v>4280.17785</v>
          </cell>
          <cell r="G77">
            <v>4320.7934150000001</v>
          </cell>
          <cell r="H77">
            <v>4398.1349449999998</v>
          </cell>
          <cell r="I77">
            <v>4419.1353200000012</v>
          </cell>
          <cell r="J77">
            <v>4526.9580000000005</v>
          </cell>
          <cell r="K77">
            <v>4471.9944149999992</v>
          </cell>
          <cell r="L77">
            <v>4411.376975000001</v>
          </cell>
          <cell r="M77">
            <v>4398.6283800000001</v>
          </cell>
          <cell r="N77">
            <v>4190.2268349999995</v>
          </cell>
          <cell r="O77">
            <v>3904.87255</v>
          </cell>
          <cell r="P77">
            <v>807.05809999999985</v>
          </cell>
          <cell r="Q77">
            <v>57033.892115000002</v>
          </cell>
          <cell r="R77">
            <v>22116.725862659998</v>
          </cell>
          <cell r="S77">
            <v>5262.7263794700002</v>
          </cell>
          <cell r="T77">
            <v>9143.5092648049995</v>
          </cell>
          <cell r="U77">
            <v>12.849414999999999</v>
          </cell>
          <cell r="V77">
            <v>10217.199111</v>
          </cell>
          <cell r="W77">
            <v>520.95155</v>
          </cell>
          <cell r="X77">
            <v>4905.8264609250009</v>
          </cell>
          <cell r="Y77">
            <v>1798.6159749999999</v>
          </cell>
          <cell r="Z77">
            <v>14662.998264089998</v>
          </cell>
          <cell r="AA77">
            <v>0</v>
          </cell>
          <cell r="AB77">
            <v>24.211742999999995</v>
          </cell>
          <cell r="AC77">
            <v>66333.197085950014</v>
          </cell>
        </row>
        <row r="78">
          <cell r="A78" t="str">
            <v>480</v>
          </cell>
          <cell r="B78" t="str">
            <v>Lake County</v>
          </cell>
          <cell r="C78">
            <v>44.55</v>
          </cell>
          <cell r="D78">
            <v>53.325000000000003</v>
          </cell>
          <cell r="E78">
            <v>40.025000000000006</v>
          </cell>
          <cell r="F78">
            <v>60.725000000000001</v>
          </cell>
          <cell r="G78">
            <v>51.724999999999994</v>
          </cell>
          <cell r="H78">
            <v>57.608925000000006</v>
          </cell>
          <cell r="I78">
            <v>58.830945000000007</v>
          </cell>
          <cell r="J78">
            <v>49.633924999999991</v>
          </cell>
          <cell r="K78">
            <v>51.650000000000006</v>
          </cell>
          <cell r="L78">
            <v>49.25</v>
          </cell>
          <cell r="M78">
            <v>52.924999999999997</v>
          </cell>
          <cell r="N78">
            <v>47.274999999999999</v>
          </cell>
          <cell r="O78">
            <v>41.599999999999994</v>
          </cell>
          <cell r="P78">
            <v>15.058924999999999</v>
          </cell>
          <cell r="Q78">
            <v>674.18272000000002</v>
          </cell>
          <cell r="R78">
            <v>255.63037499999999</v>
          </cell>
          <cell r="S78">
            <v>63.001049999999992</v>
          </cell>
          <cell r="T78">
            <v>120.74814519</v>
          </cell>
          <cell r="U78">
            <v>0</v>
          </cell>
          <cell r="V78">
            <v>115.159822725</v>
          </cell>
          <cell r="W78">
            <v>8.0208750000000002</v>
          </cell>
          <cell r="X78">
            <v>51.989926624999988</v>
          </cell>
          <cell r="Y78">
            <v>25.344989999999999</v>
          </cell>
          <cell r="Z78">
            <v>159.65981871</v>
          </cell>
          <cell r="AA78">
            <v>0</v>
          </cell>
          <cell r="AB78">
            <v>0.45176774999999991</v>
          </cell>
          <cell r="AC78">
            <v>766.64090599999997</v>
          </cell>
        </row>
        <row r="79">
          <cell r="A79" t="str">
            <v>490</v>
          </cell>
          <cell r="B79" t="str">
            <v>Lauderdale County</v>
          </cell>
          <cell r="C79">
            <v>243.625</v>
          </cell>
          <cell r="D79">
            <v>240.77499999999998</v>
          </cell>
          <cell r="E79">
            <v>225.65</v>
          </cell>
          <cell r="F79">
            <v>269.07499999999993</v>
          </cell>
          <cell r="G79">
            <v>253.42499999999995</v>
          </cell>
          <cell r="H79">
            <v>269.64999999999998</v>
          </cell>
          <cell r="I79">
            <v>260.51248499999997</v>
          </cell>
          <cell r="J79">
            <v>280.42832499999997</v>
          </cell>
          <cell r="K79">
            <v>291.77821</v>
          </cell>
          <cell r="L79">
            <v>252.50143</v>
          </cell>
          <cell r="M79">
            <v>259.15672000000006</v>
          </cell>
          <cell r="N79">
            <v>287.93653999999992</v>
          </cell>
          <cell r="O79">
            <v>263.59868500000005</v>
          </cell>
          <cell r="P79">
            <v>96.455114999999992</v>
          </cell>
          <cell r="Q79">
            <v>3494.5675099999994</v>
          </cell>
          <cell r="R79">
            <v>1260.1338749999998</v>
          </cell>
          <cell r="S79">
            <v>308.67164999999994</v>
          </cell>
          <cell r="T79">
            <v>549.77849694499992</v>
          </cell>
          <cell r="U79">
            <v>0</v>
          </cell>
          <cell r="V79">
            <v>650.59883029500008</v>
          </cell>
          <cell r="W79">
            <v>50.043910000000004</v>
          </cell>
          <cell r="X79">
            <v>255.29893271999995</v>
          </cell>
          <cell r="Y79">
            <v>147.92576</v>
          </cell>
          <cell r="Z79">
            <v>908.65243963500006</v>
          </cell>
          <cell r="AA79">
            <v>0</v>
          </cell>
          <cell r="AB79">
            <v>2.8936534499999995</v>
          </cell>
          <cell r="AC79">
            <v>3936.0278780449994</v>
          </cell>
        </row>
        <row r="80">
          <cell r="A80" t="str">
            <v>500</v>
          </cell>
          <cell r="B80" t="str">
            <v>Lawrence County</v>
          </cell>
          <cell r="C80">
            <v>487.93827500000009</v>
          </cell>
          <cell r="D80">
            <v>470.77996000000002</v>
          </cell>
          <cell r="E80">
            <v>469.90734499999996</v>
          </cell>
          <cell r="F80">
            <v>473.04193499999997</v>
          </cell>
          <cell r="G80">
            <v>471.4084150000001</v>
          </cell>
          <cell r="H80">
            <v>443.69270500000005</v>
          </cell>
          <cell r="I80">
            <v>534.30319000000009</v>
          </cell>
          <cell r="J80">
            <v>507.26711499999999</v>
          </cell>
          <cell r="K80">
            <v>487.190515</v>
          </cell>
          <cell r="L80">
            <v>424.95951500000001</v>
          </cell>
          <cell r="M80">
            <v>479.76588500000003</v>
          </cell>
          <cell r="N80">
            <v>466.85231999999996</v>
          </cell>
          <cell r="O80">
            <v>428.79505</v>
          </cell>
          <cell r="P80">
            <v>100.40940999999998</v>
          </cell>
          <cell r="Q80">
            <v>6246.311635</v>
          </cell>
          <cell r="R80">
            <v>2447.4460918049995</v>
          </cell>
          <cell r="S80">
            <v>574.1754494700001</v>
          </cell>
          <cell r="T80">
            <v>1014.181743115</v>
          </cell>
          <cell r="U80">
            <v>8.4089300000000016</v>
          </cell>
          <cell r="V80">
            <v>1121.1373718999998</v>
          </cell>
          <cell r="W80">
            <v>95.512779999999992</v>
          </cell>
          <cell r="X80">
            <v>415.43233283499995</v>
          </cell>
          <cell r="Y80">
            <v>401.46370499999995</v>
          </cell>
          <cell r="Z80">
            <v>1335.2848330500001</v>
          </cell>
          <cell r="AA80">
            <v>0</v>
          </cell>
          <cell r="AB80">
            <v>3.0122822999999994</v>
          </cell>
          <cell r="AC80">
            <v>6910.6701044750007</v>
          </cell>
        </row>
        <row r="81">
          <cell r="A81" t="str">
            <v>510</v>
          </cell>
          <cell r="B81" t="str">
            <v>Lewis County</v>
          </cell>
          <cell r="C81">
            <v>134.42500000000001</v>
          </cell>
          <cell r="D81">
            <v>139.47500000000002</v>
          </cell>
          <cell r="E81">
            <v>109.02500000000001</v>
          </cell>
          <cell r="F81">
            <v>96.924999999999997</v>
          </cell>
          <cell r="G81">
            <v>110.72499999999999</v>
          </cell>
          <cell r="H81">
            <v>126.1</v>
          </cell>
          <cell r="I81">
            <v>135.32368499999998</v>
          </cell>
          <cell r="J81">
            <v>107.67201499999999</v>
          </cell>
          <cell r="K81">
            <v>115.75844500000002</v>
          </cell>
          <cell r="L81">
            <v>133.25429000000003</v>
          </cell>
          <cell r="M81">
            <v>125.00000000000001</v>
          </cell>
          <cell r="N81">
            <v>117.85</v>
          </cell>
          <cell r="O81">
            <v>106.50525500000001</v>
          </cell>
          <cell r="P81">
            <v>8.5500000000000007</v>
          </cell>
          <cell r="Q81">
            <v>1566.58869</v>
          </cell>
          <cell r="R81">
            <v>617.56695000000002</v>
          </cell>
          <cell r="S81">
            <v>134.86304999999999</v>
          </cell>
          <cell r="T81">
            <v>271.09636134499993</v>
          </cell>
          <cell r="U81">
            <v>0</v>
          </cell>
          <cell r="V81">
            <v>254.04043302000002</v>
          </cell>
          <cell r="W81">
            <v>16.489699999999999</v>
          </cell>
          <cell r="X81">
            <v>147.24014799000003</v>
          </cell>
          <cell r="Y81">
            <v>87.944715000000002</v>
          </cell>
          <cell r="Z81">
            <v>358.39385034000009</v>
          </cell>
          <cell r="AA81">
            <v>0</v>
          </cell>
          <cell r="AB81">
            <v>0.25650000000000001</v>
          </cell>
          <cell r="AC81">
            <v>1783.457292695</v>
          </cell>
        </row>
        <row r="82">
          <cell r="A82" t="str">
            <v>520</v>
          </cell>
          <cell r="B82" t="str">
            <v>Lincoln County</v>
          </cell>
          <cell r="C82">
            <v>240.47243500000002</v>
          </cell>
          <cell r="D82">
            <v>254.73273499999996</v>
          </cell>
          <cell r="E82">
            <v>253.53315000000003</v>
          </cell>
          <cell r="F82">
            <v>245.26023499999997</v>
          </cell>
          <cell r="G82">
            <v>258.92827</v>
          </cell>
          <cell r="H82">
            <v>282.58273499999996</v>
          </cell>
          <cell r="I82">
            <v>295.75</v>
          </cell>
          <cell r="J82">
            <v>311.08112000000006</v>
          </cell>
          <cell r="K82">
            <v>277.51</v>
          </cell>
          <cell r="L82">
            <v>318.49038000000002</v>
          </cell>
          <cell r="M82">
            <v>282.8</v>
          </cell>
          <cell r="N82">
            <v>282.75441499999999</v>
          </cell>
          <cell r="O82">
            <v>264.75562500000001</v>
          </cell>
          <cell r="P82">
            <v>53.999999999999993</v>
          </cell>
          <cell r="Q82">
            <v>3622.651100000001</v>
          </cell>
          <cell r="R82">
            <v>1279.2761402849999</v>
          </cell>
          <cell r="S82">
            <v>315.37463285999996</v>
          </cell>
          <cell r="T82">
            <v>599.73104619499986</v>
          </cell>
          <cell r="U82">
            <v>0</v>
          </cell>
          <cell r="V82">
            <v>669.22810344000004</v>
          </cell>
          <cell r="W82">
            <v>44.252320000000012</v>
          </cell>
          <cell r="X82">
            <v>345.81419366</v>
          </cell>
          <cell r="Y82">
            <v>167.34009499999999</v>
          </cell>
          <cell r="Z82">
            <v>908.93179459500004</v>
          </cell>
          <cell r="AA82">
            <v>0</v>
          </cell>
          <cell r="AB82">
            <v>1.6199999999999997</v>
          </cell>
          <cell r="AC82">
            <v>4119.9759110349996</v>
          </cell>
        </row>
        <row r="83">
          <cell r="A83" t="str">
            <v>521</v>
          </cell>
          <cell r="B83" t="str">
            <v xml:space="preserve">  Fayetteville City</v>
          </cell>
          <cell r="C83">
            <v>95.625000000000028</v>
          </cell>
          <cell r="D83">
            <v>101.425</v>
          </cell>
          <cell r="E83">
            <v>86.1</v>
          </cell>
          <cell r="F83">
            <v>86.325000000000003</v>
          </cell>
          <cell r="G83">
            <v>104.32499999999999</v>
          </cell>
          <cell r="H83">
            <v>97.324999999999989</v>
          </cell>
          <cell r="I83">
            <v>111.25</v>
          </cell>
          <cell r="J83">
            <v>116.97499999999999</v>
          </cell>
          <cell r="K83">
            <v>95.374999999999986</v>
          </cell>
          <cell r="L83">
            <v>101.15</v>
          </cell>
          <cell r="M83">
            <v>79.075000000000017</v>
          </cell>
          <cell r="N83">
            <v>82.85</v>
          </cell>
          <cell r="O83">
            <v>86.4</v>
          </cell>
          <cell r="P83">
            <v>25.400000000000006</v>
          </cell>
          <cell r="Q83">
            <v>1269.6000000000001</v>
          </cell>
          <cell r="R83">
            <v>475.51432499999993</v>
          </cell>
          <cell r="S83">
            <v>127.06784999999998</v>
          </cell>
          <cell r="T83">
            <v>216.29227499999996</v>
          </cell>
          <cell r="U83">
            <v>0</v>
          </cell>
          <cell r="V83">
            <v>241.44194999999996</v>
          </cell>
          <cell r="W83">
            <v>16.215315</v>
          </cell>
          <cell r="X83">
            <v>107.102637785</v>
          </cell>
          <cell r="Y83">
            <v>30.64978</v>
          </cell>
          <cell r="Z83">
            <v>298.43272662000004</v>
          </cell>
          <cell r="AA83">
            <v>0</v>
          </cell>
          <cell r="AB83">
            <v>0.76200000000000012</v>
          </cell>
          <cell r="AC83">
            <v>1466.6137644049998</v>
          </cell>
        </row>
        <row r="84">
          <cell r="A84" t="str">
            <v>530</v>
          </cell>
          <cell r="B84" t="str">
            <v>Loudon County</v>
          </cell>
          <cell r="C84">
            <v>217.12238500000001</v>
          </cell>
          <cell r="D84">
            <v>238.47700500000002</v>
          </cell>
          <cell r="E84">
            <v>224.36127999999997</v>
          </cell>
          <cell r="F84">
            <v>174.57909000000001</v>
          </cell>
          <cell r="G84">
            <v>200.93068</v>
          </cell>
          <cell r="H84">
            <v>391.10075000000006</v>
          </cell>
          <cell r="I84">
            <v>426.59409500000004</v>
          </cell>
          <cell r="J84">
            <v>384.36535000000003</v>
          </cell>
          <cell r="K84">
            <v>404.82171</v>
          </cell>
          <cell r="L84">
            <v>220.72196000000002</v>
          </cell>
          <cell r="M84">
            <v>203.76136000000002</v>
          </cell>
          <cell r="N84">
            <v>206.53923500000002</v>
          </cell>
          <cell r="O84">
            <v>207.66870499999999</v>
          </cell>
          <cell r="P84">
            <v>66.614389999999986</v>
          </cell>
          <cell r="Q84">
            <v>3567.6579950000005</v>
          </cell>
          <cell r="R84">
            <v>1099.7926711199998</v>
          </cell>
          <cell r="S84">
            <v>244.73356823999998</v>
          </cell>
          <cell r="T84">
            <v>847.94955426500007</v>
          </cell>
          <cell r="U84">
            <v>0</v>
          </cell>
          <cell r="V84">
            <v>897.30568721999998</v>
          </cell>
          <cell r="W84">
            <v>21.95167</v>
          </cell>
          <cell r="X84">
            <v>250.64933569000002</v>
          </cell>
          <cell r="Y84">
            <v>120.06303</v>
          </cell>
          <cell r="Z84">
            <v>682.62949616999992</v>
          </cell>
          <cell r="AA84">
            <v>0</v>
          </cell>
          <cell r="AB84">
            <v>1.9984316999999996</v>
          </cell>
          <cell r="AC84">
            <v>4025.0587444049997</v>
          </cell>
        </row>
        <row r="85">
          <cell r="A85" t="str">
            <v>531</v>
          </cell>
          <cell r="B85" t="str">
            <v xml:space="preserve">  Lenoir City</v>
          </cell>
          <cell r="C85">
            <v>116.35</v>
          </cell>
          <cell r="D85">
            <v>104.97500000000001</v>
          </cell>
          <cell r="E85">
            <v>117.75</v>
          </cell>
          <cell r="F85">
            <v>112.125</v>
          </cell>
          <cell r="G85">
            <v>112.42500000000001</v>
          </cell>
          <cell r="H85">
            <v>115.02500000000001</v>
          </cell>
          <cell r="I85">
            <v>131.80000000000001</v>
          </cell>
          <cell r="J85">
            <v>123.75</v>
          </cell>
          <cell r="K85">
            <v>112.32500000000002</v>
          </cell>
          <cell r="L85">
            <v>316.57992000000002</v>
          </cell>
          <cell r="M85">
            <v>323.15233000000001</v>
          </cell>
          <cell r="N85">
            <v>273.82139999999998</v>
          </cell>
          <cell r="O85">
            <v>231.45789000000002</v>
          </cell>
          <cell r="P85">
            <v>52.34666</v>
          </cell>
          <cell r="Q85">
            <v>2243.8832000000002</v>
          </cell>
          <cell r="R85">
            <v>580.69439999999997</v>
          </cell>
          <cell r="S85">
            <v>136.93365</v>
          </cell>
          <cell r="T85">
            <v>255.957525</v>
          </cell>
          <cell r="U85">
            <v>0</v>
          </cell>
          <cell r="V85">
            <v>268.41727500000002</v>
          </cell>
          <cell r="W85">
            <v>30.054844999999997</v>
          </cell>
          <cell r="X85">
            <v>361.30811957499998</v>
          </cell>
          <cell r="Y85">
            <v>141.23499000000001</v>
          </cell>
          <cell r="Z85">
            <v>942.14657972999987</v>
          </cell>
          <cell r="AA85">
            <v>0</v>
          </cell>
          <cell r="AB85">
            <v>1.5703997999999999</v>
          </cell>
          <cell r="AC85">
            <v>2547.0279491049996</v>
          </cell>
        </row>
        <row r="86">
          <cell r="A86" t="str">
            <v>540</v>
          </cell>
          <cell r="B86" t="str">
            <v>McMinn County</v>
          </cell>
          <cell r="C86">
            <v>328.40000000000003</v>
          </cell>
          <cell r="D86">
            <v>322.07499999999993</v>
          </cell>
          <cell r="E86">
            <v>284.60000000000002</v>
          </cell>
          <cell r="F86">
            <v>319.17500000000001</v>
          </cell>
          <cell r="G86">
            <v>292.47500000000002</v>
          </cell>
          <cell r="H86">
            <v>307.02500000000003</v>
          </cell>
          <cell r="I86">
            <v>349.67499999999995</v>
          </cell>
          <cell r="J86">
            <v>360.07499999999999</v>
          </cell>
          <cell r="K86">
            <v>344.79999999999995</v>
          </cell>
          <cell r="L86">
            <v>541.91427499999998</v>
          </cell>
          <cell r="M86">
            <v>508.04999000000009</v>
          </cell>
          <cell r="N86">
            <v>521.38213500000006</v>
          </cell>
          <cell r="O86">
            <v>479.91426999999993</v>
          </cell>
          <cell r="P86">
            <v>39.139285000000001</v>
          </cell>
          <cell r="Q86">
            <v>4998.699955000001</v>
          </cell>
          <cell r="R86">
            <v>1614.21975</v>
          </cell>
          <cell r="S86">
            <v>356.23455000000001</v>
          </cell>
          <cell r="T86">
            <v>680.99789999999996</v>
          </cell>
          <cell r="U86">
            <v>0</v>
          </cell>
          <cell r="V86">
            <v>801.44287499999996</v>
          </cell>
          <cell r="W86">
            <v>117.86933500000001</v>
          </cell>
          <cell r="X86">
            <v>534.72066933999997</v>
          </cell>
          <cell r="Y86">
            <v>328.45830999999998</v>
          </cell>
          <cell r="Z86">
            <v>1618.9975645350003</v>
          </cell>
          <cell r="AA86">
            <v>0</v>
          </cell>
          <cell r="AB86">
            <v>1.1741785499999999</v>
          </cell>
          <cell r="AC86">
            <v>5607.7874874249992</v>
          </cell>
        </row>
        <row r="87">
          <cell r="A87" t="str">
            <v>541</v>
          </cell>
          <cell r="B87" t="str">
            <v xml:space="preserve">  Athens City</v>
          </cell>
          <cell r="C87">
            <v>189.02499999999998</v>
          </cell>
          <cell r="D87">
            <v>184.27499999999998</v>
          </cell>
          <cell r="E87">
            <v>192.42500000000001</v>
          </cell>
          <cell r="F87">
            <v>170</v>
          </cell>
          <cell r="G87">
            <v>174.2</v>
          </cell>
          <cell r="H87">
            <v>175.25</v>
          </cell>
          <cell r="I87">
            <v>168.35</v>
          </cell>
          <cell r="J87">
            <v>157.19999999999999</v>
          </cell>
          <cell r="K87">
            <v>167.195685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3.9999999999999996</v>
          </cell>
          <cell r="Q87">
            <v>1581.9206849999998</v>
          </cell>
          <cell r="R87">
            <v>946.87807499999985</v>
          </cell>
          <cell r="S87">
            <v>212.17559999999997</v>
          </cell>
          <cell r="T87">
            <v>356.31319999999999</v>
          </cell>
          <cell r="U87">
            <v>0</v>
          </cell>
          <cell r="V87">
            <v>368.83789384499994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0.11999999999999998</v>
          </cell>
          <cell r="AC87">
            <v>1884.3247688449997</v>
          </cell>
        </row>
        <row r="88">
          <cell r="A88" t="str">
            <v>542</v>
          </cell>
          <cell r="B88" t="str">
            <v xml:space="preserve">  Etowah City</v>
          </cell>
          <cell r="C88">
            <v>35.900000000000006</v>
          </cell>
          <cell r="D88">
            <v>41.424999999999997</v>
          </cell>
          <cell r="E88">
            <v>35.724999999999994</v>
          </cell>
          <cell r="F88">
            <v>27.674999999999997</v>
          </cell>
          <cell r="G88">
            <v>40.6</v>
          </cell>
          <cell r="H88">
            <v>32.450000000000003</v>
          </cell>
          <cell r="I88">
            <v>41.575000000000003</v>
          </cell>
          <cell r="J88">
            <v>39.225000000000001</v>
          </cell>
          <cell r="K88">
            <v>45.603380000000001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5.7857099999999999</v>
          </cell>
          <cell r="Q88">
            <v>345.96409</v>
          </cell>
          <cell r="R88">
            <v>181.11307499999998</v>
          </cell>
          <cell r="S88">
            <v>49.450800000000001</v>
          </cell>
          <cell r="T88">
            <v>76.763925</v>
          </cell>
          <cell r="U88">
            <v>0</v>
          </cell>
          <cell r="V88">
            <v>96.449868060000014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0.17357129999999998</v>
          </cell>
          <cell r="AC88">
            <v>403.95123936000005</v>
          </cell>
        </row>
        <row r="89">
          <cell r="A89" t="str">
            <v>550</v>
          </cell>
          <cell r="B89" t="str">
            <v>McNairy County</v>
          </cell>
          <cell r="C89">
            <v>286.40894500000002</v>
          </cell>
          <cell r="D89">
            <v>245.76653999999996</v>
          </cell>
          <cell r="E89">
            <v>275.31372499999998</v>
          </cell>
          <cell r="F89">
            <v>250.18686000000002</v>
          </cell>
          <cell r="G89">
            <v>236.08827499999995</v>
          </cell>
          <cell r="H89">
            <v>283.74675500000001</v>
          </cell>
          <cell r="I89">
            <v>258.53781000000004</v>
          </cell>
          <cell r="J89">
            <v>273.13655500000004</v>
          </cell>
          <cell r="K89">
            <v>308.27682999999996</v>
          </cell>
          <cell r="L89">
            <v>321.0103499999999</v>
          </cell>
          <cell r="M89">
            <v>343.11406000000005</v>
          </cell>
          <cell r="N89">
            <v>313.19189</v>
          </cell>
          <cell r="O89">
            <v>334.34132499999998</v>
          </cell>
          <cell r="P89">
            <v>69.250454999999988</v>
          </cell>
          <cell r="Q89">
            <v>3798.370375</v>
          </cell>
          <cell r="R89">
            <v>1361.22910209</v>
          </cell>
          <cell r="S89">
            <v>287.55551894999996</v>
          </cell>
          <cell r="T89">
            <v>562.34909390500002</v>
          </cell>
          <cell r="U89">
            <v>0</v>
          </cell>
          <cell r="V89">
            <v>661.06701874500004</v>
          </cell>
          <cell r="W89">
            <v>47.375264999999999</v>
          </cell>
          <cell r="X89">
            <v>345.05384218499984</v>
          </cell>
          <cell r="Y89">
            <v>252.55806500000003</v>
          </cell>
          <cell r="Z89">
            <v>1011.92030691</v>
          </cell>
          <cell r="AA89">
            <v>0</v>
          </cell>
          <cell r="AB89">
            <v>2.0775136499999998</v>
          </cell>
          <cell r="AC89">
            <v>4231.2523964349994</v>
          </cell>
        </row>
        <row r="90">
          <cell r="A90" t="str">
            <v>560</v>
          </cell>
          <cell r="B90" t="str">
            <v>Macon County</v>
          </cell>
          <cell r="C90">
            <v>351.24999999999994</v>
          </cell>
          <cell r="D90">
            <v>295.125</v>
          </cell>
          <cell r="E90">
            <v>310.17500000000001</v>
          </cell>
          <cell r="F90">
            <v>320.47500000000002</v>
          </cell>
          <cell r="G90">
            <v>275.10000000000002</v>
          </cell>
          <cell r="H90">
            <v>302.5</v>
          </cell>
          <cell r="I90">
            <v>306.35000000000002</v>
          </cell>
          <cell r="J90">
            <v>301.10000000000002</v>
          </cell>
          <cell r="K90">
            <v>268.97500000000002</v>
          </cell>
          <cell r="L90">
            <v>251.85000000000002</v>
          </cell>
          <cell r="M90">
            <v>253.76922999999999</v>
          </cell>
          <cell r="N90">
            <v>229.17500000000001</v>
          </cell>
          <cell r="O90">
            <v>245.375</v>
          </cell>
          <cell r="P90">
            <v>57.250000000000014</v>
          </cell>
          <cell r="Q90">
            <v>3768.4692299999997</v>
          </cell>
          <cell r="R90">
            <v>1643.5311750000001</v>
          </cell>
          <cell r="S90">
            <v>335.0718</v>
          </cell>
          <cell r="T90">
            <v>631.37744999999995</v>
          </cell>
          <cell r="U90">
            <v>6.9705499999999994</v>
          </cell>
          <cell r="V90">
            <v>640.2497596500001</v>
          </cell>
          <cell r="W90">
            <v>60.700164999999991</v>
          </cell>
          <cell r="X90">
            <v>241.039941935</v>
          </cell>
          <cell r="Y90">
            <v>190.18784499999998</v>
          </cell>
          <cell r="Z90">
            <v>737.77812883500019</v>
          </cell>
          <cell r="AA90">
            <v>0</v>
          </cell>
          <cell r="AB90">
            <v>1.7175000000000005</v>
          </cell>
          <cell r="AC90">
            <v>4230.7657554200005</v>
          </cell>
        </row>
        <row r="91">
          <cell r="A91" t="str">
            <v>570</v>
          </cell>
          <cell r="B91" t="str">
            <v>Jackson/Madison County</v>
          </cell>
          <cell r="C91">
            <v>936</v>
          </cell>
          <cell r="D91">
            <v>921.375</v>
          </cell>
          <cell r="E91">
            <v>917.7</v>
          </cell>
          <cell r="F91">
            <v>897.90000000000009</v>
          </cell>
          <cell r="G91">
            <v>875.35</v>
          </cell>
          <cell r="H91">
            <v>854.125</v>
          </cell>
          <cell r="I91">
            <v>923.29186000000004</v>
          </cell>
          <cell r="J91">
            <v>903.6701700000001</v>
          </cell>
          <cell r="K91">
            <v>870.88362500000005</v>
          </cell>
          <cell r="L91">
            <v>886.82500000000005</v>
          </cell>
          <cell r="M91">
            <v>784.95</v>
          </cell>
          <cell r="N91">
            <v>725.7064049999999</v>
          </cell>
          <cell r="O91">
            <v>652.13653500000009</v>
          </cell>
          <cell r="P91">
            <v>319.09326499999997</v>
          </cell>
          <cell r="Q91">
            <v>11469.00686</v>
          </cell>
          <cell r="R91">
            <v>4727.1188249999996</v>
          </cell>
          <cell r="S91">
            <v>1066.1763000000001</v>
          </cell>
          <cell r="T91">
            <v>1843.1812838199999</v>
          </cell>
          <cell r="U91">
            <v>0</v>
          </cell>
          <cell r="V91">
            <v>2017.6676649150004</v>
          </cell>
          <cell r="W91">
            <v>118.43705999999999</v>
          </cell>
          <cell r="X91">
            <v>968.93719234000002</v>
          </cell>
          <cell r="Y91">
            <v>330.47060999999991</v>
          </cell>
          <cell r="Z91">
            <v>2512.1139144300005</v>
          </cell>
          <cell r="AA91">
            <v>0</v>
          </cell>
          <cell r="AB91">
            <v>9.5727979499999982</v>
          </cell>
          <cell r="AC91">
            <v>13144.767978454998</v>
          </cell>
        </row>
        <row r="92">
          <cell r="A92" t="str">
            <v>580</v>
          </cell>
          <cell r="B92" t="str">
            <v>Marion County</v>
          </cell>
          <cell r="C92">
            <v>279.5</v>
          </cell>
          <cell r="D92">
            <v>289.625</v>
          </cell>
          <cell r="E92">
            <v>254.27499999999998</v>
          </cell>
          <cell r="F92">
            <v>293.60000000000002</v>
          </cell>
          <cell r="G92">
            <v>286.85000000000002</v>
          </cell>
          <cell r="H92">
            <v>287.60000000000002</v>
          </cell>
          <cell r="I92">
            <v>289.75</v>
          </cell>
          <cell r="J92">
            <v>304.64999999999998</v>
          </cell>
          <cell r="K92">
            <v>289.05</v>
          </cell>
          <cell r="L92">
            <v>282.45000000000005</v>
          </cell>
          <cell r="M92">
            <v>284.375</v>
          </cell>
          <cell r="N92">
            <v>291.55000000000007</v>
          </cell>
          <cell r="O92">
            <v>248.625</v>
          </cell>
          <cell r="P92">
            <v>32.825000000000003</v>
          </cell>
          <cell r="Q92">
            <v>3714.7250000000004</v>
          </cell>
          <cell r="R92">
            <v>1437.579</v>
          </cell>
          <cell r="S92">
            <v>349.38330000000002</v>
          </cell>
          <cell r="T92">
            <v>598.71195</v>
          </cell>
          <cell r="U92">
            <v>0</v>
          </cell>
          <cell r="V92">
            <v>675.03690000000006</v>
          </cell>
          <cell r="W92">
            <v>77.721949999999993</v>
          </cell>
          <cell r="X92">
            <v>258.16207105000007</v>
          </cell>
          <cell r="Y92">
            <v>167.56056499999997</v>
          </cell>
          <cell r="Z92">
            <v>900.73251538500006</v>
          </cell>
          <cell r="AA92">
            <v>0</v>
          </cell>
          <cell r="AB92">
            <v>0.98475000000000001</v>
          </cell>
          <cell r="AC92">
            <v>4220.5904864349995</v>
          </cell>
        </row>
        <row r="93">
          <cell r="A93" t="str">
            <v>581</v>
          </cell>
          <cell r="B93" t="str">
            <v xml:space="preserve">  Richard City SSD</v>
          </cell>
          <cell r="C93">
            <v>15.525000000000002</v>
          </cell>
          <cell r="D93">
            <v>20.425000000000004</v>
          </cell>
          <cell r="E93">
            <v>20.299999999999997</v>
          </cell>
          <cell r="F93">
            <v>14.675000000000001</v>
          </cell>
          <cell r="G93">
            <v>16.7</v>
          </cell>
          <cell r="H93">
            <v>13.213679999999998</v>
          </cell>
          <cell r="I93">
            <v>16.675000000000001</v>
          </cell>
          <cell r="J93">
            <v>20.045680000000004</v>
          </cell>
          <cell r="K93">
            <v>10.207940000000001</v>
          </cell>
          <cell r="L93">
            <v>10.568989999999999</v>
          </cell>
          <cell r="M93">
            <v>19.09337</v>
          </cell>
          <cell r="N93">
            <v>16.753819999999997</v>
          </cell>
          <cell r="O93">
            <v>12.23826</v>
          </cell>
          <cell r="P93">
            <v>0</v>
          </cell>
          <cell r="Q93">
            <v>206.42174</v>
          </cell>
          <cell r="R93">
            <v>91.280474999999996</v>
          </cell>
          <cell r="S93">
            <v>20.340599999999998</v>
          </cell>
          <cell r="T93">
            <v>30.99456116</v>
          </cell>
          <cell r="U93">
            <v>0</v>
          </cell>
          <cell r="V93">
            <v>34.398365940000005</v>
          </cell>
          <cell r="W93">
            <v>0</v>
          </cell>
          <cell r="X93">
            <v>13.327496389999999</v>
          </cell>
          <cell r="Y93">
            <v>0.407115</v>
          </cell>
          <cell r="Z93">
            <v>65.366997284999997</v>
          </cell>
          <cell r="AA93">
            <v>0</v>
          </cell>
          <cell r="AB93">
            <v>0</v>
          </cell>
          <cell r="AC93">
            <v>255.70849577499996</v>
          </cell>
        </row>
        <row r="94">
          <cell r="A94" t="str">
            <v>590</v>
          </cell>
          <cell r="B94" t="str">
            <v>Marshall County</v>
          </cell>
          <cell r="C94">
            <v>382.1</v>
          </cell>
          <cell r="D94">
            <v>366.22500000000002</v>
          </cell>
          <cell r="E94">
            <v>384.15</v>
          </cell>
          <cell r="F94">
            <v>409.42499999999995</v>
          </cell>
          <cell r="G94">
            <v>382.625</v>
          </cell>
          <cell r="H94">
            <v>396.72500000000002</v>
          </cell>
          <cell r="I94">
            <v>408.875</v>
          </cell>
          <cell r="J94">
            <v>430.125</v>
          </cell>
          <cell r="K94">
            <v>397.43451000000005</v>
          </cell>
          <cell r="L94">
            <v>394.77499999999998</v>
          </cell>
          <cell r="M94">
            <v>385.54999999999995</v>
          </cell>
          <cell r="N94">
            <v>389.45000000000005</v>
          </cell>
          <cell r="O94">
            <v>350.52499999999998</v>
          </cell>
          <cell r="P94">
            <v>76</v>
          </cell>
          <cell r="Q94">
            <v>5153.9845099999993</v>
          </cell>
          <cell r="R94">
            <v>1984.4252999999997</v>
          </cell>
          <cell r="S94">
            <v>466.03724999999997</v>
          </cell>
          <cell r="T94">
            <v>835.40719999999999</v>
          </cell>
          <cell r="U94">
            <v>0</v>
          </cell>
          <cell r="V94">
            <v>940.93516287000011</v>
          </cell>
          <cell r="W94">
            <v>57.922574999999995</v>
          </cell>
          <cell r="X94">
            <v>424.77090792499996</v>
          </cell>
          <cell r="Y94">
            <v>187.32391999999999</v>
          </cell>
          <cell r="Z94">
            <v>1286.2736806800001</v>
          </cell>
          <cell r="AA94">
            <v>0</v>
          </cell>
          <cell r="AB94">
            <v>2.2799999999999998</v>
          </cell>
          <cell r="AC94">
            <v>5940.1295014750003</v>
          </cell>
        </row>
        <row r="95">
          <cell r="A95" t="str">
            <v>600</v>
          </cell>
          <cell r="B95" t="str">
            <v>Maury County</v>
          </cell>
          <cell r="C95">
            <v>937.07499999999993</v>
          </cell>
          <cell r="D95">
            <v>963.55</v>
          </cell>
          <cell r="E95">
            <v>904.40000000000009</v>
          </cell>
          <cell r="F95">
            <v>930.78355999999985</v>
          </cell>
          <cell r="G95">
            <v>961.40338999999994</v>
          </cell>
          <cell r="H95">
            <v>923.74347999999986</v>
          </cell>
          <cell r="I95">
            <v>953.823305</v>
          </cell>
          <cell r="J95">
            <v>987.25491999999997</v>
          </cell>
          <cell r="K95">
            <v>920.11788000000001</v>
          </cell>
          <cell r="L95">
            <v>949.00248499999987</v>
          </cell>
          <cell r="M95">
            <v>869.0597600000001</v>
          </cell>
          <cell r="N95">
            <v>801.88296500000001</v>
          </cell>
          <cell r="O95">
            <v>723.52206500000011</v>
          </cell>
          <cell r="P95">
            <v>144.81831</v>
          </cell>
          <cell r="Q95">
            <v>11970.437120000001</v>
          </cell>
          <cell r="R95">
            <v>4807.9856167199996</v>
          </cell>
          <cell r="S95">
            <v>1170.98932902</v>
          </cell>
          <cell r="T95">
            <v>1947.0367560449999</v>
          </cell>
          <cell r="U95">
            <v>58.445964999999994</v>
          </cell>
          <cell r="V95">
            <v>2102.2298113950001</v>
          </cell>
          <cell r="W95">
            <v>140.89545000000001</v>
          </cell>
          <cell r="X95">
            <v>1019.0229711349998</v>
          </cell>
          <cell r="Y95">
            <v>462.35471499999989</v>
          </cell>
          <cell r="Z95">
            <v>2648.9229128249999</v>
          </cell>
          <cell r="AA95">
            <v>0</v>
          </cell>
          <cell r="AB95">
            <v>4.3445492999999997</v>
          </cell>
          <cell r="AC95">
            <v>13700.531946439998</v>
          </cell>
        </row>
        <row r="96">
          <cell r="A96" t="str">
            <v>610</v>
          </cell>
          <cell r="B96" t="str">
            <v>Meigs County</v>
          </cell>
          <cell r="C96">
            <v>110.375</v>
          </cell>
          <cell r="D96">
            <v>130.72499999999997</v>
          </cell>
          <cell r="E96">
            <v>109.69999999999999</v>
          </cell>
          <cell r="F96">
            <v>104.1</v>
          </cell>
          <cell r="G96">
            <v>123.30000000000001</v>
          </cell>
          <cell r="H96">
            <v>114.325</v>
          </cell>
          <cell r="I96">
            <v>118.6</v>
          </cell>
          <cell r="J96">
            <v>127.77500000000001</v>
          </cell>
          <cell r="K96">
            <v>112.92499999999998</v>
          </cell>
          <cell r="L96">
            <v>109.5</v>
          </cell>
          <cell r="M96">
            <v>135.69999999999999</v>
          </cell>
          <cell r="N96">
            <v>122.125</v>
          </cell>
          <cell r="O96">
            <v>125.90000000000002</v>
          </cell>
          <cell r="P96">
            <v>47.275000000000006</v>
          </cell>
          <cell r="Q96">
            <v>1592.3250000000003</v>
          </cell>
          <cell r="R96">
            <v>585.45629999999994</v>
          </cell>
          <cell r="S96">
            <v>150.17940000000002</v>
          </cell>
          <cell r="T96">
            <v>241.54322500000001</v>
          </cell>
          <cell r="U96">
            <v>0</v>
          </cell>
          <cell r="V96">
            <v>273.67590000000001</v>
          </cell>
          <cell r="W96">
            <v>43.500164999999996</v>
          </cell>
          <cell r="X96">
            <v>83.225791935000004</v>
          </cell>
          <cell r="Y96">
            <v>93.67363499999999</v>
          </cell>
          <cell r="Z96">
            <v>397.66042141500003</v>
          </cell>
          <cell r="AA96">
            <v>0</v>
          </cell>
          <cell r="AB96">
            <v>1.41825</v>
          </cell>
          <cell r="AC96">
            <v>1733.1592883499998</v>
          </cell>
        </row>
        <row r="97">
          <cell r="A97" t="str">
            <v>620</v>
          </cell>
          <cell r="B97" t="str">
            <v>Monroe County</v>
          </cell>
          <cell r="C97">
            <v>343.61401499999999</v>
          </cell>
          <cell r="D97">
            <v>334.06174499999997</v>
          </cell>
          <cell r="E97">
            <v>292.99649499999998</v>
          </cell>
          <cell r="F97">
            <v>309.22141499999998</v>
          </cell>
          <cell r="G97">
            <v>325.71940000000001</v>
          </cell>
          <cell r="H97">
            <v>319.36883999999998</v>
          </cell>
          <cell r="I97">
            <v>346.92167000000006</v>
          </cell>
          <cell r="J97">
            <v>367.31810999999999</v>
          </cell>
          <cell r="K97">
            <v>348.91400999999996</v>
          </cell>
          <cell r="L97">
            <v>504.61487500000004</v>
          </cell>
          <cell r="M97">
            <v>504.06862999999998</v>
          </cell>
          <cell r="N97">
            <v>476.40512000000001</v>
          </cell>
          <cell r="O97">
            <v>443.81581499999993</v>
          </cell>
          <cell r="P97">
            <v>60.468229999999991</v>
          </cell>
          <cell r="Q97">
            <v>4977.5083700000014</v>
          </cell>
          <cell r="R97">
            <v>1647.2231532899998</v>
          </cell>
          <cell r="S97">
            <v>396.72622919999998</v>
          </cell>
          <cell r="T97">
            <v>690.94325887000002</v>
          </cell>
          <cell r="U97">
            <v>0</v>
          </cell>
          <cell r="V97">
            <v>814.35592043999986</v>
          </cell>
          <cell r="W97">
            <v>97.252335000000002</v>
          </cell>
          <cell r="X97">
            <v>513.68416293999996</v>
          </cell>
          <cell r="Y97">
            <v>299.34316999999999</v>
          </cell>
          <cell r="Z97">
            <v>1542.3015075449998</v>
          </cell>
          <cell r="AA97">
            <v>0</v>
          </cell>
          <cell r="AB97">
            <v>1.8140468999999997</v>
          </cell>
          <cell r="AC97">
            <v>5607.048279185</v>
          </cell>
        </row>
        <row r="98">
          <cell r="A98" t="str">
            <v>621</v>
          </cell>
          <cell r="B98" t="str">
            <v xml:space="preserve">  Sweetwater City</v>
          </cell>
          <cell r="C98">
            <v>125.80000000000001</v>
          </cell>
          <cell r="D98">
            <v>151.72500000000002</v>
          </cell>
          <cell r="E98">
            <v>141.85</v>
          </cell>
          <cell r="F98">
            <v>151.5</v>
          </cell>
          <cell r="G98">
            <v>147.72499999999997</v>
          </cell>
          <cell r="H98">
            <v>170.42500000000001</v>
          </cell>
          <cell r="I98">
            <v>157.69999999999999</v>
          </cell>
          <cell r="J98">
            <v>161.875</v>
          </cell>
          <cell r="K98">
            <v>139.752475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4.2000000000000011</v>
          </cell>
          <cell r="Q98">
            <v>1352.552475</v>
          </cell>
          <cell r="R98">
            <v>734.71612499999992</v>
          </cell>
          <cell r="S98">
            <v>179.92904999999996</v>
          </cell>
          <cell r="T98">
            <v>340.265625</v>
          </cell>
          <cell r="U98">
            <v>0</v>
          </cell>
          <cell r="V98">
            <v>342.95043907500002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0.12600000000000003</v>
          </cell>
          <cell r="AC98">
            <v>1597.9872390749999</v>
          </cell>
        </row>
        <row r="99">
          <cell r="A99" t="str">
            <v>630</v>
          </cell>
          <cell r="B99" t="str">
            <v>Montgomery County</v>
          </cell>
          <cell r="C99">
            <v>2892.3999999999996</v>
          </cell>
          <cell r="D99">
            <v>2680.2749999999996</v>
          </cell>
          <cell r="E99">
            <v>2814.625</v>
          </cell>
          <cell r="F99">
            <v>2681.125</v>
          </cell>
          <cell r="G99">
            <v>2692</v>
          </cell>
          <cell r="H99">
            <v>2656.875</v>
          </cell>
          <cell r="I99">
            <v>2749.9073400000007</v>
          </cell>
          <cell r="J99">
            <v>2614.7181599999999</v>
          </cell>
          <cell r="K99">
            <v>2626.0913049999999</v>
          </cell>
          <cell r="L99">
            <v>2758.5749999999998</v>
          </cell>
          <cell r="M99">
            <v>2259.5749999999998</v>
          </cell>
          <cell r="N99">
            <v>2067.8314049999999</v>
          </cell>
          <cell r="O99">
            <v>2250.9544550000001</v>
          </cell>
          <cell r="P99">
            <v>689.92918499999985</v>
          </cell>
          <cell r="Q99">
            <v>34434.881850000005</v>
          </cell>
          <cell r="R99">
            <v>14245.062974999999</v>
          </cell>
          <cell r="S99">
            <v>3278.8559999999998</v>
          </cell>
          <cell r="T99">
            <v>5606.8332865800003</v>
          </cell>
          <cell r="U99">
            <v>0</v>
          </cell>
          <cell r="V99">
            <v>5958.8003617050008</v>
          </cell>
          <cell r="W99">
            <v>236.91824</v>
          </cell>
          <cell r="X99">
            <v>3179.8091743599994</v>
          </cell>
          <cell r="Y99">
            <v>714.42206500000009</v>
          </cell>
          <cell r="Z99">
            <v>8039.4600879449999</v>
          </cell>
          <cell r="AA99">
            <v>0</v>
          </cell>
          <cell r="AB99">
            <v>20.697875549999996</v>
          </cell>
          <cell r="AC99">
            <v>40329.51976114</v>
          </cell>
        </row>
        <row r="100">
          <cell r="A100" t="str">
            <v>640</v>
          </cell>
          <cell r="B100" t="str">
            <v>Moore County</v>
          </cell>
          <cell r="C100">
            <v>72.425000000000011</v>
          </cell>
          <cell r="D100">
            <v>54.375</v>
          </cell>
          <cell r="E100">
            <v>54.625</v>
          </cell>
          <cell r="F100">
            <v>58</v>
          </cell>
          <cell r="G100">
            <v>59.275000000000006</v>
          </cell>
          <cell r="H100">
            <v>54.65</v>
          </cell>
          <cell r="I100">
            <v>54.225000000000009</v>
          </cell>
          <cell r="J100">
            <v>78.933019999999999</v>
          </cell>
          <cell r="K100">
            <v>65.78689</v>
          </cell>
          <cell r="L100">
            <v>61.564975000000004</v>
          </cell>
          <cell r="M100">
            <v>83.487069999999989</v>
          </cell>
          <cell r="N100">
            <v>73.67515499999999</v>
          </cell>
          <cell r="O100">
            <v>56.599285000000002</v>
          </cell>
          <cell r="P100">
            <v>6.4499999999999993</v>
          </cell>
          <cell r="Q100">
            <v>834.07139500000017</v>
          </cell>
          <cell r="R100">
            <v>308.13997499999999</v>
          </cell>
          <cell r="S100">
            <v>72.196950000000001</v>
          </cell>
          <cell r="T100">
            <v>112.903375</v>
          </cell>
          <cell r="U100">
            <v>0</v>
          </cell>
          <cell r="V100">
            <v>164.54653766999999</v>
          </cell>
          <cell r="W100">
            <v>7.3205299999999998</v>
          </cell>
          <cell r="X100">
            <v>68.402245145000009</v>
          </cell>
          <cell r="Y100">
            <v>25.335994999999997</v>
          </cell>
          <cell r="Z100">
            <v>258.33138106499996</v>
          </cell>
          <cell r="AA100">
            <v>0</v>
          </cell>
          <cell r="AB100">
            <v>0.19349999999999998</v>
          </cell>
          <cell r="AC100">
            <v>984.71396387999994</v>
          </cell>
        </row>
        <row r="101">
          <cell r="A101" t="str">
            <v>650</v>
          </cell>
          <cell r="B101" t="str">
            <v>Morgan County</v>
          </cell>
          <cell r="C101">
            <v>173.27500000000003</v>
          </cell>
          <cell r="D101">
            <v>208.62</v>
          </cell>
          <cell r="E101">
            <v>168.79000000000002</v>
          </cell>
          <cell r="F101">
            <v>189.22500000000002</v>
          </cell>
          <cell r="G101">
            <v>201.82499999999999</v>
          </cell>
          <cell r="H101">
            <v>177.95</v>
          </cell>
          <cell r="I101">
            <v>195.983925</v>
          </cell>
          <cell r="J101">
            <v>247.32999999999998</v>
          </cell>
          <cell r="K101">
            <v>202.25</v>
          </cell>
          <cell r="L101">
            <v>198.568715</v>
          </cell>
          <cell r="M101">
            <v>230.67499999999998</v>
          </cell>
          <cell r="N101">
            <v>211.66878000000003</v>
          </cell>
          <cell r="O101">
            <v>223.44934999999998</v>
          </cell>
          <cell r="P101">
            <v>30.325000000000003</v>
          </cell>
          <cell r="Q101">
            <v>2659.93577</v>
          </cell>
          <cell r="R101">
            <v>952.26417000000004</v>
          </cell>
          <cell r="S101">
            <v>245.82284999999999</v>
          </cell>
          <cell r="T101">
            <v>387.76948022499994</v>
          </cell>
          <cell r="U101">
            <v>0</v>
          </cell>
          <cell r="V101">
            <v>511.17246</v>
          </cell>
          <cell r="W101">
            <v>27.326184999999999</v>
          </cell>
          <cell r="X101">
            <v>215.93683032999996</v>
          </cell>
          <cell r="Y101">
            <v>127.08905999999996</v>
          </cell>
          <cell r="Z101">
            <v>738.56327997000005</v>
          </cell>
          <cell r="AA101">
            <v>0</v>
          </cell>
          <cell r="AB101">
            <v>0.90975000000000006</v>
          </cell>
          <cell r="AC101">
            <v>3052.4388205249993</v>
          </cell>
        </row>
        <row r="102">
          <cell r="A102" t="str">
            <v>660</v>
          </cell>
          <cell r="B102" t="str">
            <v>Obion County</v>
          </cell>
          <cell r="C102">
            <v>209.04999999999995</v>
          </cell>
          <cell r="D102">
            <v>214.80000000000004</v>
          </cell>
          <cell r="E102">
            <v>220.2</v>
          </cell>
          <cell r="F102">
            <v>239.17500000000004</v>
          </cell>
          <cell r="G102">
            <v>200.32499999999999</v>
          </cell>
          <cell r="H102">
            <v>240.125</v>
          </cell>
          <cell r="I102">
            <v>251.97500000000002</v>
          </cell>
          <cell r="J102">
            <v>246.75</v>
          </cell>
          <cell r="K102">
            <v>219.42500000000001</v>
          </cell>
          <cell r="L102">
            <v>248.30000000000004</v>
          </cell>
          <cell r="M102">
            <v>231.375</v>
          </cell>
          <cell r="N102">
            <v>242.77499999999998</v>
          </cell>
          <cell r="O102">
            <v>236.07500000000005</v>
          </cell>
          <cell r="P102">
            <v>45.024999999999991</v>
          </cell>
          <cell r="Q102">
            <v>3045.3750000000005</v>
          </cell>
          <cell r="R102">
            <v>1136.7105750000001</v>
          </cell>
          <cell r="S102">
            <v>243.99584999999999</v>
          </cell>
          <cell r="T102">
            <v>510.30770000000001</v>
          </cell>
          <cell r="U102">
            <v>0</v>
          </cell>
          <cell r="V102">
            <v>530.040975</v>
          </cell>
          <cell r="W102">
            <v>52.762470000000008</v>
          </cell>
          <cell r="X102">
            <v>246.57282533000003</v>
          </cell>
          <cell r="Y102">
            <v>169.16393500000001</v>
          </cell>
          <cell r="Z102">
            <v>741.79472011500002</v>
          </cell>
          <cell r="AA102">
            <v>0</v>
          </cell>
          <cell r="AB102">
            <v>1.3507499999999997</v>
          </cell>
          <cell r="AC102">
            <v>3410.773395445</v>
          </cell>
        </row>
        <row r="103">
          <cell r="A103" t="str">
            <v>661</v>
          </cell>
          <cell r="B103" t="str">
            <v xml:space="preserve">  Union City</v>
          </cell>
          <cell r="C103">
            <v>103.02500000000002</v>
          </cell>
          <cell r="D103">
            <v>129.95249999999999</v>
          </cell>
          <cell r="E103">
            <v>134.125</v>
          </cell>
          <cell r="F103">
            <v>128.08172000000002</v>
          </cell>
          <cell r="G103">
            <v>111.7225</v>
          </cell>
          <cell r="H103">
            <v>142.29908499999999</v>
          </cell>
          <cell r="I103">
            <v>111.12959499999999</v>
          </cell>
          <cell r="J103">
            <v>116.066575</v>
          </cell>
          <cell r="K103">
            <v>97.979565000000008</v>
          </cell>
          <cell r="L103">
            <v>107.06867000000003</v>
          </cell>
          <cell r="M103">
            <v>114.40113500000001</v>
          </cell>
          <cell r="N103">
            <v>93.199960000000019</v>
          </cell>
          <cell r="O103">
            <v>86.542285000000007</v>
          </cell>
          <cell r="P103">
            <v>26.037355000000005</v>
          </cell>
          <cell r="Q103">
            <v>1501.6309450000001</v>
          </cell>
          <cell r="R103">
            <v>637.30209114000002</v>
          </cell>
          <cell r="S103">
            <v>136.07800499999999</v>
          </cell>
          <cell r="T103">
            <v>262.80554115999996</v>
          </cell>
          <cell r="U103">
            <v>0</v>
          </cell>
          <cell r="V103">
            <v>243.37046118000001</v>
          </cell>
          <cell r="W103">
            <v>17.772069999999999</v>
          </cell>
          <cell r="X103">
            <v>112.60301260000003</v>
          </cell>
          <cell r="Y103">
            <v>49.291684999999994</v>
          </cell>
          <cell r="Z103">
            <v>335.69167384500003</v>
          </cell>
          <cell r="AA103">
            <v>0</v>
          </cell>
          <cell r="AB103">
            <v>0.78112065000000008</v>
          </cell>
          <cell r="AC103">
            <v>1728.631905575</v>
          </cell>
        </row>
        <row r="104">
          <cell r="A104" t="str">
            <v>670</v>
          </cell>
          <cell r="B104" t="str">
            <v>Overton County</v>
          </cell>
          <cell r="C104">
            <v>224.22499999999997</v>
          </cell>
          <cell r="D104">
            <v>223.87499999999997</v>
          </cell>
          <cell r="E104">
            <v>226.52499999999998</v>
          </cell>
          <cell r="F104">
            <v>219.64999999999998</v>
          </cell>
          <cell r="G104">
            <v>211.65</v>
          </cell>
          <cell r="H104">
            <v>217.90000000000003</v>
          </cell>
          <cell r="I104">
            <v>251.14999999999998</v>
          </cell>
          <cell r="J104">
            <v>226.30576500000001</v>
          </cell>
          <cell r="K104">
            <v>240.08076500000001</v>
          </cell>
          <cell r="L104">
            <v>237.73824999999999</v>
          </cell>
          <cell r="M104">
            <v>218.09361000000001</v>
          </cell>
          <cell r="N104">
            <v>213.480885</v>
          </cell>
          <cell r="O104">
            <v>195.241625</v>
          </cell>
          <cell r="P104">
            <v>54.357299999999995</v>
          </cell>
          <cell r="Q104">
            <v>2960.2732000000001</v>
          </cell>
          <cell r="R104">
            <v>1150.9319249999999</v>
          </cell>
          <cell r="S104">
            <v>257.78969999999998</v>
          </cell>
          <cell r="T104">
            <v>486.40484999999995</v>
          </cell>
          <cell r="U104">
            <v>0</v>
          </cell>
          <cell r="V104">
            <v>530.28148461000001</v>
          </cell>
          <cell r="W104">
            <v>13.726989999999999</v>
          </cell>
          <cell r="X104">
            <v>282.47819885999996</v>
          </cell>
          <cell r="Y104">
            <v>127.91003000000001</v>
          </cell>
          <cell r="Z104">
            <v>684.00024938999991</v>
          </cell>
          <cell r="AA104">
            <v>0</v>
          </cell>
          <cell r="AB104">
            <v>1.6307189999999998</v>
          </cell>
          <cell r="AC104">
            <v>3393.5171268600002</v>
          </cell>
        </row>
        <row r="105">
          <cell r="A105" t="str">
            <v>680</v>
          </cell>
          <cell r="B105" t="str">
            <v>Perry County</v>
          </cell>
          <cell r="C105">
            <v>78.269274999999993</v>
          </cell>
          <cell r="D105">
            <v>77.663564999999991</v>
          </cell>
          <cell r="E105">
            <v>55.780680000000004</v>
          </cell>
          <cell r="F105">
            <v>67.776235000000014</v>
          </cell>
          <cell r="G105">
            <v>58.028569999999995</v>
          </cell>
          <cell r="H105">
            <v>70.06398999999999</v>
          </cell>
          <cell r="I105">
            <v>82.76878499999998</v>
          </cell>
          <cell r="J105">
            <v>64.541140000000013</v>
          </cell>
          <cell r="K105">
            <v>62.816055000000006</v>
          </cell>
          <cell r="L105">
            <v>91.668289999999985</v>
          </cell>
          <cell r="M105">
            <v>73.465834999999998</v>
          </cell>
          <cell r="N105">
            <v>56.665949999999995</v>
          </cell>
          <cell r="O105">
            <v>66.033209999999997</v>
          </cell>
          <cell r="P105">
            <v>38.169229999999999</v>
          </cell>
          <cell r="Q105">
            <v>943.71080999999981</v>
          </cell>
          <cell r="R105">
            <v>359.70331468500007</v>
          </cell>
          <cell r="S105">
            <v>70.678798259999994</v>
          </cell>
          <cell r="T105">
            <v>158.48758767499996</v>
          </cell>
          <cell r="U105">
            <v>0</v>
          </cell>
          <cell r="V105">
            <v>144.80513071500002</v>
          </cell>
          <cell r="W105">
            <v>25.580345000000001</v>
          </cell>
          <cell r="X105">
            <v>83.336898644999977</v>
          </cell>
          <cell r="Y105">
            <v>47.252025000000003</v>
          </cell>
          <cell r="Z105">
            <v>204.15968186999996</v>
          </cell>
          <cell r="AA105">
            <v>0</v>
          </cell>
          <cell r="AB105">
            <v>1.1450768999999998</v>
          </cell>
          <cell r="AC105">
            <v>1022.3164887500001</v>
          </cell>
        </row>
        <row r="106">
          <cell r="A106" t="str">
            <v>690</v>
          </cell>
          <cell r="B106" t="str">
            <v>Pickett County</v>
          </cell>
          <cell r="C106">
            <v>46.82500000000001</v>
          </cell>
          <cell r="D106">
            <v>40.674999999999997</v>
          </cell>
          <cell r="E106">
            <v>38.25</v>
          </cell>
          <cell r="F106">
            <v>48.32500000000001</v>
          </cell>
          <cell r="G106">
            <v>35.950000000000003</v>
          </cell>
          <cell r="H106">
            <v>47.550000000000004</v>
          </cell>
          <cell r="I106">
            <v>48.349999999999994</v>
          </cell>
          <cell r="J106">
            <v>58.099999999999994</v>
          </cell>
          <cell r="K106">
            <v>35.799999999999997</v>
          </cell>
          <cell r="L106">
            <v>50.9</v>
          </cell>
          <cell r="M106">
            <v>54.45</v>
          </cell>
          <cell r="N106">
            <v>40.649999999999991</v>
          </cell>
          <cell r="O106">
            <v>44.974999999999994</v>
          </cell>
          <cell r="P106">
            <v>10.9</v>
          </cell>
          <cell r="Q106">
            <v>601.70000000000005</v>
          </cell>
          <cell r="R106">
            <v>224.034525</v>
          </cell>
          <cell r="S106">
            <v>43.787100000000002</v>
          </cell>
          <cell r="T106">
            <v>99.448300000000003</v>
          </cell>
          <cell r="U106">
            <v>0</v>
          </cell>
          <cell r="V106">
            <v>106.76429999999999</v>
          </cell>
          <cell r="W106">
            <v>7.7232499999999993</v>
          </cell>
          <cell r="X106">
            <v>54.445881749999991</v>
          </cell>
          <cell r="Y106">
            <v>27.745999999999995</v>
          </cell>
          <cell r="Z106">
            <v>154.00305899999998</v>
          </cell>
          <cell r="AA106">
            <v>0</v>
          </cell>
          <cell r="AB106">
            <v>0.32700000000000001</v>
          </cell>
          <cell r="AC106">
            <v>682.81016575000001</v>
          </cell>
        </row>
        <row r="107">
          <cell r="A107" t="str">
            <v>700</v>
          </cell>
          <cell r="B107" t="str">
            <v>Polk County</v>
          </cell>
          <cell r="C107">
            <v>151.05000000000001</v>
          </cell>
          <cell r="D107">
            <v>139.45000000000002</v>
          </cell>
          <cell r="E107">
            <v>124.42500000000001</v>
          </cell>
          <cell r="F107">
            <v>132.32500000000002</v>
          </cell>
          <cell r="G107">
            <v>142.375</v>
          </cell>
          <cell r="H107">
            <v>173.80000000000004</v>
          </cell>
          <cell r="I107">
            <v>167.62042</v>
          </cell>
          <cell r="J107">
            <v>156.29303999999999</v>
          </cell>
          <cell r="K107">
            <v>171.28190000000001</v>
          </cell>
          <cell r="L107">
            <v>165.33095000000003</v>
          </cell>
          <cell r="M107">
            <v>190.972465</v>
          </cell>
          <cell r="N107">
            <v>157.72440499999999</v>
          </cell>
          <cell r="O107">
            <v>161.03765499999997</v>
          </cell>
          <cell r="P107">
            <v>30.179339999999996</v>
          </cell>
          <cell r="Q107">
            <v>2063.8651750000004</v>
          </cell>
          <cell r="R107">
            <v>704.31074999999998</v>
          </cell>
          <cell r="S107">
            <v>173.41274999999999</v>
          </cell>
          <cell r="T107">
            <v>354.05297554000003</v>
          </cell>
          <cell r="U107">
            <v>4.678259999999999</v>
          </cell>
          <cell r="V107">
            <v>367.13352515999992</v>
          </cell>
          <cell r="W107">
            <v>42.197490000000002</v>
          </cell>
          <cell r="X107">
            <v>155.27129306000003</v>
          </cell>
          <cell r="Y107">
            <v>101.99792499999998</v>
          </cell>
          <cell r="Z107">
            <v>559.00687859999994</v>
          </cell>
          <cell r="AA107">
            <v>0</v>
          </cell>
          <cell r="AB107">
            <v>0.90538019999999986</v>
          </cell>
          <cell r="AC107">
            <v>2314.0935525599998</v>
          </cell>
        </row>
        <row r="108">
          <cell r="A108" t="str">
            <v>710</v>
          </cell>
          <cell r="B108" t="str">
            <v>Putnam County</v>
          </cell>
          <cell r="C108">
            <v>845.65575000000013</v>
          </cell>
          <cell r="D108">
            <v>820.21517499999993</v>
          </cell>
          <cell r="E108">
            <v>829.65000000000009</v>
          </cell>
          <cell r="F108">
            <v>827.28749500000004</v>
          </cell>
          <cell r="G108">
            <v>815.06963999999994</v>
          </cell>
          <cell r="H108">
            <v>802.63680500000009</v>
          </cell>
          <cell r="I108">
            <v>839.17659500000013</v>
          </cell>
          <cell r="J108">
            <v>865.07236000000012</v>
          </cell>
          <cell r="K108">
            <v>828.77590499999997</v>
          </cell>
          <cell r="L108">
            <v>863.69272999999998</v>
          </cell>
          <cell r="M108">
            <v>866.34337000000005</v>
          </cell>
          <cell r="N108">
            <v>742.6617</v>
          </cell>
          <cell r="O108">
            <v>742.79189999999994</v>
          </cell>
          <cell r="P108">
            <v>252.22663999999997</v>
          </cell>
          <cell r="Q108">
            <v>10941.256065000003</v>
          </cell>
          <cell r="R108">
            <v>4276.4544365399997</v>
          </cell>
          <cell r="S108">
            <v>992.75482151999995</v>
          </cell>
          <cell r="T108">
            <v>1702.5604958000001</v>
          </cell>
          <cell r="U108">
            <v>6.7784199999999988</v>
          </cell>
          <cell r="V108">
            <v>1918.1984137649999</v>
          </cell>
          <cell r="W108">
            <v>91.217769999999987</v>
          </cell>
          <cell r="X108">
            <v>974.09092455999996</v>
          </cell>
          <cell r="Y108">
            <v>321.89970499999998</v>
          </cell>
          <cell r="Z108">
            <v>2782.9891503150002</v>
          </cell>
          <cell r="AA108">
            <v>0</v>
          </cell>
          <cell r="AB108">
            <v>7.5667991999999993</v>
          </cell>
          <cell r="AC108">
            <v>12654.615041700001</v>
          </cell>
        </row>
        <row r="109">
          <cell r="A109" t="str">
            <v>720</v>
          </cell>
          <cell r="B109" t="str">
            <v>Rhea County</v>
          </cell>
          <cell r="C109">
            <v>273.12500000000006</v>
          </cell>
          <cell r="D109">
            <v>296.10000000000002</v>
          </cell>
          <cell r="E109">
            <v>237.875</v>
          </cell>
          <cell r="F109">
            <v>269.92500000000007</v>
          </cell>
          <cell r="G109">
            <v>288.92499999999995</v>
          </cell>
          <cell r="H109">
            <v>280.87500000000006</v>
          </cell>
          <cell r="I109">
            <v>274.8</v>
          </cell>
          <cell r="J109">
            <v>304.89999999999998</v>
          </cell>
          <cell r="K109">
            <v>314.55</v>
          </cell>
          <cell r="L109">
            <v>398.25000000000011</v>
          </cell>
          <cell r="M109">
            <v>360.42500000000001</v>
          </cell>
          <cell r="N109">
            <v>376.75</v>
          </cell>
          <cell r="O109">
            <v>324.25</v>
          </cell>
          <cell r="P109">
            <v>70.800000000000011</v>
          </cell>
          <cell r="Q109">
            <v>4071.5500000000006</v>
          </cell>
          <cell r="R109">
            <v>1386.131175</v>
          </cell>
          <cell r="S109">
            <v>351.91064999999992</v>
          </cell>
          <cell r="T109">
            <v>576.23497500000008</v>
          </cell>
          <cell r="U109">
            <v>0</v>
          </cell>
          <cell r="V109">
            <v>704.31465000000003</v>
          </cell>
          <cell r="W109">
            <v>57.562434999999994</v>
          </cell>
          <cell r="X109">
            <v>429.60701946500012</v>
          </cell>
          <cell r="Y109">
            <v>137.97341999999998</v>
          </cell>
          <cell r="Z109">
            <v>1266.05211618</v>
          </cell>
          <cell r="AA109">
            <v>0</v>
          </cell>
          <cell r="AB109">
            <v>2.1240000000000001</v>
          </cell>
          <cell r="AC109">
            <v>4716.3745856449996</v>
          </cell>
        </row>
        <row r="110">
          <cell r="A110" t="str">
            <v>721</v>
          </cell>
          <cell r="B110" t="str">
            <v xml:space="preserve">  Dayton City</v>
          </cell>
          <cell r="C110">
            <v>91.425000000000011</v>
          </cell>
          <cell r="D110">
            <v>94.4</v>
          </cell>
          <cell r="E110">
            <v>93.474999999999994</v>
          </cell>
          <cell r="F110">
            <v>80.599999999999994</v>
          </cell>
          <cell r="G110">
            <v>76</v>
          </cell>
          <cell r="H110">
            <v>79.550000000000011</v>
          </cell>
          <cell r="I110">
            <v>94.4</v>
          </cell>
          <cell r="J110">
            <v>85.125</v>
          </cell>
          <cell r="K110">
            <v>90.025000000000006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9.8000000000000007</v>
          </cell>
          <cell r="Q110">
            <v>794.8</v>
          </cell>
          <cell r="R110">
            <v>463.19129999999996</v>
          </cell>
          <cell r="S110">
            <v>92.567999999999998</v>
          </cell>
          <cell r="T110">
            <v>180.38615000000001</v>
          </cell>
          <cell r="U110">
            <v>0</v>
          </cell>
          <cell r="V110">
            <v>199.14555000000001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0.29399999999999998</v>
          </cell>
          <cell r="AC110">
            <v>935.58499999999992</v>
          </cell>
          <cell r="AD110" t="str">
            <v>*</v>
          </cell>
        </row>
        <row r="111">
          <cell r="A111" t="str">
            <v>730</v>
          </cell>
          <cell r="B111" t="str">
            <v>Roane County</v>
          </cell>
          <cell r="C111">
            <v>432.4</v>
          </cell>
          <cell r="D111">
            <v>480.6</v>
          </cell>
          <cell r="E111">
            <v>472.79999999999995</v>
          </cell>
          <cell r="F111">
            <v>453.82499999999999</v>
          </cell>
          <cell r="G111">
            <v>398.99999999999994</v>
          </cell>
          <cell r="H111">
            <v>416.47499999999997</v>
          </cell>
          <cell r="I111">
            <v>476.52499999999998</v>
          </cell>
          <cell r="J111">
            <v>462.95000000000005</v>
          </cell>
          <cell r="K111">
            <v>488.09999000000005</v>
          </cell>
          <cell r="L111">
            <v>476.90000000000003</v>
          </cell>
          <cell r="M111">
            <v>471.7</v>
          </cell>
          <cell r="N111">
            <v>466.95057500000007</v>
          </cell>
          <cell r="O111">
            <v>422.57881499999996</v>
          </cell>
          <cell r="P111">
            <v>162.72499999999997</v>
          </cell>
          <cell r="Q111">
            <v>6083.5293799999999</v>
          </cell>
          <cell r="R111">
            <v>2367.5973749999998</v>
          </cell>
          <cell r="S111">
            <v>485.98199999999991</v>
          </cell>
          <cell r="T111">
            <v>926.04099999999994</v>
          </cell>
          <cell r="U111">
            <v>9.1549949999999995</v>
          </cell>
          <cell r="V111">
            <v>1070.9346093150002</v>
          </cell>
          <cell r="W111">
            <v>91.94426</v>
          </cell>
          <cell r="X111">
            <v>485.42918814000001</v>
          </cell>
          <cell r="Y111">
            <v>256.49076000000002</v>
          </cell>
          <cell r="Z111">
            <v>1514.5966617299998</v>
          </cell>
          <cell r="AA111">
            <v>0</v>
          </cell>
          <cell r="AB111">
            <v>4.8817499999999985</v>
          </cell>
          <cell r="AC111">
            <v>6855.4625841850002</v>
          </cell>
        </row>
        <row r="112">
          <cell r="A112" t="str">
            <v>740</v>
          </cell>
          <cell r="B112" t="str">
            <v>Robertson County</v>
          </cell>
          <cell r="C112">
            <v>798.7</v>
          </cell>
          <cell r="D112">
            <v>790.52500000000009</v>
          </cell>
          <cell r="E112">
            <v>795.67499999999995</v>
          </cell>
          <cell r="F112">
            <v>805.14999999999986</v>
          </cell>
          <cell r="G112">
            <v>844.62017500000002</v>
          </cell>
          <cell r="H112">
            <v>869.47280999999987</v>
          </cell>
          <cell r="I112">
            <v>927.5700599999999</v>
          </cell>
          <cell r="J112">
            <v>990.68497499999989</v>
          </cell>
          <cell r="K112">
            <v>1008.9962400000001</v>
          </cell>
          <cell r="L112">
            <v>1052.9216249999999</v>
          </cell>
          <cell r="M112">
            <v>964.01067499999999</v>
          </cell>
          <cell r="N112">
            <v>954.29797499999995</v>
          </cell>
          <cell r="O112">
            <v>809.73883000000001</v>
          </cell>
          <cell r="P112">
            <v>154.03985499999999</v>
          </cell>
          <cell r="Q112">
            <v>11766.40322</v>
          </cell>
          <cell r="R112">
            <v>4105.5943500000003</v>
          </cell>
          <cell r="S112">
            <v>1028.7473731499999</v>
          </cell>
          <cell r="T112">
            <v>1863.5334561899997</v>
          </cell>
          <cell r="U112">
            <v>0</v>
          </cell>
          <cell r="V112">
            <v>2273.6375414550002</v>
          </cell>
          <cell r="W112">
            <v>170.49271499999998</v>
          </cell>
          <cell r="X112">
            <v>1112.7428555099998</v>
          </cell>
          <cell r="Y112">
            <v>452.01236499999999</v>
          </cell>
          <cell r="Z112">
            <v>3120.4441426650001</v>
          </cell>
          <cell r="AA112">
            <v>0</v>
          </cell>
          <cell r="AB112">
            <v>4.6211956499999998</v>
          </cell>
          <cell r="AC112">
            <v>13509.320914620001</v>
          </cell>
        </row>
        <row r="113">
          <cell r="A113" t="str">
            <v>750</v>
          </cell>
          <cell r="B113" t="str">
            <v>Rutherford County</v>
          </cell>
          <cell r="C113">
            <v>2794.1441500000001</v>
          </cell>
          <cell r="D113">
            <v>2722.4465200000004</v>
          </cell>
          <cell r="E113">
            <v>2708.7890549999993</v>
          </cell>
          <cell r="F113">
            <v>2779.9340200000006</v>
          </cell>
          <cell r="G113">
            <v>2849.0540450000003</v>
          </cell>
          <cell r="H113">
            <v>2817.5763099999999</v>
          </cell>
          <cell r="I113">
            <v>3717.8968100000002</v>
          </cell>
          <cell r="J113">
            <v>4230.91921</v>
          </cell>
          <cell r="K113">
            <v>4289.8741900000005</v>
          </cell>
          <cell r="L113">
            <v>4260.1771700000008</v>
          </cell>
          <cell r="M113">
            <v>4092.1488850000001</v>
          </cell>
          <cell r="N113">
            <v>3870.2654349999998</v>
          </cell>
          <cell r="O113">
            <v>3679.8062950000008</v>
          </cell>
          <cell r="P113">
            <v>608.09777499999996</v>
          </cell>
          <cell r="Q113">
            <v>45421.129870000012</v>
          </cell>
          <cell r="R113">
            <v>14163.838789814998</v>
          </cell>
          <cell r="S113">
            <v>3470.1478268100004</v>
          </cell>
          <cell r="T113">
            <v>6777.2856254400003</v>
          </cell>
          <cell r="U113">
            <v>14.396115</v>
          </cell>
          <cell r="V113">
            <v>9671.7737130450005</v>
          </cell>
          <cell r="W113">
            <v>637.54239500000017</v>
          </cell>
          <cell r="X113">
            <v>4568.142451275</v>
          </cell>
          <cell r="Y113">
            <v>1662.1632300000001</v>
          </cell>
          <cell r="Z113">
            <v>13682.658674835</v>
          </cell>
          <cell r="AA113">
            <v>0</v>
          </cell>
          <cell r="AB113">
            <v>18.242933249999997</v>
          </cell>
          <cell r="AC113">
            <v>52352.090014470006</v>
          </cell>
        </row>
        <row r="114">
          <cell r="A114" t="str">
            <v>751</v>
          </cell>
          <cell r="B114" t="str">
            <v xml:space="preserve">  Murfreesboro City</v>
          </cell>
          <cell r="C114">
            <v>1304.5999999999999</v>
          </cell>
          <cell r="D114">
            <v>1296.4750000000004</v>
          </cell>
          <cell r="E114">
            <v>1275.0999999999999</v>
          </cell>
          <cell r="F114">
            <v>1214.0500000000002</v>
          </cell>
          <cell r="G114">
            <v>1231.1250000000005</v>
          </cell>
          <cell r="H114">
            <v>1256.0250000000001</v>
          </cell>
          <cell r="I114">
            <v>611.07500000000005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148.80000000000001</v>
          </cell>
          <cell r="Q114">
            <v>8337.25</v>
          </cell>
          <cell r="R114">
            <v>6551.1195749999997</v>
          </cell>
          <cell r="S114">
            <v>1499.5102500000005</v>
          </cell>
          <cell r="T114">
            <v>1936.1827000000001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4.4640000000000004</v>
          </cell>
          <cell r="AC114">
            <v>9991.2765249999993</v>
          </cell>
        </row>
        <row r="115">
          <cell r="A115" t="str">
            <v>760</v>
          </cell>
          <cell r="B115" t="str">
            <v>Scott County</v>
          </cell>
          <cell r="C115">
            <v>236.625</v>
          </cell>
          <cell r="D115">
            <v>208.72499999999997</v>
          </cell>
          <cell r="E115">
            <v>190.80000000000004</v>
          </cell>
          <cell r="F115">
            <v>161.32499999999999</v>
          </cell>
          <cell r="G115">
            <v>176.49999999999997</v>
          </cell>
          <cell r="H115">
            <v>203.05</v>
          </cell>
          <cell r="I115">
            <v>217.8</v>
          </cell>
          <cell r="J115">
            <v>204.65000000000003</v>
          </cell>
          <cell r="K115">
            <v>237.35000000000002</v>
          </cell>
          <cell r="L115">
            <v>229.5</v>
          </cell>
          <cell r="M115">
            <v>223.67500000000001</v>
          </cell>
          <cell r="N115">
            <v>180.42500000000001</v>
          </cell>
          <cell r="O115">
            <v>191.82499999999999</v>
          </cell>
          <cell r="P115">
            <v>36.399999999999991</v>
          </cell>
          <cell r="Q115">
            <v>2698.65</v>
          </cell>
          <cell r="R115">
            <v>1026.3503249999999</v>
          </cell>
          <cell r="S115">
            <v>214.97699999999995</v>
          </cell>
          <cell r="T115">
            <v>436.42144999999999</v>
          </cell>
          <cell r="U115">
            <v>0</v>
          </cell>
          <cell r="V115">
            <v>502.55400000000009</v>
          </cell>
          <cell r="W115">
            <v>42.429925000000004</v>
          </cell>
          <cell r="X115">
            <v>235.89536457499997</v>
          </cell>
          <cell r="Y115">
            <v>120.89210999999996</v>
          </cell>
          <cell r="Z115">
            <v>651.27009219000001</v>
          </cell>
          <cell r="AA115">
            <v>0</v>
          </cell>
          <cell r="AB115">
            <v>1.0919999999999996</v>
          </cell>
          <cell r="AC115">
            <v>3068.560231765</v>
          </cell>
        </row>
        <row r="116">
          <cell r="A116" t="str">
            <v>761</v>
          </cell>
          <cell r="B116" t="str">
            <v xml:space="preserve">  Oneida SSD</v>
          </cell>
          <cell r="C116">
            <v>88.375</v>
          </cell>
          <cell r="D116">
            <v>117.02500000000001</v>
          </cell>
          <cell r="E116">
            <v>83.4</v>
          </cell>
          <cell r="F116">
            <v>83</v>
          </cell>
          <cell r="G116">
            <v>82.825000000000017</v>
          </cell>
          <cell r="H116">
            <v>80.407139999999998</v>
          </cell>
          <cell r="I116">
            <v>87.897615000000002</v>
          </cell>
          <cell r="J116">
            <v>88.355310000000003</v>
          </cell>
          <cell r="K116">
            <v>85.039869999999993</v>
          </cell>
          <cell r="L116">
            <v>94.380734999999987</v>
          </cell>
          <cell r="M116">
            <v>91.094494999999981</v>
          </cell>
          <cell r="N116">
            <v>105.44992999999999</v>
          </cell>
          <cell r="O116">
            <v>99.014039999999994</v>
          </cell>
          <cell r="P116">
            <v>14.575994999999997</v>
          </cell>
          <cell r="Q116">
            <v>1200.8401299999998</v>
          </cell>
          <cell r="R116">
            <v>478.50659999999999</v>
          </cell>
          <cell r="S116">
            <v>100.88085000000002</v>
          </cell>
          <cell r="T116">
            <v>174.53203093499999</v>
          </cell>
          <cell r="U116">
            <v>2.2043999999999997</v>
          </cell>
          <cell r="V116">
            <v>194.64391685999999</v>
          </cell>
          <cell r="W116">
            <v>12.91839</v>
          </cell>
          <cell r="X116">
            <v>102.72401704499997</v>
          </cell>
          <cell r="Y116">
            <v>40.367754999999995</v>
          </cell>
          <cell r="Z116">
            <v>349.86646340999994</v>
          </cell>
          <cell r="AA116">
            <v>0</v>
          </cell>
          <cell r="AB116">
            <v>0.43727984999999991</v>
          </cell>
          <cell r="AC116">
            <v>1401.5911580999998</v>
          </cell>
        </row>
        <row r="117">
          <cell r="A117" t="str">
            <v>770</v>
          </cell>
          <cell r="B117" t="str">
            <v>Sequatchie County</v>
          </cell>
          <cell r="C117">
            <v>130.52500000000001</v>
          </cell>
          <cell r="D117">
            <v>148.67500000000001</v>
          </cell>
          <cell r="E117">
            <v>141.22500000000002</v>
          </cell>
          <cell r="F117">
            <v>154.55000000000001</v>
          </cell>
          <cell r="G117">
            <v>142.07499999999999</v>
          </cell>
          <cell r="H117">
            <v>141.19999999999999</v>
          </cell>
          <cell r="I117">
            <v>154.25</v>
          </cell>
          <cell r="J117">
            <v>163.625</v>
          </cell>
          <cell r="K117">
            <v>157.6</v>
          </cell>
          <cell r="L117">
            <v>160.89999999999998</v>
          </cell>
          <cell r="M117">
            <v>188.1</v>
          </cell>
          <cell r="N117">
            <v>147.22500000000002</v>
          </cell>
          <cell r="O117">
            <v>146.92500000000001</v>
          </cell>
          <cell r="P117">
            <v>61.025000000000006</v>
          </cell>
          <cell r="Q117">
            <v>2037.8999999999999</v>
          </cell>
          <cell r="R117">
            <v>739.99282500000015</v>
          </cell>
          <cell r="S117">
            <v>173.04734999999999</v>
          </cell>
          <cell r="T117">
            <v>306.38164999999998</v>
          </cell>
          <cell r="U117">
            <v>0</v>
          </cell>
          <cell r="V117">
            <v>365.23282500000005</v>
          </cell>
          <cell r="W117">
            <v>41.047029999999999</v>
          </cell>
          <cell r="X117">
            <v>151.13459516999995</v>
          </cell>
          <cell r="Y117">
            <v>61.568035000000002</v>
          </cell>
          <cell r="Z117">
            <v>576.75497401500002</v>
          </cell>
          <cell r="AA117">
            <v>0</v>
          </cell>
          <cell r="AB117">
            <v>1.8307500000000001</v>
          </cell>
          <cell r="AC117">
            <v>2314.3749691850003</v>
          </cell>
        </row>
        <row r="118">
          <cell r="A118" t="str">
            <v>780</v>
          </cell>
          <cell r="B118" t="str">
            <v>Sevier County</v>
          </cell>
          <cell r="C118">
            <v>1034.0750000000003</v>
          </cell>
          <cell r="D118">
            <v>1070.5500000000002</v>
          </cell>
          <cell r="E118">
            <v>1005.3</v>
          </cell>
          <cell r="F118">
            <v>1040.0750000000003</v>
          </cell>
          <cell r="G118">
            <v>1024.625</v>
          </cell>
          <cell r="H118">
            <v>1036.8052150000001</v>
          </cell>
          <cell r="I118">
            <v>1091.1373450000001</v>
          </cell>
          <cell r="J118">
            <v>1079.4743400000002</v>
          </cell>
          <cell r="K118">
            <v>1104.7013149999998</v>
          </cell>
          <cell r="L118">
            <v>993.98180499999989</v>
          </cell>
          <cell r="M118">
            <v>1017.063705</v>
          </cell>
          <cell r="N118">
            <v>1026.9302299999999</v>
          </cell>
          <cell r="O118">
            <v>907.43290000000002</v>
          </cell>
          <cell r="P118">
            <v>197.81719499999997</v>
          </cell>
          <cell r="Q118">
            <v>13629.96905</v>
          </cell>
          <cell r="R118">
            <v>5341.0499999999993</v>
          </cell>
          <cell r="S118">
            <v>1247.99325</v>
          </cell>
          <cell r="T118">
            <v>2206.6764347200001</v>
          </cell>
          <cell r="U118">
            <v>0</v>
          </cell>
          <cell r="V118">
            <v>2483.4077197350002</v>
          </cell>
          <cell r="W118">
            <v>50.041570000000007</v>
          </cell>
          <cell r="X118">
            <v>1190.3086363349998</v>
          </cell>
          <cell r="Y118">
            <v>366.1296450000001</v>
          </cell>
          <cell r="Z118">
            <v>3544.4424474900002</v>
          </cell>
          <cell r="AA118">
            <v>0</v>
          </cell>
          <cell r="AB118">
            <v>5.9345158499999986</v>
          </cell>
          <cell r="AC118">
            <v>16019.813004129999</v>
          </cell>
        </row>
        <row r="119">
          <cell r="A119" t="str">
            <v>792</v>
          </cell>
          <cell r="B119" t="str">
            <v>Shelby County</v>
          </cell>
          <cell r="C119">
            <v>9072.2756250000002</v>
          </cell>
          <cell r="D119">
            <v>9181.1768350000002</v>
          </cell>
          <cell r="E119">
            <v>9016.6027900000008</v>
          </cell>
          <cell r="F119">
            <v>8995.2887599999995</v>
          </cell>
          <cell r="G119">
            <v>8734.583924999999</v>
          </cell>
          <cell r="H119">
            <v>8711.9031749999995</v>
          </cell>
          <cell r="I119">
            <v>8741.0510900000008</v>
          </cell>
          <cell r="J119">
            <v>8446.136305</v>
          </cell>
          <cell r="K119">
            <v>8034.0396249999994</v>
          </cell>
          <cell r="L119">
            <v>8206.2262250000003</v>
          </cell>
          <cell r="M119">
            <v>7463.2163900000005</v>
          </cell>
          <cell r="N119">
            <v>6919.9247900000009</v>
          </cell>
          <cell r="O119">
            <v>6334.0931849999997</v>
          </cell>
          <cell r="P119">
            <v>2266.3735000000001</v>
          </cell>
          <cell r="Q119">
            <v>110122.89222000002</v>
          </cell>
          <cell r="R119">
            <v>46673.49774087</v>
          </cell>
          <cell r="S119">
            <v>10638.723220649999</v>
          </cell>
          <cell r="T119">
            <v>18098.713572804998</v>
          </cell>
          <cell r="U119">
            <v>87.360214999999982</v>
          </cell>
          <cell r="V119">
            <v>18638.631467954998</v>
          </cell>
          <cell r="W119">
            <v>592.41804000000002</v>
          </cell>
          <cell r="X119">
            <v>9601.012121284999</v>
          </cell>
          <cell r="Y119">
            <v>1990.2318499999999</v>
          </cell>
          <cell r="Z119">
            <v>25674.720448065003</v>
          </cell>
          <cell r="AA119">
            <v>0</v>
          </cell>
          <cell r="AB119">
            <v>67.991205000000008</v>
          </cell>
          <cell r="AC119">
            <v>129393.28977663</v>
          </cell>
        </row>
        <row r="120">
          <cell r="A120" t="str">
            <v>793</v>
          </cell>
          <cell r="B120" t="str">
            <v>Arlington SSD</v>
          </cell>
          <cell r="C120">
            <v>283.02499999999998</v>
          </cell>
          <cell r="D120">
            <v>269.77499999999998</v>
          </cell>
          <cell r="E120">
            <v>266.42500000000001</v>
          </cell>
          <cell r="F120">
            <v>283.07500000000005</v>
          </cell>
          <cell r="G120">
            <v>280.02500000000003</v>
          </cell>
          <cell r="H120">
            <v>266.64999999999998</v>
          </cell>
          <cell r="I120">
            <v>307.05000000000007</v>
          </cell>
          <cell r="J120">
            <v>301.100775</v>
          </cell>
          <cell r="K120">
            <v>340.27499999999998</v>
          </cell>
          <cell r="L120">
            <v>535.875</v>
          </cell>
          <cell r="M120">
            <v>543.25</v>
          </cell>
          <cell r="N120">
            <v>468.65</v>
          </cell>
          <cell r="O120">
            <v>464.02499999999998</v>
          </cell>
          <cell r="P120">
            <v>49.850000000000009</v>
          </cell>
          <cell r="Q120">
            <v>4659.0507749999997</v>
          </cell>
          <cell r="R120">
            <v>1418.6600999999998</v>
          </cell>
          <cell r="S120">
            <v>341.07045000000005</v>
          </cell>
          <cell r="T120">
            <v>594.92690000000005</v>
          </cell>
          <cell r="U120">
            <v>8.8135750000000002</v>
          </cell>
          <cell r="V120">
            <v>719.22322139999994</v>
          </cell>
          <cell r="W120">
            <v>40.931839999999994</v>
          </cell>
          <cell r="X120">
            <v>624.12332475999995</v>
          </cell>
          <cell r="Y120">
            <v>161.26408500000002</v>
          </cell>
          <cell r="Z120">
            <v>1802.4001144649999</v>
          </cell>
          <cell r="AA120">
            <v>0</v>
          </cell>
          <cell r="AB120">
            <v>1.4955000000000003</v>
          </cell>
          <cell r="AC120">
            <v>5501.8996106249997</v>
          </cell>
        </row>
        <row r="121">
          <cell r="A121" t="str">
            <v>794</v>
          </cell>
          <cell r="B121" t="str">
            <v>Bartlett</v>
          </cell>
          <cell r="C121">
            <v>619.59999999999991</v>
          </cell>
          <cell r="D121">
            <v>601.625</v>
          </cell>
          <cell r="E121">
            <v>630.125</v>
          </cell>
          <cell r="F121">
            <v>613.75</v>
          </cell>
          <cell r="G121">
            <v>610.47499999999991</v>
          </cell>
          <cell r="H121">
            <v>645.97500000000002</v>
          </cell>
          <cell r="I121">
            <v>696.125</v>
          </cell>
          <cell r="J121">
            <v>727.09999999999991</v>
          </cell>
          <cell r="K121">
            <v>757.45000000000016</v>
          </cell>
          <cell r="L121">
            <v>689.36923000000002</v>
          </cell>
          <cell r="M121">
            <v>683.90000000000009</v>
          </cell>
          <cell r="N121">
            <v>617.60000000000014</v>
          </cell>
          <cell r="O121">
            <v>624.875</v>
          </cell>
          <cell r="P121">
            <v>156.836825</v>
          </cell>
          <cell r="Q121">
            <v>8674.8060550000009</v>
          </cell>
          <cell r="R121">
            <v>3172.5836999999997</v>
          </cell>
          <cell r="S121">
            <v>743.55854999999985</v>
          </cell>
          <cell r="T121">
            <v>1391.7576999999999</v>
          </cell>
          <cell r="U121">
            <v>0</v>
          </cell>
          <cell r="V121">
            <v>1687.9333500000002</v>
          </cell>
          <cell r="W121">
            <v>36.148375000000001</v>
          </cell>
          <cell r="X121">
            <v>823.71149815499996</v>
          </cell>
          <cell r="Y121">
            <v>346.23450500000001</v>
          </cell>
          <cell r="Z121">
            <v>2166.3726186450003</v>
          </cell>
          <cell r="AA121">
            <v>0</v>
          </cell>
          <cell r="AB121">
            <v>4.7051047500000003</v>
          </cell>
          <cell r="AC121">
            <v>9990.6225215499999</v>
          </cell>
        </row>
        <row r="122">
          <cell r="A122" t="str">
            <v>795</v>
          </cell>
          <cell r="B122" t="str">
            <v>Collierville</v>
          </cell>
          <cell r="C122">
            <v>609.625</v>
          </cell>
          <cell r="D122">
            <v>649.60000000000014</v>
          </cell>
          <cell r="E122">
            <v>705.35000000000014</v>
          </cell>
          <cell r="F122">
            <v>657.85</v>
          </cell>
          <cell r="G122">
            <v>648.67499999999995</v>
          </cell>
          <cell r="H122">
            <v>691.82500000000005</v>
          </cell>
          <cell r="I122">
            <v>647.79999999999995</v>
          </cell>
          <cell r="J122">
            <v>692.2</v>
          </cell>
          <cell r="K122">
            <v>708.95</v>
          </cell>
          <cell r="L122">
            <v>670.95</v>
          </cell>
          <cell r="M122">
            <v>730.7523000000001</v>
          </cell>
          <cell r="N122">
            <v>681.59999999999991</v>
          </cell>
          <cell r="O122">
            <v>619.17461000000003</v>
          </cell>
          <cell r="P122">
            <v>106.625</v>
          </cell>
          <cell r="Q122">
            <v>8820.9769099999994</v>
          </cell>
          <cell r="R122">
            <v>3375.0609749999999</v>
          </cell>
          <cell r="S122">
            <v>790.08614999999998</v>
          </cell>
          <cell r="T122">
            <v>1389.1911249999998</v>
          </cell>
          <cell r="U122">
            <v>103.20108999999998</v>
          </cell>
          <cell r="V122">
            <v>1475.76791067</v>
          </cell>
          <cell r="W122">
            <v>6.5911350000000004</v>
          </cell>
          <cell r="X122">
            <v>837.75652876499998</v>
          </cell>
          <cell r="Y122">
            <v>199.23269999999999</v>
          </cell>
          <cell r="Z122">
            <v>2512.0753619100001</v>
          </cell>
          <cell r="AA122">
            <v>0</v>
          </cell>
          <cell r="AB122">
            <v>3.19875</v>
          </cell>
          <cell r="AC122">
            <v>10383.136801344997</v>
          </cell>
        </row>
        <row r="123">
          <cell r="A123" t="str">
            <v>796</v>
          </cell>
          <cell r="B123" t="str">
            <v>Germantown</v>
          </cell>
          <cell r="C123">
            <v>440.22500000000002</v>
          </cell>
          <cell r="D123">
            <v>413.4</v>
          </cell>
          <cell r="E123">
            <v>419.90000000000003</v>
          </cell>
          <cell r="F123">
            <v>461.375</v>
          </cell>
          <cell r="G123">
            <v>417.49999999999994</v>
          </cell>
          <cell r="H123">
            <v>428.35</v>
          </cell>
          <cell r="I123">
            <v>449.30000000000007</v>
          </cell>
          <cell r="J123">
            <v>493.79999999999995</v>
          </cell>
          <cell r="K123">
            <v>496.59285</v>
          </cell>
          <cell r="L123">
            <v>465.375</v>
          </cell>
          <cell r="M123">
            <v>469.52499999999998</v>
          </cell>
          <cell r="N123">
            <v>483.85</v>
          </cell>
          <cell r="O123">
            <v>434.29999999999995</v>
          </cell>
          <cell r="P123">
            <v>56.583915000000005</v>
          </cell>
          <cell r="Q123">
            <v>5930.0767650000007</v>
          </cell>
          <cell r="R123">
            <v>2232.8163</v>
          </cell>
          <cell r="S123">
            <v>508.51499999999993</v>
          </cell>
          <cell r="T123">
            <v>910.12305000000003</v>
          </cell>
          <cell r="U123">
            <v>0</v>
          </cell>
          <cell r="V123">
            <v>1126.0766704499999</v>
          </cell>
          <cell r="W123">
            <v>23.975544999999997</v>
          </cell>
          <cell r="X123">
            <v>556.60471275499992</v>
          </cell>
          <cell r="Y123">
            <v>243.24386500000003</v>
          </cell>
          <cell r="Z123">
            <v>1569.0150860849997</v>
          </cell>
          <cell r="AA123">
            <v>0</v>
          </cell>
          <cell r="AB123">
            <v>1.6975174500000001</v>
          </cell>
          <cell r="AC123">
            <v>6904.8483367400004</v>
          </cell>
        </row>
        <row r="124">
          <cell r="A124" t="str">
            <v>797</v>
          </cell>
          <cell r="B124" t="str">
            <v>Lakeland</v>
          </cell>
          <cell r="C124">
            <v>181.02500000000001</v>
          </cell>
          <cell r="D124">
            <v>183.97500000000002</v>
          </cell>
          <cell r="E124">
            <v>192.3</v>
          </cell>
          <cell r="F124">
            <v>182.47500000000002</v>
          </cell>
          <cell r="G124">
            <v>193.07500000000002</v>
          </cell>
          <cell r="H124">
            <v>211.52499999999998</v>
          </cell>
          <cell r="I124">
            <v>199.22500000000002</v>
          </cell>
          <cell r="J124">
            <v>216.17500000000001</v>
          </cell>
          <cell r="K124">
            <v>205.24999999999997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13.850000000000001</v>
          </cell>
          <cell r="Q124">
            <v>1778.8749999999998</v>
          </cell>
          <cell r="R124">
            <v>952.09042499999987</v>
          </cell>
          <cell r="S124">
            <v>235.16535000000002</v>
          </cell>
          <cell r="T124">
            <v>425.94774999999998</v>
          </cell>
          <cell r="U124">
            <v>0</v>
          </cell>
          <cell r="V124">
            <v>479.16022499999997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0.41550000000000004</v>
          </cell>
          <cell r="AC124">
            <v>2092.77925</v>
          </cell>
        </row>
        <row r="125">
          <cell r="A125" t="str">
            <v>798</v>
          </cell>
          <cell r="B125" t="str">
            <v>Millington</v>
          </cell>
          <cell r="C125">
            <v>175.27499999999998</v>
          </cell>
          <cell r="D125">
            <v>187.125</v>
          </cell>
          <cell r="E125">
            <v>168.80000000000004</v>
          </cell>
          <cell r="F125">
            <v>195.2</v>
          </cell>
          <cell r="G125">
            <v>158.55000000000001</v>
          </cell>
          <cell r="H125">
            <v>172.4</v>
          </cell>
          <cell r="I125">
            <v>182.50713500000001</v>
          </cell>
          <cell r="J125">
            <v>194.33615</v>
          </cell>
          <cell r="K125">
            <v>178.65237500000003</v>
          </cell>
          <cell r="L125">
            <v>194.10000000000002</v>
          </cell>
          <cell r="M125">
            <v>189.37820499999995</v>
          </cell>
          <cell r="N125">
            <v>181.56569999999999</v>
          </cell>
          <cell r="O125">
            <v>182.51793000000001</v>
          </cell>
          <cell r="P125">
            <v>36.550000000000004</v>
          </cell>
          <cell r="Q125">
            <v>2396.9574950000006</v>
          </cell>
          <cell r="R125">
            <v>934.87680000000012</v>
          </cell>
          <cell r="S125">
            <v>193.1139</v>
          </cell>
          <cell r="T125">
            <v>368.038698995</v>
          </cell>
          <cell r="U125">
            <v>0</v>
          </cell>
          <cell r="V125">
            <v>424.08795292500002</v>
          </cell>
          <cell r="W125">
            <v>27.502115000000003</v>
          </cell>
          <cell r="X125">
            <v>210.079932985</v>
          </cell>
          <cell r="Y125">
            <v>94.424255000000002</v>
          </cell>
          <cell r="Z125">
            <v>629.34052217999988</v>
          </cell>
          <cell r="AA125">
            <v>0</v>
          </cell>
          <cell r="AB125">
            <v>1.0965</v>
          </cell>
          <cell r="AC125">
            <v>2760.6343070850003</v>
          </cell>
        </row>
        <row r="126">
          <cell r="A126" t="str">
            <v>800</v>
          </cell>
          <cell r="B126" t="str">
            <v>Smith County</v>
          </cell>
          <cell r="C126">
            <v>254.4</v>
          </cell>
          <cell r="D126">
            <v>196.24999999999997</v>
          </cell>
          <cell r="E126">
            <v>225.125</v>
          </cell>
          <cell r="F126">
            <v>212.125</v>
          </cell>
          <cell r="G126">
            <v>220.79999999999998</v>
          </cell>
          <cell r="H126">
            <v>202.57500000000002</v>
          </cell>
          <cell r="I126">
            <v>209.10000000000002</v>
          </cell>
          <cell r="J126">
            <v>238.20000000000002</v>
          </cell>
          <cell r="K126">
            <v>238.15</v>
          </cell>
          <cell r="L126">
            <v>214.32500000000005</v>
          </cell>
          <cell r="M126">
            <v>210.32499999999999</v>
          </cell>
          <cell r="N126">
            <v>217.16599500000001</v>
          </cell>
          <cell r="O126">
            <v>188.55315999999999</v>
          </cell>
          <cell r="P126">
            <v>58.825000000000003</v>
          </cell>
          <cell r="Q126">
            <v>2885.9191549999996</v>
          </cell>
          <cell r="R126">
            <v>1142.7273</v>
          </cell>
          <cell r="S126">
            <v>268.93439999999998</v>
          </cell>
          <cell r="T126">
            <v>426.90697500000005</v>
          </cell>
          <cell r="U126">
            <v>0</v>
          </cell>
          <cell r="V126">
            <v>541.60995000000003</v>
          </cell>
          <cell r="W126">
            <v>48.7044</v>
          </cell>
          <cell r="X126">
            <v>208.84757660000005</v>
          </cell>
          <cell r="Y126">
            <v>136.87126000000001</v>
          </cell>
          <cell r="Z126">
            <v>656.94603904500002</v>
          </cell>
          <cell r="AA126">
            <v>0</v>
          </cell>
          <cell r="AB126">
            <v>1.76475</v>
          </cell>
          <cell r="AC126">
            <v>3247.7369906450003</v>
          </cell>
        </row>
        <row r="127">
          <cell r="A127" t="str">
            <v>810</v>
          </cell>
          <cell r="B127" t="str">
            <v>Stewart County</v>
          </cell>
          <cell r="C127">
            <v>134.52500000000003</v>
          </cell>
          <cell r="D127">
            <v>136.05000000000001</v>
          </cell>
          <cell r="E127">
            <v>109.57499999999999</v>
          </cell>
          <cell r="F127">
            <v>114.82499999999999</v>
          </cell>
          <cell r="G127">
            <v>163.17500000000001</v>
          </cell>
          <cell r="H127">
            <v>120.35000000000001</v>
          </cell>
          <cell r="I127">
            <v>144.52499999999998</v>
          </cell>
          <cell r="J127">
            <v>159.19999999999999</v>
          </cell>
          <cell r="K127">
            <v>164.57499999999999</v>
          </cell>
          <cell r="L127">
            <v>165.72500000000002</v>
          </cell>
          <cell r="M127">
            <v>171.20396</v>
          </cell>
          <cell r="N127">
            <v>134.99478499999998</v>
          </cell>
          <cell r="O127">
            <v>169.13</v>
          </cell>
          <cell r="P127">
            <v>32.050000000000004</v>
          </cell>
          <cell r="Q127">
            <v>1919.9037450000003</v>
          </cell>
          <cell r="R127">
            <v>637.032825</v>
          </cell>
          <cell r="S127">
            <v>198.74715</v>
          </cell>
          <cell r="T127">
            <v>274.67537499999997</v>
          </cell>
          <cell r="U127">
            <v>0</v>
          </cell>
          <cell r="V127">
            <v>368.13217499999996</v>
          </cell>
          <cell r="W127">
            <v>30.33568</v>
          </cell>
          <cell r="X127">
            <v>170.72593252000001</v>
          </cell>
          <cell r="Y127">
            <v>95.323634999999996</v>
          </cell>
          <cell r="Z127">
            <v>520.98700580999991</v>
          </cell>
          <cell r="AA127">
            <v>0</v>
          </cell>
          <cell r="AB127">
            <v>0.96150000000000013</v>
          </cell>
          <cell r="AC127">
            <v>2171.2619633299996</v>
          </cell>
        </row>
        <row r="128">
          <cell r="A128" t="str">
            <v>820</v>
          </cell>
          <cell r="B128" t="str">
            <v>Sullivan County</v>
          </cell>
          <cell r="C128">
            <v>600.70000000000005</v>
          </cell>
          <cell r="D128">
            <v>648.10000000000014</v>
          </cell>
          <cell r="E128">
            <v>627.52499999999998</v>
          </cell>
          <cell r="F128">
            <v>605.72499999999991</v>
          </cell>
          <cell r="G128">
            <v>631.15000000000009</v>
          </cell>
          <cell r="H128">
            <v>644.65000000000009</v>
          </cell>
          <cell r="I128">
            <v>651.54999999999995</v>
          </cell>
          <cell r="J128">
            <v>699.22500000000014</v>
          </cell>
          <cell r="K128">
            <v>702.375</v>
          </cell>
          <cell r="L128">
            <v>630.57500000000005</v>
          </cell>
          <cell r="M128">
            <v>703.02500000000009</v>
          </cell>
          <cell r="N128">
            <v>671.75</v>
          </cell>
          <cell r="O128">
            <v>651.57500000000005</v>
          </cell>
          <cell r="P128">
            <v>98.65</v>
          </cell>
          <cell r="Q128">
            <v>8566.5750000000007</v>
          </cell>
          <cell r="R128">
            <v>3194.3983499999999</v>
          </cell>
          <cell r="S128">
            <v>768.74070000000006</v>
          </cell>
          <cell r="T128">
            <v>1344.1594</v>
          </cell>
          <cell r="U128">
            <v>10.518409999999999</v>
          </cell>
          <cell r="V128">
            <v>1581.6597678300002</v>
          </cell>
          <cell r="W128">
            <v>66.884095000000002</v>
          </cell>
          <cell r="X128">
            <v>710.81423120499994</v>
          </cell>
          <cell r="Y128">
            <v>407.82817499999999</v>
          </cell>
          <cell r="Z128">
            <v>2218.9934220750006</v>
          </cell>
          <cell r="AA128">
            <v>0</v>
          </cell>
          <cell r="AB128">
            <v>2.9595000000000002</v>
          </cell>
          <cell r="AC128">
            <v>9821.725371110002</v>
          </cell>
        </row>
        <row r="129">
          <cell r="A129" t="str">
            <v>821</v>
          </cell>
          <cell r="B129" t="str">
            <v xml:space="preserve">  Bristol City</v>
          </cell>
          <cell r="C129">
            <v>260.52499999999998</v>
          </cell>
          <cell r="D129">
            <v>281.32500000000005</v>
          </cell>
          <cell r="E129">
            <v>269.94999999999993</v>
          </cell>
          <cell r="F129">
            <v>273.14999999999998</v>
          </cell>
          <cell r="G129">
            <v>274.80000000000007</v>
          </cell>
          <cell r="H129">
            <v>282.39999999999998</v>
          </cell>
          <cell r="I129">
            <v>288.67500000000007</v>
          </cell>
          <cell r="J129">
            <v>279.93965500000002</v>
          </cell>
          <cell r="K129">
            <v>288.47427499999992</v>
          </cell>
          <cell r="L129">
            <v>276.29999999999995</v>
          </cell>
          <cell r="M129">
            <v>285.76729999999998</v>
          </cell>
          <cell r="N129">
            <v>317.58461499999999</v>
          </cell>
          <cell r="O129">
            <v>324.55876999999998</v>
          </cell>
          <cell r="P129">
            <v>86.761269999999996</v>
          </cell>
          <cell r="Q129">
            <v>3790.2108850000009</v>
          </cell>
          <cell r="R129">
            <v>1396.3306499999997</v>
          </cell>
          <cell r="S129">
            <v>334.70640000000009</v>
          </cell>
          <cell r="T129">
            <v>592.20477500000004</v>
          </cell>
          <cell r="U129">
            <v>0</v>
          </cell>
          <cell r="V129">
            <v>646.28663840999991</v>
          </cell>
          <cell r="W129">
            <v>45.68092</v>
          </cell>
          <cell r="X129">
            <v>290.81065987999989</v>
          </cell>
          <cell r="Y129">
            <v>108.10115999999999</v>
          </cell>
          <cell r="Z129">
            <v>1123.958858775</v>
          </cell>
          <cell r="AA129">
            <v>0</v>
          </cell>
          <cell r="AB129">
            <v>2.6028380999999996</v>
          </cell>
          <cell r="AC129">
            <v>4386.9008201649995</v>
          </cell>
        </row>
        <row r="130">
          <cell r="A130" t="str">
            <v>822</v>
          </cell>
          <cell r="B130" t="str">
            <v xml:space="preserve">  Kingsport City</v>
          </cell>
          <cell r="C130">
            <v>519.52499999999998</v>
          </cell>
          <cell r="D130">
            <v>521.17499999999995</v>
          </cell>
          <cell r="E130">
            <v>505.52499999999998</v>
          </cell>
          <cell r="F130">
            <v>515.90000000000009</v>
          </cell>
          <cell r="G130">
            <v>525.29999999999995</v>
          </cell>
          <cell r="H130">
            <v>512.32500000000005</v>
          </cell>
          <cell r="I130">
            <v>586.71666499999992</v>
          </cell>
          <cell r="J130">
            <v>553.05833000000007</v>
          </cell>
          <cell r="K130">
            <v>547.42499999999995</v>
          </cell>
          <cell r="L130">
            <v>578.69397500000002</v>
          </cell>
          <cell r="M130">
            <v>526.25</v>
          </cell>
          <cell r="N130">
            <v>549.90000000000009</v>
          </cell>
          <cell r="O130">
            <v>500.54716999999994</v>
          </cell>
          <cell r="P130">
            <v>121.1</v>
          </cell>
          <cell r="Q130">
            <v>7063.4411400000008</v>
          </cell>
          <cell r="R130">
            <v>2653.9548749999999</v>
          </cell>
          <cell r="S130">
            <v>639.81539999999995</v>
          </cell>
          <cell r="T130">
            <v>1139.7062066049998</v>
          </cell>
          <cell r="U130">
            <v>9.9454250000000002</v>
          </cell>
          <cell r="V130">
            <v>1239.9415979850003</v>
          </cell>
          <cell r="W130">
            <v>73.979365000000001</v>
          </cell>
          <cell r="X130">
            <v>636.44512320999991</v>
          </cell>
          <cell r="Y130">
            <v>179.89433500000001</v>
          </cell>
          <cell r="Z130">
            <v>1915.016686785</v>
          </cell>
          <cell r="AA130">
            <v>0</v>
          </cell>
          <cell r="AB130">
            <v>3.6329999999999996</v>
          </cell>
          <cell r="AC130">
            <v>8228.5128895849994</v>
          </cell>
        </row>
        <row r="131">
          <cell r="A131" t="str">
            <v>830</v>
          </cell>
          <cell r="B131" t="str">
            <v>Sumner County</v>
          </cell>
          <cell r="C131">
            <v>2108.8249999999998</v>
          </cell>
          <cell r="D131">
            <v>2079.0750000000003</v>
          </cell>
          <cell r="E131">
            <v>2110.125</v>
          </cell>
          <cell r="F131">
            <v>2188.9019000000008</v>
          </cell>
          <cell r="G131">
            <v>2240.5712450000001</v>
          </cell>
          <cell r="H131">
            <v>2232.3510200000001</v>
          </cell>
          <cell r="I131">
            <v>2328.1776200000004</v>
          </cell>
          <cell r="J131">
            <v>2339.0157049999998</v>
          </cell>
          <cell r="K131">
            <v>2238.6622649999999</v>
          </cell>
          <cell r="L131">
            <v>2126.8094150000002</v>
          </cell>
          <cell r="M131">
            <v>2131.6256649999996</v>
          </cell>
          <cell r="N131">
            <v>1983.9994100000004</v>
          </cell>
          <cell r="O131">
            <v>1880.1601450000001</v>
          </cell>
          <cell r="P131">
            <v>683.82405000000006</v>
          </cell>
          <cell r="Q131">
            <v>28672.123439999999</v>
          </cell>
          <cell r="R131">
            <v>10922.6749203</v>
          </cell>
          <cell r="S131">
            <v>2729.0157764099999</v>
          </cell>
          <cell r="T131">
            <v>4729.2681996800002</v>
          </cell>
          <cell r="U131">
            <v>19.686955000000001</v>
          </cell>
          <cell r="V131">
            <v>5182.4357840549992</v>
          </cell>
          <cell r="W131">
            <v>386.61797499999994</v>
          </cell>
          <cell r="X131">
            <v>2194.3814058400003</v>
          </cell>
          <cell r="Y131">
            <v>1099.9594000000002</v>
          </cell>
          <cell r="Z131">
            <v>6712.1771992200001</v>
          </cell>
          <cell r="AA131">
            <v>0</v>
          </cell>
          <cell r="AB131">
            <v>20.5147215</v>
          </cell>
          <cell r="AC131">
            <v>32490.468007005005</v>
          </cell>
        </row>
        <row r="132">
          <cell r="A132" t="str">
            <v>840</v>
          </cell>
          <cell r="B132" t="str">
            <v>Tipton County</v>
          </cell>
          <cell r="C132">
            <v>712.35000000000014</v>
          </cell>
          <cell r="D132">
            <v>712.05000000000018</v>
          </cell>
          <cell r="E132">
            <v>713.57500000000005</v>
          </cell>
          <cell r="F132">
            <v>722.47499999999991</v>
          </cell>
          <cell r="G132">
            <v>716.89999999999986</v>
          </cell>
          <cell r="H132">
            <v>804.27500000000009</v>
          </cell>
          <cell r="I132">
            <v>803.70101</v>
          </cell>
          <cell r="J132">
            <v>824.69382999999993</v>
          </cell>
          <cell r="K132">
            <v>773.42895500000009</v>
          </cell>
          <cell r="L132">
            <v>784.02500000000009</v>
          </cell>
          <cell r="M132">
            <v>785.94422000000009</v>
          </cell>
          <cell r="N132">
            <v>726.83112000000006</v>
          </cell>
          <cell r="O132">
            <v>746.2476999999999</v>
          </cell>
          <cell r="P132">
            <v>111.675</v>
          </cell>
          <cell r="Q132">
            <v>9938.1718349999992</v>
          </cell>
          <cell r="R132">
            <v>3681.3991500000002</v>
          </cell>
          <cell r="S132">
            <v>873.18419999999981</v>
          </cell>
          <cell r="T132">
            <v>1667.4711223699999</v>
          </cell>
          <cell r="U132">
            <v>0</v>
          </cell>
          <cell r="V132">
            <v>1817.065606545</v>
          </cell>
          <cell r="W132">
            <v>81.787439999999989</v>
          </cell>
          <cell r="X132">
            <v>885.52156316000014</v>
          </cell>
          <cell r="Y132">
            <v>401.09235000000001</v>
          </cell>
          <cell r="Z132">
            <v>2547.2229759900001</v>
          </cell>
          <cell r="AA132">
            <v>0</v>
          </cell>
          <cell r="AB132">
            <v>3.35025</v>
          </cell>
          <cell r="AC132">
            <v>11475.214868064999</v>
          </cell>
        </row>
        <row r="133">
          <cell r="A133" t="str">
            <v>850</v>
          </cell>
          <cell r="B133" t="str">
            <v>Trousdale County</v>
          </cell>
          <cell r="C133">
            <v>97.449999999999989</v>
          </cell>
          <cell r="D133">
            <v>91.3</v>
          </cell>
          <cell r="E133">
            <v>80.224999999999994</v>
          </cell>
          <cell r="F133">
            <v>97.549999999999983</v>
          </cell>
          <cell r="G133">
            <v>113.57499999999999</v>
          </cell>
          <cell r="H133">
            <v>88.275000000000006</v>
          </cell>
          <cell r="I133">
            <v>94.825000000000017</v>
          </cell>
          <cell r="J133">
            <v>114.47499999999999</v>
          </cell>
          <cell r="K133">
            <v>109.04999999999998</v>
          </cell>
          <cell r="L133">
            <v>94.699999999999989</v>
          </cell>
          <cell r="M133">
            <v>82.85</v>
          </cell>
          <cell r="N133">
            <v>81.800000000000011</v>
          </cell>
          <cell r="O133">
            <v>82.223714999999999</v>
          </cell>
          <cell r="P133">
            <v>17.100000000000001</v>
          </cell>
          <cell r="Q133">
            <v>1245.3987149999998</v>
          </cell>
          <cell r="R133">
            <v>471.71767499999993</v>
          </cell>
          <cell r="S133">
            <v>138.33434999999997</v>
          </cell>
          <cell r="T133">
            <v>189.87470000000002</v>
          </cell>
          <cell r="U133">
            <v>0</v>
          </cell>
          <cell r="V133">
            <v>254.14792499999999</v>
          </cell>
          <cell r="W133">
            <v>10.971795</v>
          </cell>
          <cell r="X133">
            <v>105.58126650499997</v>
          </cell>
          <cell r="Y133">
            <v>36.93432</v>
          </cell>
          <cell r="Z133">
            <v>287.82691054499998</v>
          </cell>
          <cell r="AA133">
            <v>0</v>
          </cell>
          <cell r="AB133">
            <v>0.51300000000000001</v>
          </cell>
          <cell r="AC133">
            <v>1447.9958270499999</v>
          </cell>
        </row>
        <row r="134">
          <cell r="A134" t="str">
            <v>860</v>
          </cell>
          <cell r="B134" t="str">
            <v>Unicoi County</v>
          </cell>
          <cell r="C134">
            <v>155.82499999999999</v>
          </cell>
          <cell r="D134">
            <v>142.82499999999999</v>
          </cell>
          <cell r="E134">
            <v>152.89999999999998</v>
          </cell>
          <cell r="F134">
            <v>145.94999999999999</v>
          </cell>
          <cell r="G134">
            <v>137.22500000000002</v>
          </cell>
          <cell r="H134">
            <v>133.17500000000001</v>
          </cell>
          <cell r="I134">
            <v>167.35000000000002</v>
          </cell>
          <cell r="J134">
            <v>158.85000000000002</v>
          </cell>
          <cell r="K134">
            <v>161.72499999999999</v>
          </cell>
          <cell r="L134">
            <v>204.22500000000002</v>
          </cell>
          <cell r="M134">
            <v>180.82500000000002</v>
          </cell>
          <cell r="N134">
            <v>177.14999999999998</v>
          </cell>
          <cell r="O134">
            <v>171.92500000000001</v>
          </cell>
          <cell r="P134">
            <v>30.200000000000003</v>
          </cell>
          <cell r="Q134">
            <v>2120.1499999999996</v>
          </cell>
          <cell r="R134">
            <v>768.98249999999996</v>
          </cell>
          <cell r="S134">
            <v>167.14005000000003</v>
          </cell>
          <cell r="T134">
            <v>311.64442500000001</v>
          </cell>
          <cell r="U134">
            <v>0</v>
          </cell>
          <cell r="V134">
            <v>364.49377500000003</v>
          </cell>
          <cell r="W134">
            <v>40.508599999999994</v>
          </cell>
          <cell r="X134">
            <v>206.44638040000001</v>
          </cell>
          <cell r="Y134">
            <v>102.81072499999999</v>
          </cell>
          <cell r="Z134">
            <v>585.53939602500009</v>
          </cell>
          <cell r="AA134">
            <v>0</v>
          </cell>
          <cell r="AB134">
            <v>0.90600000000000003</v>
          </cell>
          <cell r="AC134">
            <v>2405.1525264249999</v>
          </cell>
        </row>
        <row r="135">
          <cell r="A135" t="str">
            <v>870</v>
          </cell>
          <cell r="B135" t="str">
            <v>Union County</v>
          </cell>
          <cell r="C135">
            <v>260.625</v>
          </cell>
          <cell r="D135">
            <v>301.90873999999997</v>
          </cell>
          <cell r="E135">
            <v>311.89922999999999</v>
          </cell>
          <cell r="F135">
            <v>317.94062999999994</v>
          </cell>
          <cell r="G135">
            <v>347.44999999999993</v>
          </cell>
          <cell r="H135">
            <v>367.1196799999999</v>
          </cell>
          <cell r="I135">
            <v>410.95445000000007</v>
          </cell>
          <cell r="J135">
            <v>421.54880000000003</v>
          </cell>
          <cell r="K135">
            <v>396.24791000000005</v>
          </cell>
          <cell r="L135">
            <v>452.48990000000003</v>
          </cell>
          <cell r="M135">
            <v>391.87368500000002</v>
          </cell>
          <cell r="N135">
            <v>281.78086500000001</v>
          </cell>
          <cell r="O135">
            <v>181.49572499999999</v>
          </cell>
          <cell r="P135">
            <v>47.401785000000004</v>
          </cell>
          <cell r="Q135">
            <v>4490.7363999999998</v>
          </cell>
          <cell r="R135">
            <v>1534.5848231999998</v>
          </cell>
          <cell r="S135">
            <v>423.19409999999993</v>
          </cell>
          <cell r="T135">
            <v>806.86287280999989</v>
          </cell>
          <cell r="U135">
            <v>0</v>
          </cell>
          <cell r="V135">
            <v>929.83485927000004</v>
          </cell>
          <cell r="W135">
            <v>82.336394999999996</v>
          </cell>
          <cell r="X135">
            <v>466.76356980500003</v>
          </cell>
          <cell r="Y135">
            <v>201.12616500000001</v>
          </cell>
          <cell r="Z135">
            <v>896.66705480999997</v>
          </cell>
          <cell r="AA135">
            <v>0</v>
          </cell>
          <cell r="AB135">
            <v>1.42205355</v>
          </cell>
          <cell r="AC135">
            <v>5059.329333445</v>
          </cell>
        </row>
        <row r="136">
          <cell r="A136" t="str">
            <v>880</v>
          </cell>
          <cell r="B136" t="str">
            <v>Van Buren County</v>
          </cell>
          <cell r="C136">
            <v>50.424999999999997</v>
          </cell>
          <cell r="D136">
            <v>56.2</v>
          </cell>
          <cell r="E136">
            <v>41.2</v>
          </cell>
          <cell r="F136">
            <v>55.375</v>
          </cell>
          <cell r="G136">
            <v>41.425000000000011</v>
          </cell>
          <cell r="H136">
            <v>54.2</v>
          </cell>
          <cell r="I136">
            <v>56.300999999999988</v>
          </cell>
          <cell r="J136">
            <v>48.464505000000003</v>
          </cell>
          <cell r="K136">
            <v>62.816534999999988</v>
          </cell>
          <cell r="L136">
            <v>55.43844</v>
          </cell>
          <cell r="M136">
            <v>57.842285000000004</v>
          </cell>
          <cell r="N136">
            <v>60.942245</v>
          </cell>
          <cell r="O136">
            <v>57.830725000000008</v>
          </cell>
          <cell r="P136">
            <v>1.9697</v>
          </cell>
          <cell r="Q136">
            <v>700.43043499999987</v>
          </cell>
          <cell r="R136">
            <v>261.51839999999999</v>
          </cell>
          <cell r="S136">
            <v>50.455650000000013</v>
          </cell>
          <cell r="T136">
            <v>114.58953699999998</v>
          </cell>
          <cell r="U136">
            <v>0</v>
          </cell>
          <cell r="V136">
            <v>126.52654247999999</v>
          </cell>
          <cell r="W136">
            <v>15.29528</v>
          </cell>
          <cell r="X136">
            <v>50.620524759999995</v>
          </cell>
          <cell r="Y136">
            <v>31.816109999999998</v>
          </cell>
          <cell r="Z136">
            <v>198.51962779500002</v>
          </cell>
          <cell r="AA136">
            <v>0</v>
          </cell>
          <cell r="AB136">
            <v>5.9090999999999998E-2</v>
          </cell>
          <cell r="AC136">
            <v>802.28937303499993</v>
          </cell>
        </row>
        <row r="137">
          <cell r="A137" t="str">
            <v>890</v>
          </cell>
          <cell r="B137" t="str">
            <v>Warren County</v>
          </cell>
          <cell r="C137">
            <v>446.05000000000007</v>
          </cell>
          <cell r="D137">
            <v>487.1</v>
          </cell>
          <cell r="E137">
            <v>407.42499999999995</v>
          </cell>
          <cell r="F137">
            <v>469.35</v>
          </cell>
          <cell r="G137">
            <v>429.125</v>
          </cell>
          <cell r="H137">
            <v>463.6</v>
          </cell>
          <cell r="I137">
            <v>511.85</v>
          </cell>
          <cell r="J137">
            <v>472.5</v>
          </cell>
          <cell r="K137">
            <v>500.10000000000008</v>
          </cell>
          <cell r="L137">
            <v>484.70862</v>
          </cell>
          <cell r="M137">
            <v>409.32113000000004</v>
          </cell>
          <cell r="N137">
            <v>483.00093500000003</v>
          </cell>
          <cell r="O137">
            <v>431.88411500000007</v>
          </cell>
          <cell r="P137">
            <v>70.59230500000001</v>
          </cell>
          <cell r="Q137">
            <v>6066.607105000001</v>
          </cell>
          <cell r="R137">
            <v>2329.3734749999999</v>
          </cell>
          <cell r="S137">
            <v>522.67425000000003</v>
          </cell>
          <cell r="T137">
            <v>1011.54165</v>
          </cell>
          <cell r="U137">
            <v>0</v>
          </cell>
          <cell r="V137">
            <v>1105.8462000000002</v>
          </cell>
          <cell r="W137">
            <v>83.81777000000001</v>
          </cell>
          <cell r="X137">
            <v>505.52336184999996</v>
          </cell>
          <cell r="Y137">
            <v>233.76041500000002</v>
          </cell>
          <cell r="Z137">
            <v>1495.0011438150002</v>
          </cell>
          <cell r="AA137">
            <v>0</v>
          </cell>
          <cell r="AB137">
            <v>2.1177691500000004</v>
          </cell>
          <cell r="AC137">
            <v>6972.0778498150003</v>
          </cell>
        </row>
        <row r="138">
          <cell r="A138" t="str">
            <v>900</v>
          </cell>
          <cell r="B138" t="str">
            <v>Washington County</v>
          </cell>
          <cell r="C138">
            <v>582.15000000000009</v>
          </cell>
          <cell r="D138">
            <v>525.4</v>
          </cell>
          <cell r="E138">
            <v>534.875</v>
          </cell>
          <cell r="F138">
            <v>561.25</v>
          </cell>
          <cell r="G138">
            <v>578.42499999999995</v>
          </cell>
          <cell r="H138">
            <v>570.125</v>
          </cell>
          <cell r="I138">
            <v>635.52499999999998</v>
          </cell>
          <cell r="J138">
            <v>649.29999999999995</v>
          </cell>
          <cell r="K138">
            <v>665.5</v>
          </cell>
          <cell r="L138">
            <v>668.65000000000009</v>
          </cell>
          <cell r="M138">
            <v>679.75</v>
          </cell>
          <cell r="N138">
            <v>656.52500000000009</v>
          </cell>
          <cell r="O138">
            <v>597.97500000000002</v>
          </cell>
          <cell r="P138">
            <v>131.44999999999999</v>
          </cell>
          <cell r="Q138">
            <v>8036.9000000000005</v>
          </cell>
          <cell r="R138">
            <v>2836.1297250000002</v>
          </cell>
          <cell r="S138">
            <v>704.52164999999991</v>
          </cell>
          <cell r="T138">
            <v>1250.2590499999999</v>
          </cell>
          <cell r="U138">
            <v>0</v>
          </cell>
          <cell r="V138">
            <v>1494.9276</v>
          </cell>
          <cell r="W138">
            <v>117.28490000000001</v>
          </cell>
          <cell r="X138">
            <v>695.27139110000007</v>
          </cell>
          <cell r="Y138">
            <v>342.56653000000006</v>
          </cell>
          <cell r="Z138">
            <v>2182.1980373699998</v>
          </cell>
          <cell r="AA138">
            <v>0</v>
          </cell>
          <cell r="AB138">
            <v>3.9434999999999993</v>
          </cell>
          <cell r="AC138">
            <v>9167.2509534699984</v>
          </cell>
        </row>
        <row r="139">
          <cell r="A139" t="str">
            <v>901</v>
          </cell>
          <cell r="B139" t="str">
            <v xml:space="preserve">  Johnson City</v>
          </cell>
          <cell r="C139">
            <v>617.19999999999993</v>
          </cell>
          <cell r="D139">
            <v>609.77499999999998</v>
          </cell>
          <cell r="E139">
            <v>646.04999999999995</v>
          </cell>
          <cell r="F139">
            <v>648.625</v>
          </cell>
          <cell r="G139">
            <v>583.57500000000005</v>
          </cell>
          <cell r="H139">
            <v>583.22500000000002</v>
          </cell>
          <cell r="I139">
            <v>584.02500000000009</v>
          </cell>
          <cell r="J139">
            <v>563.5</v>
          </cell>
          <cell r="K139">
            <v>562.72499999999991</v>
          </cell>
          <cell r="L139">
            <v>566.22499999999991</v>
          </cell>
          <cell r="M139">
            <v>559.07500000000005</v>
          </cell>
          <cell r="N139">
            <v>476.17500000000007</v>
          </cell>
          <cell r="O139">
            <v>530.82500000000005</v>
          </cell>
          <cell r="P139">
            <v>82.799999999999983</v>
          </cell>
          <cell r="Q139">
            <v>7613.7999999999993</v>
          </cell>
          <cell r="R139">
            <v>3245.3635499999991</v>
          </cell>
          <cell r="S139">
            <v>710.79435000000001</v>
          </cell>
          <cell r="T139">
            <v>1210.4382499999999</v>
          </cell>
          <cell r="U139">
            <v>0</v>
          </cell>
          <cell r="V139">
            <v>1280.5178249999999</v>
          </cell>
          <cell r="W139">
            <v>71.857574999999997</v>
          </cell>
          <cell r="X139">
            <v>623.3973229249998</v>
          </cell>
          <cell r="Y139">
            <v>202.34994999999995</v>
          </cell>
          <cell r="Z139">
            <v>1869.66704355</v>
          </cell>
          <cell r="AA139">
            <v>0</v>
          </cell>
          <cell r="AB139">
            <v>2.4839999999999995</v>
          </cell>
          <cell r="AC139">
            <v>8942.6623414749993</v>
          </cell>
        </row>
        <row r="140">
          <cell r="A140" t="str">
            <v>910</v>
          </cell>
          <cell r="B140" t="str">
            <v>Wayne County</v>
          </cell>
          <cell r="C140">
            <v>147.38881499999999</v>
          </cell>
          <cell r="D140">
            <v>156.71553</v>
          </cell>
          <cell r="E140">
            <v>147.39965999999998</v>
          </cell>
          <cell r="F140">
            <v>133.07485000000003</v>
          </cell>
          <cell r="G140">
            <v>142.67158999999998</v>
          </cell>
          <cell r="H140">
            <v>136.837975</v>
          </cell>
          <cell r="I140">
            <v>152.33930999999998</v>
          </cell>
          <cell r="J140">
            <v>129.71153000000001</v>
          </cell>
          <cell r="K140">
            <v>157.87711999999999</v>
          </cell>
          <cell r="L140">
            <v>149.61520999999999</v>
          </cell>
          <cell r="M140">
            <v>155.54779500000001</v>
          </cell>
          <cell r="N140">
            <v>130.26157999999998</v>
          </cell>
          <cell r="O140">
            <v>137.057615</v>
          </cell>
          <cell r="P140">
            <v>20.021889999999999</v>
          </cell>
          <cell r="Q140">
            <v>1896.5204699999997</v>
          </cell>
          <cell r="R140">
            <v>752.35298638499989</v>
          </cell>
          <cell r="S140">
            <v>173.77399661999996</v>
          </cell>
          <cell r="T140">
            <v>299.87684454499998</v>
          </cell>
          <cell r="U140">
            <v>0</v>
          </cell>
          <cell r="V140">
            <v>326.98829505000003</v>
          </cell>
          <cell r="W140">
            <v>24.751429999999996</v>
          </cell>
          <cell r="X140">
            <v>157.45322657999998</v>
          </cell>
          <cell r="Y140">
            <v>77.524974999999998</v>
          </cell>
          <cell r="Z140">
            <v>473.46390256500001</v>
          </cell>
          <cell r="AA140">
            <v>0</v>
          </cell>
          <cell r="AB140">
            <v>0.60065669999999993</v>
          </cell>
          <cell r="AC140">
            <v>2184.5099084449998</v>
          </cell>
        </row>
        <row r="141">
          <cell r="A141" t="str">
            <v>920</v>
          </cell>
          <cell r="B141" t="str">
            <v>Weakley County</v>
          </cell>
          <cell r="C141">
            <v>302.19999999999993</v>
          </cell>
          <cell r="D141">
            <v>276.67499999999995</v>
          </cell>
          <cell r="E141">
            <v>294.39999999999998</v>
          </cell>
          <cell r="F141">
            <v>294.625</v>
          </cell>
          <cell r="G141">
            <v>308.82499999999993</v>
          </cell>
          <cell r="H141">
            <v>299.85000000000002</v>
          </cell>
          <cell r="I141">
            <v>287.67500000000001</v>
          </cell>
          <cell r="J141">
            <v>277.62500000000006</v>
          </cell>
          <cell r="K141">
            <v>316.52499999999998</v>
          </cell>
          <cell r="L141">
            <v>297.29999999999995</v>
          </cell>
          <cell r="M141">
            <v>287.89463499999999</v>
          </cell>
          <cell r="N141">
            <v>264.23720000000003</v>
          </cell>
          <cell r="O141">
            <v>261.25</v>
          </cell>
          <cell r="P141">
            <v>58.2</v>
          </cell>
          <cell r="Q141">
            <v>3827.2818349999998</v>
          </cell>
          <cell r="R141">
            <v>1503.0872999999997</v>
          </cell>
          <cell r="S141">
            <v>376.14884999999992</v>
          </cell>
          <cell r="T141">
            <v>609.2634250000001</v>
          </cell>
          <cell r="U141">
            <v>0</v>
          </cell>
          <cell r="V141">
            <v>675.54855000000009</v>
          </cell>
          <cell r="W141">
            <v>52.492490000000011</v>
          </cell>
          <cell r="X141">
            <v>308.70227010999992</v>
          </cell>
          <cell r="Y141">
            <v>152.34634500000001</v>
          </cell>
          <cell r="Z141">
            <v>906.27965678999999</v>
          </cell>
          <cell r="AA141">
            <v>0</v>
          </cell>
          <cell r="AB141">
            <v>1.746</v>
          </cell>
          <cell r="AC141">
            <v>4380.7760518999994</v>
          </cell>
        </row>
        <row r="142">
          <cell r="A142" t="str">
            <v>930</v>
          </cell>
          <cell r="B142" t="str">
            <v>White County</v>
          </cell>
          <cell r="C142">
            <v>294.55000000000007</v>
          </cell>
          <cell r="D142">
            <v>255.5</v>
          </cell>
          <cell r="E142">
            <v>269.37499999999994</v>
          </cell>
          <cell r="F142">
            <v>277.07500000000005</v>
          </cell>
          <cell r="G142">
            <v>243.75</v>
          </cell>
          <cell r="H142">
            <v>267.75</v>
          </cell>
          <cell r="I142">
            <v>286.875</v>
          </cell>
          <cell r="J142">
            <v>303.54999999999995</v>
          </cell>
          <cell r="K142">
            <v>258.97500000000002</v>
          </cell>
          <cell r="L142">
            <v>304.35000000000002</v>
          </cell>
          <cell r="M142">
            <v>298.39999999999998</v>
          </cell>
          <cell r="N142">
            <v>264.82500000000005</v>
          </cell>
          <cell r="O142">
            <v>232.47500000000002</v>
          </cell>
          <cell r="P142">
            <v>85.550000000000011</v>
          </cell>
          <cell r="Q142">
            <v>3643.0000000000005</v>
          </cell>
          <cell r="R142">
            <v>1411.1954999999998</v>
          </cell>
          <cell r="S142">
            <v>296.88749999999999</v>
          </cell>
          <cell r="T142">
            <v>575.14612499999998</v>
          </cell>
          <cell r="U142">
            <v>17.882935000000003</v>
          </cell>
          <cell r="V142">
            <v>619.25802790500006</v>
          </cell>
          <cell r="W142">
            <v>24.267899999999997</v>
          </cell>
          <cell r="X142">
            <v>353.18352809999999</v>
          </cell>
          <cell r="Y142">
            <v>141.52285000000001</v>
          </cell>
          <cell r="Z142">
            <v>896.87687265</v>
          </cell>
          <cell r="AA142">
            <v>0</v>
          </cell>
          <cell r="AB142">
            <v>2.5665000000000004</v>
          </cell>
          <cell r="AC142">
            <v>4155.1140536549992</v>
          </cell>
          <cell r="AD142" t="str">
            <v>*</v>
          </cell>
        </row>
        <row r="143">
          <cell r="A143" t="str">
            <v>940</v>
          </cell>
          <cell r="B143" t="str">
            <v>Williamson County</v>
          </cell>
          <cell r="C143">
            <v>2597.0500000000002</v>
          </cell>
          <cell r="D143">
            <v>2694.5249999999996</v>
          </cell>
          <cell r="E143">
            <v>2808.7749999999996</v>
          </cell>
          <cell r="F143">
            <v>2896.6</v>
          </cell>
          <cell r="G143">
            <v>2967.7000000000003</v>
          </cell>
          <cell r="H143">
            <v>2925.55</v>
          </cell>
          <cell r="I143">
            <v>3015.1894650000008</v>
          </cell>
          <cell r="J143">
            <v>3061.4706500000007</v>
          </cell>
          <cell r="K143">
            <v>3014.2698</v>
          </cell>
          <cell r="L143">
            <v>3429.1655149999997</v>
          </cell>
          <cell r="M143">
            <v>3330.8119099999999</v>
          </cell>
          <cell r="N143">
            <v>3145.4105200000004</v>
          </cell>
          <cell r="O143">
            <v>2971.3082050000003</v>
          </cell>
          <cell r="P143">
            <v>735.2465400000001</v>
          </cell>
          <cell r="Q143">
            <v>39593.072605000001</v>
          </cell>
          <cell r="R143">
            <v>14153.074649999997</v>
          </cell>
          <cell r="S143">
            <v>3614.6586000000002</v>
          </cell>
          <cell r="T143">
            <v>6160.5468252050005</v>
          </cell>
          <cell r="U143">
            <v>5.5734450000000004</v>
          </cell>
          <cell r="V143">
            <v>6901.779884685001</v>
          </cell>
          <cell r="W143">
            <v>120.11427999999999</v>
          </cell>
          <cell r="X143">
            <v>4172.7136073349993</v>
          </cell>
          <cell r="Y143">
            <v>855.65271000000007</v>
          </cell>
          <cell r="Z143">
            <v>11779.464635174998</v>
          </cell>
          <cell r="AA143">
            <v>0</v>
          </cell>
          <cell r="AB143">
            <v>22.057396200000003</v>
          </cell>
          <cell r="AC143">
            <v>46804.295598599994</v>
          </cell>
        </row>
        <row r="144">
          <cell r="A144" t="str">
            <v>941</v>
          </cell>
          <cell r="B144" t="str">
            <v xml:space="preserve">  Franklin SSD</v>
          </cell>
          <cell r="C144">
            <v>400.95000000000005</v>
          </cell>
          <cell r="D144">
            <v>358.70000000000005</v>
          </cell>
          <cell r="E144">
            <v>387.70000000000005</v>
          </cell>
          <cell r="F144">
            <v>371.72500000000002</v>
          </cell>
          <cell r="G144">
            <v>361.55</v>
          </cell>
          <cell r="H144">
            <v>352.17500000000001</v>
          </cell>
          <cell r="I144">
            <v>363.82500000000005</v>
          </cell>
          <cell r="J144">
            <v>354.85</v>
          </cell>
          <cell r="K144">
            <v>353.19999999999993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63.3</v>
          </cell>
          <cell r="Q144">
            <v>3367.9749999999999</v>
          </cell>
          <cell r="R144">
            <v>1955.0495250000001</v>
          </cell>
          <cell r="S144">
            <v>440.36790000000002</v>
          </cell>
          <cell r="T144">
            <v>742.49199999999996</v>
          </cell>
          <cell r="U144">
            <v>0</v>
          </cell>
          <cell r="V144">
            <v>805.05284999999992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1.8989999999999998</v>
          </cell>
          <cell r="AC144">
            <v>3944.8612749999998</v>
          </cell>
        </row>
        <row r="145">
          <cell r="A145" t="str">
            <v>950</v>
          </cell>
          <cell r="B145" t="str">
            <v>Wilson County</v>
          </cell>
          <cell r="C145">
            <v>1227.2</v>
          </cell>
          <cell r="D145">
            <v>1213.5249999999999</v>
          </cell>
          <cell r="E145">
            <v>1285.125</v>
          </cell>
          <cell r="F145">
            <v>1228.9871250000001</v>
          </cell>
          <cell r="G145">
            <v>1227.9071349999999</v>
          </cell>
          <cell r="H145">
            <v>1256.8803399999999</v>
          </cell>
          <cell r="I145">
            <v>1328.1848650000002</v>
          </cell>
          <cell r="J145">
            <v>1306.0899549999999</v>
          </cell>
          <cell r="K145">
            <v>1311.5888450000002</v>
          </cell>
          <cell r="L145">
            <v>1708.5428400000001</v>
          </cell>
          <cell r="M145">
            <v>1600.6301400000002</v>
          </cell>
          <cell r="N145">
            <v>1562.8053250000003</v>
          </cell>
          <cell r="O145">
            <v>1467.0626349999998</v>
          </cell>
          <cell r="P145">
            <v>276.15734999999995</v>
          </cell>
          <cell r="Q145">
            <v>18000.686555</v>
          </cell>
          <cell r="R145">
            <v>6376.8753798749995</v>
          </cell>
          <cell r="S145">
            <v>1495.5908904299999</v>
          </cell>
          <cell r="T145">
            <v>2680.7126175849999</v>
          </cell>
          <cell r="U145">
            <v>0</v>
          </cell>
          <cell r="V145">
            <v>2976.3007956000001</v>
          </cell>
          <cell r="W145">
            <v>249.51520499999998</v>
          </cell>
          <cell r="X145">
            <v>1839.8338477350001</v>
          </cell>
          <cell r="Y145">
            <v>841.87151999999992</v>
          </cell>
          <cell r="Z145">
            <v>5194.2070411800014</v>
          </cell>
          <cell r="AA145">
            <v>0</v>
          </cell>
          <cell r="AB145">
            <v>8.2847204999999988</v>
          </cell>
          <cell r="AC145">
            <v>20571.805292905003</v>
          </cell>
        </row>
        <row r="146">
          <cell r="A146" t="str">
            <v>951</v>
          </cell>
          <cell r="B146" t="str">
            <v xml:space="preserve">  Lebanon SSD</v>
          </cell>
          <cell r="C146">
            <v>399.99966500000005</v>
          </cell>
          <cell r="D146">
            <v>424.40348500000005</v>
          </cell>
          <cell r="E146">
            <v>401.30357000000004</v>
          </cell>
          <cell r="F146">
            <v>400.91893999999996</v>
          </cell>
          <cell r="G146">
            <v>428.42278999999996</v>
          </cell>
          <cell r="H146">
            <v>413.84198000000004</v>
          </cell>
          <cell r="I146">
            <v>399.44544000000002</v>
          </cell>
          <cell r="J146">
            <v>412.37986000000001</v>
          </cell>
          <cell r="K146">
            <v>397.49823000000004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61.219759999999994</v>
          </cell>
          <cell r="Q146">
            <v>3739.4337200000004</v>
          </cell>
          <cell r="R146">
            <v>2093.4672244200001</v>
          </cell>
          <cell r="S146">
            <v>521.8189582199999</v>
          </cell>
          <cell r="T146">
            <v>843.37905454000008</v>
          </cell>
          <cell r="U146">
            <v>0</v>
          </cell>
          <cell r="V146">
            <v>920.8313883300001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1.8365927999999998</v>
          </cell>
          <cell r="AC146">
            <v>4381.3332183100001</v>
          </cell>
        </row>
        <row r="147">
          <cell r="C147">
            <v>71624.507304999992</v>
          </cell>
          <cell r="D147">
            <v>71817.334489999994</v>
          </cell>
          <cell r="E147">
            <v>71262.813645000017</v>
          </cell>
          <cell r="F147">
            <v>70890.114429999987</v>
          </cell>
          <cell r="G147">
            <v>70941.411374999996</v>
          </cell>
          <cell r="H147">
            <v>71617.83169500003</v>
          </cell>
          <cell r="I147">
            <v>74336.015589999995</v>
          </cell>
          <cell r="J147">
            <v>74527.005539999984</v>
          </cell>
          <cell r="K147">
            <v>72901.763905000014</v>
          </cell>
          <cell r="L147">
            <v>73217.341054999997</v>
          </cell>
          <cell r="M147">
            <v>69795.699279999986</v>
          </cell>
          <cell r="N147">
            <v>65869.495365000024</v>
          </cell>
          <cell r="O147">
            <v>62193.568045000022</v>
          </cell>
          <cell r="P147">
            <v>15329.734784999995</v>
          </cell>
          <cell r="Q147">
            <v>936324.63650500018</v>
          </cell>
          <cell r="R147">
            <v>367560.46882269008</v>
          </cell>
          <cell r="S147">
            <v>86406.63905474999</v>
          </cell>
          <cell r="T147">
            <v>151354.13963454508</v>
          </cell>
          <cell r="U147">
            <v>551.32182999999986</v>
          </cell>
          <cell r="V147">
            <v>166999.65793825494</v>
          </cell>
          <cell r="W147">
            <v>8915.1816100000051</v>
          </cell>
          <cell r="X147">
            <v>81085.023060144988</v>
          </cell>
          <cell r="Y147">
            <v>30048.759904999995</v>
          </cell>
          <cell r="Z147">
            <v>230067.51381823496</v>
          </cell>
          <cell r="AA147">
            <v>3.7139450000000007</v>
          </cell>
          <cell r="AB147">
            <v>459.78062519999986</v>
          </cell>
          <cell r="AC147">
            <v>1083933.2229538201</v>
          </cell>
        </row>
      </sheetData>
      <sheetData sheetId="3">
        <row r="9">
          <cell r="A9" t="str">
            <v>010</v>
          </cell>
          <cell r="B9" t="str">
            <v>Anderson County</v>
          </cell>
          <cell r="C9">
            <v>0</v>
          </cell>
          <cell r="D9">
            <v>0</v>
          </cell>
          <cell r="E9">
            <v>12.489999999999998</v>
          </cell>
          <cell r="F9">
            <v>45.081249999999997</v>
          </cell>
          <cell r="G9">
            <v>57.571249999999992</v>
          </cell>
          <cell r="H9">
            <v>0</v>
          </cell>
          <cell r="I9">
            <v>57.571249999999992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6.0124999999999993</v>
          </cell>
          <cell r="T9">
            <v>14.931249999999999</v>
          </cell>
          <cell r="U9">
            <v>20.943749999999998</v>
          </cell>
          <cell r="V9">
            <v>0</v>
          </cell>
          <cell r="W9">
            <v>20.943749999999998</v>
          </cell>
          <cell r="X9">
            <v>0</v>
          </cell>
          <cell r="Y9">
            <v>0</v>
          </cell>
          <cell r="Z9">
            <v>29.656249999999996</v>
          </cell>
          <cell r="AA9">
            <v>58.683120000000002</v>
          </cell>
          <cell r="AB9">
            <v>88.339370000000002</v>
          </cell>
          <cell r="AC9">
            <v>0</v>
          </cell>
          <cell r="AD9">
            <v>88.339370000000002</v>
          </cell>
          <cell r="AE9">
            <v>0</v>
          </cell>
          <cell r="AF9">
            <v>0</v>
          </cell>
          <cell r="AG9">
            <v>5.6437500000000007</v>
          </cell>
          <cell r="AH9">
            <v>24.550000000000004</v>
          </cell>
          <cell r="AI9">
            <v>30.193750000000005</v>
          </cell>
          <cell r="AJ9">
            <v>0</v>
          </cell>
          <cell r="AK9">
            <v>30.193750000000005</v>
          </cell>
          <cell r="AL9">
            <v>0</v>
          </cell>
          <cell r="AM9">
            <v>0</v>
          </cell>
          <cell r="AN9">
            <v>7.0625000000000018</v>
          </cell>
          <cell r="AO9">
            <v>12.423749999999998</v>
          </cell>
          <cell r="AP9">
            <v>19.486249999999998</v>
          </cell>
          <cell r="AQ9">
            <v>0</v>
          </cell>
          <cell r="AR9">
            <v>19.486249999999998</v>
          </cell>
          <cell r="AS9">
            <v>0</v>
          </cell>
          <cell r="AT9">
            <v>0</v>
          </cell>
          <cell r="AU9">
            <v>19</v>
          </cell>
          <cell r="AV9">
            <v>68.417874999999995</v>
          </cell>
          <cell r="AW9">
            <v>87.417874999999995</v>
          </cell>
          <cell r="AX9">
            <v>0</v>
          </cell>
          <cell r="AY9">
            <v>87.417874999999995</v>
          </cell>
          <cell r="AZ9">
            <v>0</v>
          </cell>
          <cell r="BA9">
            <v>0</v>
          </cell>
          <cell r="BB9">
            <v>3.3437499999999996</v>
          </cell>
          <cell r="BC9">
            <v>7.9672500000000017</v>
          </cell>
          <cell r="BD9">
            <v>11.311000000000002</v>
          </cell>
          <cell r="BE9">
            <v>0</v>
          </cell>
          <cell r="BF9">
            <v>11.311000000000002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5.5562500000000004</v>
          </cell>
          <cell r="BX9">
            <v>22.879375</v>
          </cell>
          <cell r="BY9">
            <v>28.435625000000002</v>
          </cell>
          <cell r="BZ9">
            <v>0</v>
          </cell>
          <cell r="CA9">
            <v>28.435625000000002</v>
          </cell>
          <cell r="CB9">
            <v>0</v>
          </cell>
          <cell r="CC9">
            <v>0</v>
          </cell>
          <cell r="CD9">
            <v>7.6062500000000011</v>
          </cell>
          <cell r="CE9">
            <v>38.406874999999999</v>
          </cell>
          <cell r="CF9">
            <v>46.013125000000002</v>
          </cell>
          <cell r="CG9">
            <v>0</v>
          </cell>
          <cell r="CH9">
            <v>46.013125000000002</v>
          </cell>
          <cell r="CI9">
            <v>0</v>
          </cell>
          <cell r="CJ9">
            <v>0</v>
          </cell>
          <cell r="CK9">
            <v>7.3687500000000004</v>
          </cell>
          <cell r="CL9">
            <v>14.907249999999999</v>
          </cell>
          <cell r="CM9">
            <v>22.276</v>
          </cell>
          <cell r="CN9">
            <v>0</v>
          </cell>
          <cell r="CO9">
            <v>22.276</v>
          </cell>
          <cell r="CP9">
            <v>0</v>
          </cell>
          <cell r="CQ9">
            <v>0</v>
          </cell>
          <cell r="CR9">
            <v>0</v>
          </cell>
          <cell r="CS9">
            <v>16.689875000000001</v>
          </cell>
          <cell r="CT9">
            <v>16.689875000000001</v>
          </cell>
          <cell r="CU9">
            <v>0</v>
          </cell>
          <cell r="CV9">
            <v>16.689875000000001</v>
          </cell>
          <cell r="CW9">
            <v>0</v>
          </cell>
          <cell r="CX9">
            <v>0</v>
          </cell>
          <cell r="CY9">
            <v>3.3375000000000004</v>
          </cell>
          <cell r="CZ9">
            <v>30.919750000000001</v>
          </cell>
          <cell r="DA9">
            <v>34.257249999999999</v>
          </cell>
          <cell r="DB9">
            <v>0</v>
          </cell>
          <cell r="DC9">
            <v>34.257249999999999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14.901875</v>
          </cell>
          <cell r="DN9">
            <v>11.386874999999998</v>
          </cell>
          <cell r="DO9">
            <v>26.28875</v>
          </cell>
          <cell r="DP9">
            <v>0</v>
          </cell>
          <cell r="DQ9">
            <v>26.28875</v>
          </cell>
          <cell r="DR9">
            <v>0</v>
          </cell>
          <cell r="DS9">
            <v>0</v>
          </cell>
          <cell r="DT9">
            <v>0.125</v>
          </cell>
          <cell r="DU9">
            <v>25.293124999999996</v>
          </cell>
          <cell r="DV9">
            <v>25.418124999999996</v>
          </cell>
          <cell r="DW9">
            <v>0</v>
          </cell>
          <cell r="DX9">
            <v>25.418124999999996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514.64199499999995</v>
          </cell>
          <cell r="EG9">
            <v>0</v>
          </cell>
          <cell r="EH9">
            <v>514.64199499999995</v>
          </cell>
          <cell r="EI9">
            <v>94.071422499999983</v>
          </cell>
          <cell r="EJ9">
            <v>0</v>
          </cell>
          <cell r="EK9">
            <v>40.023506249999997</v>
          </cell>
          <cell r="EL9">
            <v>179.06390299000003</v>
          </cell>
          <cell r="EM9">
            <v>57.70025625000001</v>
          </cell>
          <cell r="EN9">
            <v>37.238223749999996</v>
          </cell>
          <cell r="EO9">
            <v>138.12024249999999</v>
          </cell>
          <cell r="EP9">
            <v>17.871380000000002</v>
          </cell>
          <cell r="EQ9">
            <v>0</v>
          </cell>
          <cell r="ER9">
            <v>0</v>
          </cell>
          <cell r="ES9">
            <v>54.340479375000001</v>
          </cell>
          <cell r="ET9">
            <v>72.700737500000002</v>
          </cell>
          <cell r="EU9">
            <v>42.569436000000003</v>
          </cell>
          <cell r="EV9">
            <v>31.894351125000004</v>
          </cell>
          <cell r="EW9">
            <v>65.465604749999997</v>
          </cell>
          <cell r="EX9">
            <v>0</v>
          </cell>
          <cell r="EY9">
            <v>50.237801250000004</v>
          </cell>
          <cell r="EZ9">
            <v>40.160637499999993</v>
          </cell>
          <cell r="FA9">
            <v>0</v>
          </cell>
        </row>
        <row r="10">
          <cell r="A10" t="str">
            <v>011</v>
          </cell>
          <cell r="B10" t="str">
            <v xml:space="preserve">  Clinton City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</row>
        <row r="11">
          <cell r="A11" t="str">
            <v>012</v>
          </cell>
          <cell r="B11" t="str">
            <v xml:space="preserve">  Oak Ridge City</v>
          </cell>
          <cell r="C11">
            <v>0</v>
          </cell>
          <cell r="D11">
            <v>0</v>
          </cell>
          <cell r="E11">
            <v>0</v>
          </cell>
          <cell r="F11">
            <v>15.2437</v>
          </cell>
          <cell r="G11">
            <v>15.2437</v>
          </cell>
          <cell r="H11">
            <v>0</v>
          </cell>
          <cell r="I11">
            <v>15.2437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7.824584999999999</v>
          </cell>
          <cell r="U11">
            <v>7.824584999999999</v>
          </cell>
          <cell r="V11">
            <v>0</v>
          </cell>
          <cell r="W11">
            <v>7.824584999999999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4.079559999999999</v>
          </cell>
          <cell r="AO11">
            <v>24.702549999999999</v>
          </cell>
          <cell r="AP11">
            <v>28.782109999999996</v>
          </cell>
          <cell r="AQ11">
            <v>0</v>
          </cell>
          <cell r="AR11">
            <v>28.782109999999996</v>
          </cell>
          <cell r="AS11">
            <v>0</v>
          </cell>
          <cell r="AT11">
            <v>15.075105000000001</v>
          </cell>
          <cell r="AU11">
            <v>5.8960049999999988</v>
          </cell>
          <cell r="AV11">
            <v>16.031134999999999</v>
          </cell>
          <cell r="AW11">
            <v>37.002245000000002</v>
          </cell>
          <cell r="AX11">
            <v>0</v>
          </cell>
          <cell r="AY11">
            <v>37.002245000000002</v>
          </cell>
          <cell r="AZ11">
            <v>0</v>
          </cell>
          <cell r="BA11">
            <v>0</v>
          </cell>
          <cell r="BB11">
            <v>4.8158300000000001</v>
          </cell>
          <cell r="BC11">
            <v>8.0887749999999983</v>
          </cell>
          <cell r="BD11">
            <v>12.904604999999998</v>
          </cell>
          <cell r="BE11">
            <v>0</v>
          </cell>
          <cell r="BF11">
            <v>12.904604999999998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2.77623</v>
          </cell>
          <cell r="CL11">
            <v>0.80257000000000001</v>
          </cell>
          <cell r="CM11">
            <v>3.5788000000000002</v>
          </cell>
          <cell r="CN11">
            <v>0</v>
          </cell>
          <cell r="CO11">
            <v>3.5788000000000002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1.3636649999999997</v>
          </cell>
          <cell r="CZ11">
            <v>16.277650000000001</v>
          </cell>
          <cell r="DA11">
            <v>17.641315000000002</v>
          </cell>
          <cell r="DB11">
            <v>0</v>
          </cell>
          <cell r="DC11">
            <v>17.641315000000002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10.494375000000002</v>
          </cell>
          <cell r="DM11">
            <v>4.946275</v>
          </cell>
          <cell r="DN11">
            <v>3.946275</v>
          </cell>
          <cell r="DO11">
            <v>19.386925000000002</v>
          </cell>
          <cell r="DP11">
            <v>0</v>
          </cell>
          <cell r="DQ11">
            <v>19.386925000000002</v>
          </cell>
          <cell r="DR11">
            <v>0</v>
          </cell>
          <cell r="DS11">
            <v>0</v>
          </cell>
          <cell r="DT11">
            <v>0</v>
          </cell>
          <cell r="DU11">
            <v>25.243030000000001</v>
          </cell>
          <cell r="DV11">
            <v>25.243030000000001</v>
          </cell>
          <cell r="DW11">
            <v>0</v>
          </cell>
          <cell r="DX11">
            <v>25.243030000000001</v>
          </cell>
          <cell r="DY11">
            <v>0</v>
          </cell>
          <cell r="DZ11">
            <v>33.668859999999995</v>
          </cell>
          <cell r="EA11">
            <v>0</v>
          </cell>
          <cell r="EB11">
            <v>0</v>
          </cell>
          <cell r="EC11">
            <v>33.668859999999995</v>
          </cell>
          <cell r="ED11">
            <v>0</v>
          </cell>
          <cell r="EE11">
            <v>33.668859999999995</v>
          </cell>
          <cell r="EF11">
            <v>201.27617499999999</v>
          </cell>
          <cell r="EG11">
            <v>0</v>
          </cell>
          <cell r="EH11">
            <v>201.27617499999999</v>
          </cell>
          <cell r="EI11">
            <v>24.908205799999998</v>
          </cell>
          <cell r="EJ11">
            <v>0</v>
          </cell>
          <cell r="EK11">
            <v>14.952781934999999</v>
          </cell>
          <cell r="EL11">
            <v>0</v>
          </cell>
          <cell r="EM11">
            <v>0</v>
          </cell>
          <cell r="EN11">
            <v>55.002612209999995</v>
          </cell>
          <cell r="EO11">
            <v>58.463547100000007</v>
          </cell>
          <cell r="EP11">
            <v>20.389275899999998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6.8390868000000005</v>
          </cell>
          <cell r="EV11">
            <v>0</v>
          </cell>
          <cell r="EW11">
            <v>33.712552965000008</v>
          </cell>
          <cell r="EX11">
            <v>0</v>
          </cell>
          <cell r="EY11">
            <v>37.048413675000006</v>
          </cell>
          <cell r="EZ11">
            <v>39.883987400000002</v>
          </cell>
          <cell r="FA11">
            <v>53.196798799999996</v>
          </cell>
        </row>
        <row r="12">
          <cell r="A12" t="str">
            <v>020</v>
          </cell>
          <cell r="B12" t="str">
            <v>Bedford County</v>
          </cell>
          <cell r="C12">
            <v>0</v>
          </cell>
          <cell r="D12">
            <v>0</v>
          </cell>
          <cell r="E12">
            <v>4.0898950000000003</v>
          </cell>
          <cell r="F12">
            <v>25.623569999999997</v>
          </cell>
          <cell r="G12">
            <v>29.713464999999999</v>
          </cell>
          <cell r="H12">
            <v>0</v>
          </cell>
          <cell r="I12">
            <v>29.713464999999999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4.8617150000000002</v>
          </cell>
          <cell r="T12">
            <v>11.690854999999999</v>
          </cell>
          <cell r="U12">
            <v>16.552569999999999</v>
          </cell>
          <cell r="V12">
            <v>0</v>
          </cell>
          <cell r="W12">
            <v>16.552569999999999</v>
          </cell>
          <cell r="X12">
            <v>0</v>
          </cell>
          <cell r="Y12">
            <v>0</v>
          </cell>
          <cell r="Z12">
            <v>19.612254999999998</v>
          </cell>
          <cell r="AA12">
            <v>32.532174999999995</v>
          </cell>
          <cell r="AB12">
            <v>52.144429999999993</v>
          </cell>
          <cell r="AC12">
            <v>0</v>
          </cell>
          <cell r="AD12">
            <v>52.144429999999993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0.59292499999999992</v>
          </cell>
          <cell r="AO12">
            <v>0.74997000000000003</v>
          </cell>
          <cell r="AP12">
            <v>1.3428949999999999</v>
          </cell>
          <cell r="AQ12">
            <v>0</v>
          </cell>
          <cell r="AR12">
            <v>1.3428949999999999</v>
          </cell>
          <cell r="AS12">
            <v>0</v>
          </cell>
          <cell r="AT12">
            <v>0</v>
          </cell>
          <cell r="AU12">
            <v>13.369619999999998</v>
          </cell>
          <cell r="AV12">
            <v>26.227170000000005</v>
          </cell>
          <cell r="AW12">
            <v>39.596789999999999</v>
          </cell>
          <cell r="AX12">
            <v>0</v>
          </cell>
          <cell r="AY12">
            <v>39.596789999999999</v>
          </cell>
          <cell r="AZ12">
            <v>0</v>
          </cell>
          <cell r="BA12">
            <v>0</v>
          </cell>
          <cell r="BB12">
            <v>7.0047199999999998</v>
          </cell>
          <cell r="BC12">
            <v>8.1400849999999991</v>
          </cell>
          <cell r="BD12">
            <v>15.144804999999998</v>
          </cell>
          <cell r="BE12">
            <v>0</v>
          </cell>
          <cell r="BF12">
            <v>15.144804999999998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12.590695</v>
          </cell>
          <cell r="CE12">
            <v>27.322629999999997</v>
          </cell>
          <cell r="CF12">
            <v>39.913325</v>
          </cell>
          <cell r="CG12">
            <v>0</v>
          </cell>
          <cell r="CH12">
            <v>39.913325</v>
          </cell>
          <cell r="CI12">
            <v>0</v>
          </cell>
          <cell r="CJ12">
            <v>0</v>
          </cell>
          <cell r="CK12">
            <v>10.14859</v>
          </cell>
          <cell r="CL12">
            <v>12.333845</v>
          </cell>
          <cell r="CM12">
            <v>22.482435000000002</v>
          </cell>
          <cell r="CN12">
            <v>0</v>
          </cell>
          <cell r="CO12">
            <v>22.482435000000002</v>
          </cell>
          <cell r="CP12">
            <v>0</v>
          </cell>
          <cell r="CQ12">
            <v>0</v>
          </cell>
          <cell r="CR12">
            <v>13.503404999999999</v>
          </cell>
          <cell r="CS12">
            <v>14.325320000000001</v>
          </cell>
          <cell r="CT12">
            <v>27.828724999999999</v>
          </cell>
          <cell r="CU12">
            <v>0</v>
          </cell>
          <cell r="CV12">
            <v>27.828724999999999</v>
          </cell>
          <cell r="CW12">
            <v>0</v>
          </cell>
          <cell r="CX12">
            <v>0</v>
          </cell>
          <cell r="CY12">
            <v>5.4185449999999999</v>
          </cell>
          <cell r="CZ12">
            <v>9.7015799999999999</v>
          </cell>
          <cell r="DA12">
            <v>15.120125</v>
          </cell>
          <cell r="DB12">
            <v>0</v>
          </cell>
          <cell r="DC12">
            <v>15.120125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4.9408250000000002</v>
          </cell>
          <cell r="DN12">
            <v>8.8784899999999993</v>
          </cell>
          <cell r="DO12">
            <v>13.819315</v>
          </cell>
          <cell r="DP12">
            <v>0</v>
          </cell>
          <cell r="DQ12">
            <v>13.819315</v>
          </cell>
          <cell r="DR12">
            <v>0</v>
          </cell>
          <cell r="DS12">
            <v>0</v>
          </cell>
          <cell r="DT12">
            <v>11.963619999999999</v>
          </cell>
          <cell r="DU12">
            <v>49.317439999999991</v>
          </cell>
          <cell r="DV12">
            <v>61.281059999999989</v>
          </cell>
          <cell r="DW12">
            <v>0</v>
          </cell>
          <cell r="DX12">
            <v>61.281059999999989</v>
          </cell>
          <cell r="DY12">
            <v>0</v>
          </cell>
          <cell r="DZ12">
            <v>0</v>
          </cell>
          <cell r="EA12">
            <v>19.822279999999999</v>
          </cell>
          <cell r="EB12">
            <v>18.524249999999995</v>
          </cell>
          <cell r="EC12">
            <v>38.346529999999994</v>
          </cell>
          <cell r="ED12">
            <v>0</v>
          </cell>
          <cell r="EE12">
            <v>38.346529999999994</v>
          </cell>
          <cell r="EF12">
            <v>373.28646999999995</v>
          </cell>
          <cell r="EG12">
            <v>0</v>
          </cell>
          <cell r="EH12">
            <v>373.28646999999995</v>
          </cell>
          <cell r="EI12">
            <v>48.551801809999994</v>
          </cell>
          <cell r="EJ12">
            <v>0</v>
          </cell>
          <cell r="EK12">
            <v>31.631961269999998</v>
          </cell>
          <cell r="EL12">
            <v>105.69675960999999</v>
          </cell>
          <cell r="EM12">
            <v>0</v>
          </cell>
          <cell r="EN12">
            <v>2.5662723449999998</v>
          </cell>
          <cell r="EO12">
            <v>62.562928200000002</v>
          </cell>
          <cell r="EP12">
            <v>23.928791899999997</v>
          </cell>
          <cell r="EQ12">
            <v>0</v>
          </cell>
          <cell r="ER12">
            <v>0</v>
          </cell>
          <cell r="ES12">
            <v>0</v>
          </cell>
          <cell r="ET12">
            <v>63.063053500000002</v>
          </cell>
          <cell r="EU12">
            <v>42.963933285000003</v>
          </cell>
          <cell r="EV12">
            <v>53.180693474999998</v>
          </cell>
          <cell r="EW12">
            <v>28.894558875000001</v>
          </cell>
          <cell r="EX12">
            <v>0</v>
          </cell>
          <cell r="EY12">
            <v>26.408710965000001</v>
          </cell>
          <cell r="EZ12">
            <v>96.824074799999991</v>
          </cell>
          <cell r="FA12">
            <v>60.587517399999996</v>
          </cell>
        </row>
        <row r="13">
          <cell r="A13" t="str">
            <v>030</v>
          </cell>
          <cell r="B13" t="str">
            <v>Benton County</v>
          </cell>
          <cell r="C13">
            <v>0</v>
          </cell>
          <cell r="D13">
            <v>0</v>
          </cell>
          <cell r="E13">
            <v>3.2450599999999996</v>
          </cell>
          <cell r="F13">
            <v>5.1090549999999997</v>
          </cell>
          <cell r="G13">
            <v>8.3541150000000002</v>
          </cell>
          <cell r="H13">
            <v>0</v>
          </cell>
          <cell r="I13">
            <v>8.3541150000000002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2.3261849999999997</v>
          </cell>
          <cell r="T13">
            <v>8.8218800000000002</v>
          </cell>
          <cell r="U13">
            <v>11.148064999999999</v>
          </cell>
          <cell r="V13">
            <v>0</v>
          </cell>
          <cell r="W13">
            <v>11.148064999999999</v>
          </cell>
          <cell r="X13">
            <v>0</v>
          </cell>
          <cell r="Y13">
            <v>0</v>
          </cell>
          <cell r="Z13">
            <v>3.4264599999999996</v>
          </cell>
          <cell r="AA13">
            <v>13.046354999999998</v>
          </cell>
          <cell r="AB13">
            <v>16.472814999999997</v>
          </cell>
          <cell r="AC13">
            <v>0</v>
          </cell>
          <cell r="AD13">
            <v>16.472814999999997</v>
          </cell>
          <cell r="AE13">
            <v>0</v>
          </cell>
          <cell r="AF13">
            <v>0</v>
          </cell>
          <cell r="AG13">
            <v>0.70701499999999995</v>
          </cell>
          <cell r="AH13">
            <v>2.7492649999999994</v>
          </cell>
          <cell r="AI13">
            <v>3.4562799999999996</v>
          </cell>
          <cell r="AJ13">
            <v>0</v>
          </cell>
          <cell r="AK13">
            <v>3.4562799999999996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1.864665</v>
          </cell>
          <cell r="AV13">
            <v>24.27834</v>
          </cell>
          <cell r="AW13">
            <v>26.143004999999999</v>
          </cell>
          <cell r="AX13">
            <v>0</v>
          </cell>
          <cell r="AY13">
            <v>26.143004999999999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2.0518299999999998</v>
          </cell>
          <cell r="BY13">
            <v>2.0518299999999998</v>
          </cell>
          <cell r="BZ13">
            <v>0</v>
          </cell>
          <cell r="CA13">
            <v>2.0518299999999998</v>
          </cell>
          <cell r="CB13">
            <v>0</v>
          </cell>
          <cell r="CC13">
            <v>0</v>
          </cell>
          <cell r="CD13">
            <v>3.0258349999999998</v>
          </cell>
          <cell r="CE13">
            <v>6.9244049999999993</v>
          </cell>
          <cell r="CF13">
            <v>9.9502399999999991</v>
          </cell>
          <cell r="CG13">
            <v>0</v>
          </cell>
          <cell r="CH13">
            <v>9.9502399999999991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14.038519999999998</v>
          </cell>
          <cell r="CT13">
            <v>14.038519999999998</v>
          </cell>
          <cell r="CU13">
            <v>0</v>
          </cell>
          <cell r="CV13">
            <v>14.038519999999998</v>
          </cell>
          <cell r="CW13">
            <v>0</v>
          </cell>
          <cell r="CX13">
            <v>0</v>
          </cell>
          <cell r="CY13">
            <v>2.7976399999999999</v>
          </cell>
          <cell r="CZ13">
            <v>4.6430849999999992</v>
          </cell>
          <cell r="DA13">
            <v>7.4407249999999987</v>
          </cell>
          <cell r="DB13">
            <v>0</v>
          </cell>
          <cell r="DC13">
            <v>7.4407249999999987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4.4896849999999997</v>
          </cell>
          <cell r="DV13">
            <v>4.4896849999999997</v>
          </cell>
          <cell r="DW13">
            <v>0</v>
          </cell>
          <cell r="DX13">
            <v>4.4896849999999997</v>
          </cell>
          <cell r="DY13">
            <v>0</v>
          </cell>
          <cell r="DZ13">
            <v>0</v>
          </cell>
          <cell r="EA13">
            <v>7.58751</v>
          </cell>
          <cell r="EB13">
            <v>0</v>
          </cell>
          <cell r="EC13">
            <v>7.58751</v>
          </cell>
          <cell r="ED13">
            <v>0</v>
          </cell>
          <cell r="EE13">
            <v>7.58751</v>
          </cell>
          <cell r="EF13">
            <v>111.13278999999996</v>
          </cell>
          <cell r="EG13">
            <v>0</v>
          </cell>
          <cell r="EH13">
            <v>111.13278999999996</v>
          </cell>
          <cell r="EI13">
            <v>13.65062391</v>
          </cell>
          <cell r="EJ13">
            <v>0</v>
          </cell>
          <cell r="EK13">
            <v>21.303952214999999</v>
          </cell>
          <cell r="EL13">
            <v>33.390396004999999</v>
          </cell>
          <cell r="EM13">
            <v>6.6049510799999993</v>
          </cell>
          <cell r="EN13">
            <v>0</v>
          </cell>
          <cell r="EO13">
            <v>41.3059479</v>
          </cell>
          <cell r="EP13">
            <v>0</v>
          </cell>
          <cell r="EQ13">
            <v>0</v>
          </cell>
          <cell r="ER13">
            <v>0</v>
          </cell>
          <cell r="ES13">
            <v>3.9210471299999998</v>
          </cell>
          <cell r="ET13">
            <v>15.721379199999999</v>
          </cell>
          <cell r="EU13">
            <v>0</v>
          </cell>
          <cell r="EV13">
            <v>26.827611719999997</v>
          </cell>
          <cell r="EW13">
            <v>14.219225474999998</v>
          </cell>
          <cell r="EX13">
            <v>0</v>
          </cell>
          <cell r="EY13">
            <v>0</v>
          </cell>
          <cell r="EZ13">
            <v>7.0937022999999995</v>
          </cell>
          <cell r="FA13">
            <v>11.988265800000001</v>
          </cell>
        </row>
        <row r="14">
          <cell r="A14" t="str">
            <v>040</v>
          </cell>
          <cell r="B14" t="str">
            <v>Bledsoe County</v>
          </cell>
          <cell r="C14">
            <v>0</v>
          </cell>
          <cell r="D14">
            <v>0</v>
          </cell>
          <cell r="E14">
            <v>3.3392849999999998</v>
          </cell>
          <cell r="F14">
            <v>7.5792799999999989</v>
          </cell>
          <cell r="G14">
            <v>10.918564999999999</v>
          </cell>
          <cell r="H14">
            <v>0</v>
          </cell>
          <cell r="I14">
            <v>10.918564999999999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1.4582700000000002</v>
          </cell>
          <cell r="T14">
            <v>13.8459</v>
          </cell>
          <cell r="U14">
            <v>15.304170000000001</v>
          </cell>
          <cell r="V14">
            <v>0</v>
          </cell>
          <cell r="W14">
            <v>15.304170000000001</v>
          </cell>
          <cell r="X14">
            <v>0</v>
          </cell>
          <cell r="Y14">
            <v>0</v>
          </cell>
          <cell r="Z14">
            <v>11.562219999999998</v>
          </cell>
          <cell r="AA14">
            <v>8.0343649999999993</v>
          </cell>
          <cell r="AB14">
            <v>19.596584999999997</v>
          </cell>
          <cell r="AC14">
            <v>0</v>
          </cell>
          <cell r="AD14">
            <v>19.596584999999997</v>
          </cell>
          <cell r="AE14">
            <v>0</v>
          </cell>
          <cell r="AF14">
            <v>0</v>
          </cell>
          <cell r="AG14">
            <v>2.8778199999999998</v>
          </cell>
          <cell r="AH14">
            <v>12.525324999999999</v>
          </cell>
          <cell r="AI14">
            <v>15.403144999999999</v>
          </cell>
          <cell r="AJ14">
            <v>0</v>
          </cell>
          <cell r="AK14">
            <v>15.403144999999999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3.8710450000000001</v>
          </cell>
          <cell r="AV14">
            <v>33.404139999999998</v>
          </cell>
          <cell r="AW14">
            <v>37.275185</v>
          </cell>
          <cell r="AX14">
            <v>0</v>
          </cell>
          <cell r="AY14">
            <v>37.275185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2.1268349999999998</v>
          </cell>
          <cell r="CZ14">
            <v>9.9580400000000004</v>
          </cell>
          <cell r="DA14">
            <v>12.084875</v>
          </cell>
          <cell r="DB14">
            <v>0</v>
          </cell>
          <cell r="DC14">
            <v>12.084875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3.7152349999999998</v>
          </cell>
          <cell r="DV14">
            <v>3.7152349999999998</v>
          </cell>
          <cell r="DW14">
            <v>0</v>
          </cell>
          <cell r="DX14">
            <v>3.7152349999999998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114.29775999999998</v>
          </cell>
          <cell r="EG14">
            <v>0</v>
          </cell>
          <cell r="EH14">
            <v>114.29775999999998</v>
          </cell>
          <cell r="EI14">
            <v>17.840935209999998</v>
          </cell>
          <cell r="EJ14">
            <v>0</v>
          </cell>
          <cell r="EK14">
            <v>29.246268870000002</v>
          </cell>
          <cell r="EL14">
            <v>39.722277794999997</v>
          </cell>
          <cell r="EM14">
            <v>29.435410094999998</v>
          </cell>
          <cell r="EN14">
            <v>0</v>
          </cell>
          <cell r="EO14">
            <v>58.894792300000006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23.094196125</v>
          </cell>
          <cell r="EX14">
            <v>0</v>
          </cell>
          <cell r="EY14">
            <v>0</v>
          </cell>
          <cell r="EZ14">
            <v>5.8700713000000002</v>
          </cell>
          <cell r="FA14">
            <v>0</v>
          </cell>
        </row>
        <row r="15">
          <cell r="A15" t="str">
            <v>050</v>
          </cell>
          <cell r="B15" t="str">
            <v>Blount County</v>
          </cell>
          <cell r="C15">
            <v>0</v>
          </cell>
          <cell r="D15">
            <v>0</v>
          </cell>
          <cell r="E15">
            <v>11.042774999999997</v>
          </cell>
          <cell r="F15">
            <v>40.754999999999995</v>
          </cell>
          <cell r="G15">
            <v>51.797774999999994</v>
          </cell>
          <cell r="H15">
            <v>0</v>
          </cell>
          <cell r="I15">
            <v>51.797774999999994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4.8900000000000006</v>
          </cell>
          <cell r="T15">
            <v>50.873260000000002</v>
          </cell>
          <cell r="U15">
            <v>55.763260000000002</v>
          </cell>
          <cell r="V15">
            <v>0</v>
          </cell>
          <cell r="W15">
            <v>55.763260000000002</v>
          </cell>
          <cell r="X15">
            <v>0</v>
          </cell>
          <cell r="Y15">
            <v>0</v>
          </cell>
          <cell r="Z15">
            <v>11.297525000000002</v>
          </cell>
          <cell r="AA15">
            <v>35.155000000000001</v>
          </cell>
          <cell r="AB15">
            <v>46.452525000000001</v>
          </cell>
          <cell r="AC15">
            <v>0</v>
          </cell>
          <cell r="AD15">
            <v>46.452525000000001</v>
          </cell>
          <cell r="AE15">
            <v>0</v>
          </cell>
          <cell r="AF15">
            <v>0</v>
          </cell>
          <cell r="AG15">
            <v>3.2850000000000001</v>
          </cell>
          <cell r="AH15">
            <v>25.705000000000002</v>
          </cell>
          <cell r="AI15">
            <v>28.990000000000002</v>
          </cell>
          <cell r="AJ15">
            <v>0</v>
          </cell>
          <cell r="AK15">
            <v>28.990000000000002</v>
          </cell>
          <cell r="AL15">
            <v>0</v>
          </cell>
          <cell r="AM15">
            <v>0</v>
          </cell>
          <cell r="AN15">
            <v>4.2850000000000001</v>
          </cell>
          <cell r="AO15">
            <v>25.330000000000002</v>
          </cell>
          <cell r="AP15">
            <v>29.615000000000002</v>
          </cell>
          <cell r="AQ15">
            <v>0</v>
          </cell>
          <cell r="AR15">
            <v>29.615000000000002</v>
          </cell>
          <cell r="AS15">
            <v>0</v>
          </cell>
          <cell r="AT15">
            <v>0</v>
          </cell>
          <cell r="AU15">
            <v>45.546424999999999</v>
          </cell>
          <cell r="AV15">
            <v>72.929609999999997</v>
          </cell>
          <cell r="AW15">
            <v>118.476035</v>
          </cell>
          <cell r="AX15">
            <v>0</v>
          </cell>
          <cell r="AY15">
            <v>118.476035</v>
          </cell>
          <cell r="AZ15">
            <v>0</v>
          </cell>
          <cell r="BA15">
            <v>0</v>
          </cell>
          <cell r="BB15">
            <v>1.5950000000000002</v>
          </cell>
          <cell r="BC15">
            <v>4.8499999999999996</v>
          </cell>
          <cell r="BD15">
            <v>6.4450000000000003</v>
          </cell>
          <cell r="BE15">
            <v>0</v>
          </cell>
          <cell r="BF15">
            <v>6.4450000000000003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0.87999999999999989</v>
          </cell>
          <cell r="BX15">
            <v>27.899605000000001</v>
          </cell>
          <cell r="BY15">
            <v>28.779605</v>
          </cell>
          <cell r="BZ15">
            <v>0</v>
          </cell>
          <cell r="CA15">
            <v>28.779605</v>
          </cell>
          <cell r="CB15">
            <v>0</v>
          </cell>
          <cell r="CC15">
            <v>0</v>
          </cell>
          <cell r="CD15">
            <v>3.0650000000000004</v>
          </cell>
          <cell r="CE15">
            <v>39.965500000000006</v>
          </cell>
          <cell r="CF15">
            <v>43.030500000000004</v>
          </cell>
          <cell r="CG15">
            <v>0</v>
          </cell>
          <cell r="CH15">
            <v>43.030500000000004</v>
          </cell>
          <cell r="CI15">
            <v>0</v>
          </cell>
          <cell r="CJ15">
            <v>0</v>
          </cell>
          <cell r="CK15">
            <v>6.1358549999999994</v>
          </cell>
          <cell r="CL15">
            <v>16.75356</v>
          </cell>
          <cell r="CM15">
            <v>22.889415</v>
          </cell>
          <cell r="CN15">
            <v>0</v>
          </cell>
          <cell r="CO15">
            <v>22.889415</v>
          </cell>
          <cell r="CP15">
            <v>0</v>
          </cell>
          <cell r="CQ15">
            <v>0</v>
          </cell>
          <cell r="CR15">
            <v>0.67999999999999994</v>
          </cell>
          <cell r="CS15">
            <v>19.895</v>
          </cell>
          <cell r="CT15">
            <v>20.574999999999999</v>
          </cell>
          <cell r="CU15">
            <v>0</v>
          </cell>
          <cell r="CV15">
            <v>20.574999999999999</v>
          </cell>
          <cell r="CW15">
            <v>0</v>
          </cell>
          <cell r="CX15">
            <v>0</v>
          </cell>
          <cell r="CY15">
            <v>6.2329499999999998</v>
          </cell>
          <cell r="CZ15">
            <v>34.18</v>
          </cell>
          <cell r="DA15">
            <v>40.412950000000002</v>
          </cell>
          <cell r="DB15">
            <v>0</v>
          </cell>
          <cell r="DC15">
            <v>40.412950000000002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11.021570000000002</v>
          </cell>
          <cell r="DN15">
            <v>19.600000000000001</v>
          </cell>
          <cell r="DO15">
            <v>30.621570000000006</v>
          </cell>
          <cell r="DP15">
            <v>0</v>
          </cell>
          <cell r="DQ15">
            <v>30.621570000000006</v>
          </cell>
          <cell r="DR15">
            <v>0</v>
          </cell>
          <cell r="DS15">
            <v>0</v>
          </cell>
          <cell r="DT15">
            <v>0</v>
          </cell>
          <cell r="DU15">
            <v>47.25500000000001</v>
          </cell>
          <cell r="DV15">
            <v>47.25500000000001</v>
          </cell>
          <cell r="DW15">
            <v>0</v>
          </cell>
          <cell r="DX15">
            <v>47.25500000000001</v>
          </cell>
          <cell r="DY15">
            <v>0</v>
          </cell>
          <cell r="DZ15">
            <v>3.3790000000000001E-2</v>
          </cell>
          <cell r="EA15">
            <v>0</v>
          </cell>
          <cell r="EB15">
            <v>3.9971399999999999</v>
          </cell>
          <cell r="EC15">
            <v>4.0309299999999997</v>
          </cell>
          <cell r="ED15">
            <v>0</v>
          </cell>
          <cell r="EE15">
            <v>4.0309299999999997</v>
          </cell>
          <cell r="EF15">
            <v>575.13456500000007</v>
          </cell>
          <cell r="EG15">
            <v>0</v>
          </cell>
          <cell r="EH15">
            <v>575.13456500000007</v>
          </cell>
          <cell r="EI15">
            <v>84.637564349999991</v>
          </cell>
          <cell r="EJ15">
            <v>0</v>
          </cell>
          <cell r="EK15">
            <v>106.56358986000001</v>
          </cell>
          <cell r="EL15">
            <v>94.159268175000008</v>
          </cell>
          <cell r="EM15">
            <v>55.399890000000006</v>
          </cell>
          <cell r="EN15">
            <v>56.594265000000007</v>
          </cell>
          <cell r="EO15">
            <v>187.19213529999999</v>
          </cell>
          <cell r="EP15">
            <v>10.183100000000001</v>
          </cell>
          <cell r="EQ15">
            <v>0</v>
          </cell>
          <cell r="ER15">
            <v>0</v>
          </cell>
          <cell r="ES15">
            <v>54.997825155000001</v>
          </cell>
          <cell r="ET15">
            <v>67.988190000000003</v>
          </cell>
          <cell r="EU15">
            <v>43.741672065000003</v>
          </cell>
          <cell r="EV15">
            <v>39.318824999999997</v>
          </cell>
          <cell r="EW15">
            <v>77.229147449999999</v>
          </cell>
          <cell r="EX15">
            <v>0</v>
          </cell>
          <cell r="EY15">
            <v>58.517820270000009</v>
          </cell>
          <cell r="EZ15">
            <v>74.662900000000022</v>
          </cell>
          <cell r="FA15">
            <v>6.3688693999999995</v>
          </cell>
        </row>
        <row r="16">
          <cell r="A16" t="str">
            <v>051</v>
          </cell>
          <cell r="B16" t="str">
            <v xml:space="preserve">  Alcoa City</v>
          </cell>
          <cell r="C16">
            <v>0</v>
          </cell>
          <cell r="D16">
            <v>0</v>
          </cell>
          <cell r="E16">
            <v>3.90625</v>
          </cell>
          <cell r="F16">
            <v>15.562500000000004</v>
          </cell>
          <cell r="G16">
            <v>19.468750000000004</v>
          </cell>
          <cell r="H16">
            <v>0</v>
          </cell>
          <cell r="I16">
            <v>19.468750000000004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3.9437499999999996</v>
          </cell>
          <cell r="AV16">
            <v>6.3312499999999998</v>
          </cell>
          <cell r="AW16">
            <v>10.274999999999999</v>
          </cell>
          <cell r="AX16">
            <v>0</v>
          </cell>
          <cell r="AY16">
            <v>10.274999999999999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5.7875000000000014</v>
          </cell>
          <cell r="BY16">
            <v>5.7875000000000014</v>
          </cell>
          <cell r="BZ16">
            <v>0</v>
          </cell>
          <cell r="CA16">
            <v>5.7875000000000014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3.4812500000000002</v>
          </cell>
          <cell r="DA16">
            <v>3.4812500000000002</v>
          </cell>
          <cell r="DB16">
            <v>0</v>
          </cell>
          <cell r="DC16">
            <v>3.4812500000000002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3.3875000000000006</v>
          </cell>
          <cell r="DN16">
            <v>4.4187500000000011</v>
          </cell>
          <cell r="DO16">
            <v>7.8062500000000021</v>
          </cell>
          <cell r="DP16">
            <v>0</v>
          </cell>
          <cell r="DQ16">
            <v>7.8062500000000021</v>
          </cell>
          <cell r="DR16">
            <v>0</v>
          </cell>
          <cell r="DS16">
            <v>0</v>
          </cell>
          <cell r="DT16">
            <v>0</v>
          </cell>
          <cell r="DU16">
            <v>10.36875</v>
          </cell>
          <cell r="DV16">
            <v>10.36875</v>
          </cell>
          <cell r="DW16">
            <v>0</v>
          </cell>
          <cell r="DX16">
            <v>10.36875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57.187500000000007</v>
          </cell>
          <cell r="EG16">
            <v>0</v>
          </cell>
          <cell r="EH16">
            <v>57.187500000000007</v>
          </cell>
          <cell r="EI16">
            <v>31.811937500000003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16.234499999999997</v>
          </cell>
          <cell r="EP16">
            <v>0</v>
          </cell>
          <cell r="EQ16">
            <v>0</v>
          </cell>
          <cell r="ER16">
            <v>0</v>
          </cell>
          <cell r="ES16">
            <v>11.059912500000003</v>
          </cell>
          <cell r="ET16">
            <v>0</v>
          </cell>
          <cell r="EU16">
            <v>0</v>
          </cell>
          <cell r="EV16">
            <v>0</v>
          </cell>
          <cell r="EW16">
            <v>6.6526687500000001</v>
          </cell>
          <cell r="EX16">
            <v>0</v>
          </cell>
          <cell r="EY16">
            <v>14.917743750000005</v>
          </cell>
          <cell r="EZ16">
            <v>16.382625000000001</v>
          </cell>
          <cell r="FA16">
            <v>0</v>
          </cell>
        </row>
        <row r="17">
          <cell r="A17" t="str">
            <v>052</v>
          </cell>
          <cell r="B17" t="str">
            <v xml:space="preserve">  Maryville City</v>
          </cell>
          <cell r="C17">
            <v>0</v>
          </cell>
          <cell r="D17">
            <v>0</v>
          </cell>
          <cell r="E17">
            <v>2.2749999999999999</v>
          </cell>
          <cell r="F17">
            <v>24.60539</v>
          </cell>
          <cell r="G17">
            <v>26.880389999999998</v>
          </cell>
          <cell r="H17">
            <v>0</v>
          </cell>
          <cell r="I17">
            <v>26.880389999999998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0.50256000000000012</v>
          </cell>
          <cell r="AF17">
            <v>0</v>
          </cell>
          <cell r="AG17">
            <v>3.8225000000000002</v>
          </cell>
          <cell r="AH17">
            <v>9.7476449999999986</v>
          </cell>
          <cell r="AI17">
            <v>14.072704999999999</v>
          </cell>
          <cell r="AJ17">
            <v>0</v>
          </cell>
          <cell r="AK17">
            <v>14.072704999999999</v>
          </cell>
          <cell r="AL17">
            <v>0.24870999999999999</v>
          </cell>
          <cell r="AM17">
            <v>0</v>
          </cell>
          <cell r="AN17">
            <v>0</v>
          </cell>
          <cell r="AO17">
            <v>11.813344999999998</v>
          </cell>
          <cell r="AP17">
            <v>12.062054999999997</v>
          </cell>
          <cell r="AQ17">
            <v>0</v>
          </cell>
          <cell r="AR17">
            <v>12.062054999999997</v>
          </cell>
          <cell r="AS17">
            <v>0</v>
          </cell>
          <cell r="AT17">
            <v>0</v>
          </cell>
          <cell r="AU17">
            <v>0</v>
          </cell>
          <cell r="AV17">
            <v>26.894175000000001</v>
          </cell>
          <cell r="AW17">
            <v>26.894175000000001</v>
          </cell>
          <cell r="AX17">
            <v>0</v>
          </cell>
          <cell r="AY17">
            <v>26.894175000000001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9.7500000000000017E-2</v>
          </cell>
          <cell r="BV17">
            <v>0</v>
          </cell>
          <cell r="BW17">
            <v>15.602499999999999</v>
          </cell>
          <cell r="BX17">
            <v>22.044744999999999</v>
          </cell>
          <cell r="BY17">
            <v>37.744744999999995</v>
          </cell>
          <cell r="BZ17">
            <v>0</v>
          </cell>
          <cell r="CA17">
            <v>37.744744999999995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0.98250000000000004</v>
          </cell>
          <cell r="CL17">
            <v>7.2282849999999996</v>
          </cell>
          <cell r="CM17">
            <v>8.2107849999999996</v>
          </cell>
          <cell r="CN17">
            <v>0</v>
          </cell>
          <cell r="CO17">
            <v>8.2107849999999996</v>
          </cell>
          <cell r="CP17">
            <v>0</v>
          </cell>
          <cell r="CQ17">
            <v>0</v>
          </cell>
          <cell r="CR17">
            <v>0</v>
          </cell>
          <cell r="CS17">
            <v>34.770060000000001</v>
          </cell>
          <cell r="CT17">
            <v>34.770060000000001</v>
          </cell>
          <cell r="CU17">
            <v>0</v>
          </cell>
          <cell r="CV17">
            <v>34.770060000000001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0.25128</v>
          </cell>
          <cell r="DL17">
            <v>0</v>
          </cell>
          <cell r="DM17">
            <v>4.13</v>
          </cell>
          <cell r="DN17">
            <v>8.8959699999999984</v>
          </cell>
          <cell r="DO17">
            <v>13.277249999999999</v>
          </cell>
          <cell r="DP17">
            <v>0</v>
          </cell>
          <cell r="DQ17">
            <v>13.277249999999999</v>
          </cell>
          <cell r="DR17">
            <v>0</v>
          </cell>
          <cell r="DS17">
            <v>0</v>
          </cell>
          <cell r="DT17">
            <v>1.1925000000000001</v>
          </cell>
          <cell r="DU17">
            <v>9.3862299999999994</v>
          </cell>
          <cell r="DV17">
            <v>10.57873</v>
          </cell>
          <cell r="DW17">
            <v>0</v>
          </cell>
          <cell r="DX17">
            <v>10.57873</v>
          </cell>
          <cell r="DY17">
            <v>0</v>
          </cell>
          <cell r="DZ17">
            <v>0</v>
          </cell>
          <cell r="EA17">
            <v>2.8425000000000002</v>
          </cell>
          <cell r="EB17">
            <v>0</v>
          </cell>
          <cell r="EC17">
            <v>2.8425000000000002</v>
          </cell>
          <cell r="ED17">
            <v>0</v>
          </cell>
          <cell r="EE17">
            <v>2.8425000000000002</v>
          </cell>
          <cell r="EF17">
            <v>187.333395</v>
          </cell>
          <cell r="EG17">
            <v>0</v>
          </cell>
          <cell r="EH17">
            <v>187.333395</v>
          </cell>
          <cell r="EI17">
            <v>43.922557259999998</v>
          </cell>
          <cell r="EJ17">
            <v>0</v>
          </cell>
          <cell r="EK17">
            <v>0</v>
          </cell>
          <cell r="EL17">
            <v>0</v>
          </cell>
          <cell r="EM17">
            <v>26.892939254999998</v>
          </cell>
          <cell r="EN17">
            <v>23.050587104999995</v>
          </cell>
          <cell r="EO17">
            <v>42.492796500000004</v>
          </cell>
          <cell r="EP17">
            <v>0</v>
          </cell>
          <cell r="EQ17">
            <v>0</v>
          </cell>
          <cell r="ER17">
            <v>0</v>
          </cell>
          <cell r="ES17">
            <v>72.130207694999996</v>
          </cell>
          <cell r="ET17">
            <v>0</v>
          </cell>
          <cell r="EU17">
            <v>15.690810135</v>
          </cell>
          <cell r="EV17">
            <v>66.445584660000009</v>
          </cell>
          <cell r="EW17">
            <v>0</v>
          </cell>
          <cell r="EX17">
            <v>0</v>
          </cell>
          <cell r="EY17">
            <v>25.372824749999999</v>
          </cell>
          <cell r="EZ17">
            <v>16.714393400000002</v>
          </cell>
          <cell r="FA17">
            <v>4.4911500000000002</v>
          </cell>
        </row>
        <row r="18">
          <cell r="A18" t="str">
            <v>060</v>
          </cell>
          <cell r="B18" t="str">
            <v>Bradley County</v>
          </cell>
          <cell r="C18">
            <v>0</v>
          </cell>
          <cell r="D18">
            <v>0</v>
          </cell>
          <cell r="E18">
            <v>3.1902549999999996</v>
          </cell>
          <cell r="F18">
            <v>76.485624999999999</v>
          </cell>
          <cell r="G18">
            <v>79.675879999999992</v>
          </cell>
          <cell r="H18">
            <v>0</v>
          </cell>
          <cell r="I18">
            <v>79.675879999999992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22.135730000000002</v>
          </cell>
          <cell r="U18">
            <v>22.135730000000002</v>
          </cell>
          <cell r="V18">
            <v>0</v>
          </cell>
          <cell r="W18">
            <v>22.135730000000002</v>
          </cell>
          <cell r="X18">
            <v>0</v>
          </cell>
          <cell r="Y18">
            <v>0</v>
          </cell>
          <cell r="Z18">
            <v>12.911014999999999</v>
          </cell>
          <cell r="AA18">
            <v>42.36189499999999</v>
          </cell>
          <cell r="AB18">
            <v>55.272909999999989</v>
          </cell>
          <cell r="AC18">
            <v>0</v>
          </cell>
          <cell r="AD18">
            <v>55.272909999999989</v>
          </cell>
          <cell r="AE18">
            <v>0</v>
          </cell>
          <cell r="AF18">
            <v>0</v>
          </cell>
          <cell r="AG18">
            <v>5.0767150000000001</v>
          </cell>
          <cell r="AH18">
            <v>9.7323199999999979</v>
          </cell>
          <cell r="AI18">
            <v>14.809034999999998</v>
          </cell>
          <cell r="AJ18">
            <v>0</v>
          </cell>
          <cell r="AK18">
            <v>14.809034999999998</v>
          </cell>
          <cell r="AL18">
            <v>0</v>
          </cell>
          <cell r="AM18">
            <v>0</v>
          </cell>
          <cell r="AN18">
            <v>7.5919949999999989</v>
          </cell>
          <cell r="AO18">
            <v>16.603189999999998</v>
          </cell>
          <cell r="AP18">
            <v>24.195184999999995</v>
          </cell>
          <cell r="AQ18">
            <v>0</v>
          </cell>
          <cell r="AR18">
            <v>24.195184999999995</v>
          </cell>
          <cell r="AS18">
            <v>0</v>
          </cell>
          <cell r="AT18">
            <v>0</v>
          </cell>
          <cell r="AU18">
            <v>41.874324999999999</v>
          </cell>
          <cell r="AV18">
            <v>64.025169999999989</v>
          </cell>
          <cell r="AW18">
            <v>105.89949499999999</v>
          </cell>
          <cell r="AX18">
            <v>0</v>
          </cell>
          <cell r="AY18">
            <v>105.89949499999999</v>
          </cell>
          <cell r="AZ18">
            <v>0</v>
          </cell>
          <cell r="BA18">
            <v>0</v>
          </cell>
          <cell r="BB18">
            <v>1.5691649999999999</v>
          </cell>
          <cell r="BC18">
            <v>9.2188400000000001</v>
          </cell>
          <cell r="BD18">
            <v>10.788005</v>
          </cell>
          <cell r="BE18">
            <v>0</v>
          </cell>
          <cell r="BF18">
            <v>10.788005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12.77834</v>
          </cell>
          <cell r="BY18">
            <v>12.77834</v>
          </cell>
          <cell r="BZ18">
            <v>0</v>
          </cell>
          <cell r="CA18">
            <v>12.77834</v>
          </cell>
          <cell r="CB18">
            <v>0</v>
          </cell>
          <cell r="CC18">
            <v>0</v>
          </cell>
          <cell r="CD18">
            <v>2.9191099999999994</v>
          </cell>
          <cell r="CE18">
            <v>34.193020000000004</v>
          </cell>
          <cell r="CF18">
            <v>37.112130000000001</v>
          </cell>
          <cell r="CG18">
            <v>0</v>
          </cell>
          <cell r="CH18">
            <v>37.112130000000001</v>
          </cell>
          <cell r="CI18">
            <v>0</v>
          </cell>
          <cell r="CJ18">
            <v>0</v>
          </cell>
          <cell r="CK18">
            <v>5.2382449999999992</v>
          </cell>
          <cell r="CL18">
            <v>20.237645000000001</v>
          </cell>
          <cell r="CM18">
            <v>25.47589</v>
          </cell>
          <cell r="CN18">
            <v>0</v>
          </cell>
          <cell r="CO18">
            <v>25.47589</v>
          </cell>
          <cell r="CP18">
            <v>0</v>
          </cell>
          <cell r="CQ18">
            <v>0</v>
          </cell>
          <cell r="CR18">
            <v>0</v>
          </cell>
          <cell r="CS18">
            <v>28.325765000000001</v>
          </cell>
          <cell r="CT18">
            <v>28.325765000000001</v>
          </cell>
          <cell r="CU18">
            <v>0</v>
          </cell>
          <cell r="CV18">
            <v>28.325765000000001</v>
          </cell>
          <cell r="CW18">
            <v>0</v>
          </cell>
          <cell r="CX18">
            <v>0</v>
          </cell>
          <cell r="CY18">
            <v>1.7653099999999999</v>
          </cell>
          <cell r="CZ18">
            <v>44.83681</v>
          </cell>
          <cell r="DA18">
            <v>46.602119999999999</v>
          </cell>
          <cell r="DB18">
            <v>0</v>
          </cell>
          <cell r="DC18">
            <v>46.602119999999999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5.3709349999999993</v>
          </cell>
          <cell r="DN18">
            <v>18.206955000000001</v>
          </cell>
          <cell r="DO18">
            <v>23.57789</v>
          </cell>
          <cell r="DP18">
            <v>0</v>
          </cell>
          <cell r="DQ18">
            <v>23.57789</v>
          </cell>
          <cell r="DR18">
            <v>0</v>
          </cell>
          <cell r="DS18">
            <v>0</v>
          </cell>
          <cell r="DT18">
            <v>0</v>
          </cell>
          <cell r="DU18">
            <v>37.118994999999998</v>
          </cell>
          <cell r="DV18">
            <v>37.118994999999998</v>
          </cell>
          <cell r="DW18">
            <v>0</v>
          </cell>
          <cell r="DX18">
            <v>37.118994999999998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523.76737000000003</v>
          </cell>
          <cell r="EG18">
            <v>0</v>
          </cell>
          <cell r="EH18">
            <v>523.76737000000003</v>
          </cell>
          <cell r="EI18">
            <v>130.19038791999998</v>
          </cell>
          <cell r="EJ18">
            <v>0</v>
          </cell>
          <cell r="EK18">
            <v>42.301380030000004</v>
          </cell>
          <cell r="EL18">
            <v>112.03818856999999</v>
          </cell>
          <cell r="EM18">
            <v>28.300065884999995</v>
          </cell>
          <cell r="EN18">
            <v>46.236998534999991</v>
          </cell>
          <cell r="EO18">
            <v>167.32120209999999</v>
          </cell>
          <cell r="EP18">
            <v>17.0450479</v>
          </cell>
          <cell r="EQ18">
            <v>0</v>
          </cell>
          <cell r="ER18">
            <v>0</v>
          </cell>
          <cell r="ES18">
            <v>24.41940774</v>
          </cell>
          <cell r="ET18">
            <v>58.637165400000001</v>
          </cell>
          <cell r="EU18">
            <v>48.684425789999999</v>
          </cell>
          <cell r="EV18">
            <v>54.130536915</v>
          </cell>
          <cell r="EW18">
            <v>89.05665132</v>
          </cell>
          <cell r="EX18">
            <v>0</v>
          </cell>
          <cell r="EY18">
            <v>45.057347790000001</v>
          </cell>
          <cell r="EZ18">
            <v>58.648012100000003</v>
          </cell>
          <cell r="FA18">
            <v>0</v>
          </cell>
        </row>
        <row r="19">
          <cell r="A19" t="str">
            <v>061</v>
          </cell>
          <cell r="B19" t="str">
            <v xml:space="preserve">  Cleveland City</v>
          </cell>
          <cell r="C19">
            <v>0</v>
          </cell>
          <cell r="D19">
            <v>0</v>
          </cell>
          <cell r="E19">
            <v>13.169025</v>
          </cell>
          <cell r="F19">
            <v>49.193065000000004</v>
          </cell>
          <cell r="G19">
            <v>62.362090000000002</v>
          </cell>
          <cell r="H19">
            <v>0</v>
          </cell>
          <cell r="I19">
            <v>62.362090000000002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6.1968200000000007</v>
          </cell>
          <cell r="T19">
            <v>23.433464999999998</v>
          </cell>
          <cell r="U19">
            <v>29.630285000000001</v>
          </cell>
          <cell r="V19">
            <v>0</v>
          </cell>
          <cell r="W19">
            <v>29.630285000000001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4.9045349999999992</v>
          </cell>
          <cell r="AO19">
            <v>10.873664999999999</v>
          </cell>
          <cell r="AP19">
            <v>15.778199999999998</v>
          </cell>
          <cell r="AQ19">
            <v>0</v>
          </cell>
          <cell r="AR19">
            <v>15.778199999999998</v>
          </cell>
          <cell r="AS19">
            <v>0</v>
          </cell>
          <cell r="AT19">
            <v>1.1800749999999998</v>
          </cell>
          <cell r="AU19">
            <v>0</v>
          </cell>
          <cell r="AV19">
            <v>0</v>
          </cell>
          <cell r="AW19">
            <v>1.1800749999999998</v>
          </cell>
          <cell r="AX19">
            <v>0</v>
          </cell>
          <cell r="AY19">
            <v>1.1800749999999998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3.6920000000000001E-2</v>
          </cell>
          <cell r="BX19">
            <v>14.301304999999999</v>
          </cell>
          <cell r="BY19">
            <v>14.338225</v>
          </cell>
          <cell r="BZ19">
            <v>0</v>
          </cell>
          <cell r="CA19">
            <v>14.338225</v>
          </cell>
          <cell r="CB19">
            <v>0</v>
          </cell>
          <cell r="CC19">
            <v>0</v>
          </cell>
          <cell r="CD19">
            <v>0.7199850000000001</v>
          </cell>
          <cell r="CE19">
            <v>15.895125</v>
          </cell>
          <cell r="CF19">
            <v>16.615110000000001</v>
          </cell>
          <cell r="CG19">
            <v>0</v>
          </cell>
          <cell r="CH19">
            <v>16.615110000000001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15.113594999999998</v>
          </cell>
          <cell r="CT19">
            <v>15.113594999999998</v>
          </cell>
          <cell r="CU19">
            <v>0</v>
          </cell>
          <cell r="CV19">
            <v>15.113594999999998</v>
          </cell>
          <cell r="CW19">
            <v>0</v>
          </cell>
          <cell r="CX19">
            <v>0</v>
          </cell>
          <cell r="CY19">
            <v>9.5075399999999988</v>
          </cell>
          <cell r="CZ19">
            <v>4.9537549999999992</v>
          </cell>
          <cell r="DA19">
            <v>14.461294999999998</v>
          </cell>
          <cell r="DB19">
            <v>0</v>
          </cell>
          <cell r="DC19">
            <v>14.461294999999998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9.0890850000000007</v>
          </cell>
          <cell r="DN19">
            <v>15.78436</v>
          </cell>
          <cell r="DO19">
            <v>24.873445</v>
          </cell>
          <cell r="DP19">
            <v>0</v>
          </cell>
          <cell r="DQ19">
            <v>24.873445</v>
          </cell>
          <cell r="DR19">
            <v>0</v>
          </cell>
          <cell r="DS19">
            <v>0</v>
          </cell>
          <cell r="DT19">
            <v>0</v>
          </cell>
          <cell r="DU19">
            <v>1.6922799999999998</v>
          </cell>
          <cell r="DV19">
            <v>1.6922799999999998</v>
          </cell>
          <cell r="DW19">
            <v>0</v>
          </cell>
          <cell r="DX19">
            <v>1.6922799999999998</v>
          </cell>
          <cell r="DY19">
            <v>0</v>
          </cell>
          <cell r="DZ19">
            <v>11.390075</v>
          </cell>
          <cell r="EA19">
            <v>0</v>
          </cell>
          <cell r="EB19">
            <v>0</v>
          </cell>
          <cell r="EC19">
            <v>11.390075</v>
          </cell>
          <cell r="ED19">
            <v>0</v>
          </cell>
          <cell r="EE19">
            <v>11.390075</v>
          </cell>
          <cell r="EF19">
            <v>207.43467500000003</v>
          </cell>
          <cell r="EG19">
            <v>0</v>
          </cell>
          <cell r="EH19">
            <v>207.43467500000003</v>
          </cell>
          <cell r="EI19">
            <v>101.89965506</v>
          </cell>
          <cell r="EJ19">
            <v>0</v>
          </cell>
          <cell r="EK19">
            <v>56.623474635000001</v>
          </cell>
          <cell r="EL19">
            <v>0</v>
          </cell>
          <cell r="EM19">
            <v>0</v>
          </cell>
          <cell r="EN19">
            <v>30.152140199999998</v>
          </cell>
          <cell r="EO19">
            <v>1.8645184999999997</v>
          </cell>
          <cell r="EP19">
            <v>0</v>
          </cell>
          <cell r="EQ19">
            <v>0</v>
          </cell>
          <cell r="ER19">
            <v>0</v>
          </cell>
          <cell r="ES19">
            <v>27.400347974999999</v>
          </cell>
          <cell r="ET19">
            <v>26.251873800000002</v>
          </cell>
          <cell r="EU19">
            <v>0</v>
          </cell>
          <cell r="EV19">
            <v>28.882080044999999</v>
          </cell>
          <cell r="EW19">
            <v>27.635534744999998</v>
          </cell>
          <cell r="EX19">
            <v>0</v>
          </cell>
          <cell r="EY19">
            <v>47.533153394999999</v>
          </cell>
          <cell r="EZ19">
            <v>2.6738023999999996</v>
          </cell>
          <cell r="FA19">
            <v>17.996318500000001</v>
          </cell>
        </row>
        <row r="20">
          <cell r="A20" t="str">
            <v>070</v>
          </cell>
          <cell r="B20" t="str">
            <v>Campbell County</v>
          </cell>
          <cell r="C20">
            <v>0</v>
          </cell>
          <cell r="D20">
            <v>0</v>
          </cell>
          <cell r="E20">
            <v>2.7332200000000002</v>
          </cell>
          <cell r="F20">
            <v>22.155674999999999</v>
          </cell>
          <cell r="G20">
            <v>24.888894999999998</v>
          </cell>
          <cell r="H20">
            <v>0</v>
          </cell>
          <cell r="I20">
            <v>24.888894999999998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0.14871000000000001</v>
          </cell>
          <cell r="T20">
            <v>12.37856</v>
          </cell>
          <cell r="U20">
            <v>12.52727</v>
          </cell>
          <cell r="V20">
            <v>0</v>
          </cell>
          <cell r="W20">
            <v>12.52727</v>
          </cell>
          <cell r="X20">
            <v>0</v>
          </cell>
          <cell r="Y20">
            <v>0</v>
          </cell>
          <cell r="Z20">
            <v>2.5018199999999999</v>
          </cell>
          <cell r="AA20">
            <v>27.376839999999994</v>
          </cell>
          <cell r="AB20">
            <v>29.878659999999993</v>
          </cell>
          <cell r="AC20">
            <v>0</v>
          </cell>
          <cell r="AD20">
            <v>29.878659999999993</v>
          </cell>
          <cell r="AE20">
            <v>0</v>
          </cell>
          <cell r="AF20">
            <v>0</v>
          </cell>
          <cell r="AG20">
            <v>2.7851400000000002</v>
          </cell>
          <cell r="AH20">
            <v>17.879395000000002</v>
          </cell>
          <cell r="AI20">
            <v>20.664535000000001</v>
          </cell>
          <cell r="AJ20">
            <v>0</v>
          </cell>
          <cell r="AK20">
            <v>20.664535000000001</v>
          </cell>
          <cell r="AL20">
            <v>0</v>
          </cell>
          <cell r="AM20">
            <v>0</v>
          </cell>
          <cell r="AN20">
            <v>0.14101999999999998</v>
          </cell>
          <cell r="AO20">
            <v>0.54996500000000004</v>
          </cell>
          <cell r="AP20">
            <v>0.69098499999999996</v>
          </cell>
          <cell r="AQ20">
            <v>0</v>
          </cell>
          <cell r="AR20">
            <v>0.69098499999999996</v>
          </cell>
          <cell r="AS20">
            <v>0</v>
          </cell>
          <cell r="AT20">
            <v>0</v>
          </cell>
          <cell r="AU20">
            <v>15.473894999999997</v>
          </cell>
          <cell r="AV20">
            <v>55.499679999999998</v>
          </cell>
          <cell r="AW20">
            <v>70.973574999999997</v>
          </cell>
          <cell r="AX20">
            <v>0</v>
          </cell>
          <cell r="AY20">
            <v>70.973574999999997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2.7569349999999999</v>
          </cell>
          <cell r="BX20">
            <v>31.100304999999999</v>
          </cell>
          <cell r="BY20">
            <v>33.857239999999997</v>
          </cell>
          <cell r="BZ20">
            <v>0</v>
          </cell>
          <cell r="CA20">
            <v>33.857239999999997</v>
          </cell>
          <cell r="CB20">
            <v>0</v>
          </cell>
          <cell r="CC20">
            <v>0</v>
          </cell>
          <cell r="CD20">
            <v>8.5291549999999994</v>
          </cell>
          <cell r="CE20">
            <v>26.622455000000002</v>
          </cell>
          <cell r="CF20">
            <v>35.151610000000005</v>
          </cell>
          <cell r="CG20">
            <v>0</v>
          </cell>
          <cell r="CH20">
            <v>35.151610000000005</v>
          </cell>
          <cell r="CI20">
            <v>0</v>
          </cell>
          <cell r="CJ20">
            <v>0</v>
          </cell>
          <cell r="CK20">
            <v>0.19485999999999998</v>
          </cell>
          <cell r="CL20">
            <v>3.9178449999999998</v>
          </cell>
          <cell r="CM20">
            <v>4.1127050000000001</v>
          </cell>
          <cell r="CN20">
            <v>0</v>
          </cell>
          <cell r="CO20">
            <v>4.1127050000000001</v>
          </cell>
          <cell r="CP20">
            <v>0</v>
          </cell>
          <cell r="CQ20">
            <v>0</v>
          </cell>
          <cell r="CR20">
            <v>0</v>
          </cell>
          <cell r="CS20">
            <v>15.502154999999998</v>
          </cell>
          <cell r="CT20">
            <v>15.502154999999998</v>
          </cell>
          <cell r="CU20">
            <v>0</v>
          </cell>
          <cell r="CV20">
            <v>15.502154999999998</v>
          </cell>
          <cell r="CW20">
            <v>0</v>
          </cell>
          <cell r="CX20">
            <v>0</v>
          </cell>
          <cell r="CY20">
            <v>3.0267949999999995</v>
          </cell>
          <cell r="CZ20">
            <v>12.169259999999998</v>
          </cell>
          <cell r="DA20">
            <v>15.196054999999998</v>
          </cell>
          <cell r="DB20">
            <v>0</v>
          </cell>
          <cell r="DC20">
            <v>15.196054999999998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0.312805</v>
          </cell>
          <cell r="DN20">
            <v>8.8930050000000023</v>
          </cell>
          <cell r="DO20">
            <v>9.2058100000000032</v>
          </cell>
          <cell r="DP20">
            <v>0</v>
          </cell>
          <cell r="DQ20">
            <v>9.2058100000000032</v>
          </cell>
          <cell r="DR20">
            <v>0</v>
          </cell>
          <cell r="DS20">
            <v>0</v>
          </cell>
          <cell r="DT20">
            <v>0</v>
          </cell>
          <cell r="DU20">
            <v>8.0586649999999995</v>
          </cell>
          <cell r="DV20">
            <v>8.0586649999999995</v>
          </cell>
          <cell r="DW20">
            <v>0</v>
          </cell>
          <cell r="DX20">
            <v>8.0586649999999995</v>
          </cell>
          <cell r="DY20">
            <v>0</v>
          </cell>
          <cell r="DZ20">
            <v>12.589084999999997</v>
          </cell>
          <cell r="EA20">
            <v>0</v>
          </cell>
          <cell r="EB20">
            <v>5.2723849999999999</v>
          </cell>
          <cell r="EC20">
            <v>17.861469999999997</v>
          </cell>
          <cell r="ED20">
            <v>0</v>
          </cell>
          <cell r="EE20">
            <v>17.861469999999997</v>
          </cell>
          <cell r="EF20">
            <v>298.56962999999996</v>
          </cell>
          <cell r="EG20">
            <v>0</v>
          </cell>
          <cell r="EH20">
            <v>298.56962999999996</v>
          </cell>
          <cell r="EI20">
            <v>40.668454429999997</v>
          </cell>
          <cell r="EJ20">
            <v>0</v>
          </cell>
          <cell r="EK20">
            <v>23.939612969999999</v>
          </cell>
          <cell r="EL20">
            <v>60.564043819999988</v>
          </cell>
          <cell r="EM20">
            <v>39.489926385000004</v>
          </cell>
          <cell r="EN20">
            <v>1.3204723350000001</v>
          </cell>
          <cell r="EO20">
            <v>112.1382485</v>
          </cell>
          <cell r="EP20">
            <v>0</v>
          </cell>
          <cell r="EQ20">
            <v>0</v>
          </cell>
          <cell r="ER20">
            <v>0</v>
          </cell>
          <cell r="ES20">
            <v>64.701185639999991</v>
          </cell>
          <cell r="ET20">
            <v>55.539543800000011</v>
          </cell>
          <cell r="EU20">
            <v>7.8593792550000003</v>
          </cell>
          <cell r="EV20">
            <v>29.624618204999997</v>
          </cell>
          <cell r="EW20">
            <v>29.039661104999997</v>
          </cell>
          <cell r="EX20">
            <v>0</v>
          </cell>
          <cell r="EY20">
            <v>17.592302910000008</v>
          </cell>
          <cell r="EZ20">
            <v>12.732690699999999</v>
          </cell>
          <cell r="FA20">
            <v>28.221122599999998</v>
          </cell>
        </row>
        <row r="21">
          <cell r="A21" t="str">
            <v>080</v>
          </cell>
          <cell r="B21" t="str">
            <v>Cannon County</v>
          </cell>
          <cell r="C21">
            <v>0</v>
          </cell>
          <cell r="D21">
            <v>0</v>
          </cell>
          <cell r="E21">
            <v>3.9495649999999998</v>
          </cell>
          <cell r="F21">
            <v>17.927764999999997</v>
          </cell>
          <cell r="G21">
            <v>21.877329999999997</v>
          </cell>
          <cell r="H21">
            <v>0</v>
          </cell>
          <cell r="I21">
            <v>21.877329999999997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10.347059999999999</v>
          </cell>
          <cell r="AA21">
            <v>23.940359999999998</v>
          </cell>
          <cell r="AB21">
            <v>34.287419999999997</v>
          </cell>
          <cell r="AC21">
            <v>0</v>
          </cell>
          <cell r="AD21">
            <v>34.287419999999997</v>
          </cell>
          <cell r="AE21">
            <v>0</v>
          </cell>
          <cell r="AF21">
            <v>0</v>
          </cell>
          <cell r="AG21">
            <v>4.6246500000000008</v>
          </cell>
          <cell r="AH21">
            <v>8.0263399999999976</v>
          </cell>
          <cell r="AI21">
            <v>12.650989999999998</v>
          </cell>
          <cell r="AJ21">
            <v>0</v>
          </cell>
          <cell r="AK21">
            <v>12.650989999999998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7.8265149999999988</v>
          </cell>
          <cell r="AV21">
            <v>13.001305000000002</v>
          </cell>
          <cell r="AW21">
            <v>20.827820000000003</v>
          </cell>
          <cell r="AX21">
            <v>0</v>
          </cell>
          <cell r="AY21">
            <v>20.827820000000003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1.59104</v>
          </cell>
          <cell r="CE21">
            <v>10.441504999999999</v>
          </cell>
          <cell r="CF21">
            <v>12.032544999999999</v>
          </cell>
          <cell r="CG21">
            <v>0</v>
          </cell>
          <cell r="CH21">
            <v>12.032544999999999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4.4440149999999994</v>
          </cell>
          <cell r="DN21">
            <v>1.7371849999999998</v>
          </cell>
          <cell r="DO21">
            <v>6.1811999999999987</v>
          </cell>
          <cell r="DP21">
            <v>0</v>
          </cell>
          <cell r="DQ21">
            <v>6.1811999999999987</v>
          </cell>
          <cell r="DR21">
            <v>0</v>
          </cell>
          <cell r="DS21">
            <v>0</v>
          </cell>
          <cell r="DT21">
            <v>0</v>
          </cell>
          <cell r="DU21">
            <v>4.1183250000000005</v>
          </cell>
          <cell r="DV21">
            <v>4.1183250000000005</v>
          </cell>
          <cell r="DW21">
            <v>0</v>
          </cell>
          <cell r="DX21">
            <v>4.1183250000000005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111.97563</v>
          </cell>
          <cell r="EG21">
            <v>0</v>
          </cell>
          <cell r="EH21">
            <v>111.97563</v>
          </cell>
          <cell r="EI21">
            <v>35.74755721999999</v>
          </cell>
          <cell r="EJ21">
            <v>0</v>
          </cell>
          <cell r="EK21">
            <v>0</v>
          </cell>
          <cell r="EL21">
            <v>69.500600340000005</v>
          </cell>
          <cell r="EM21">
            <v>24.176041889999997</v>
          </cell>
          <cell r="EN21">
            <v>0</v>
          </cell>
          <cell r="EO21">
            <v>32.907955600000008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19.0114211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11.812273199999998</v>
          </cell>
          <cell r="EZ21">
            <v>6.5069535000000007</v>
          </cell>
          <cell r="FA21">
            <v>0</v>
          </cell>
        </row>
        <row r="22">
          <cell r="A22" t="str">
            <v>090</v>
          </cell>
          <cell r="B22" t="str">
            <v>Carroll County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9.0649149999999992</v>
          </cell>
          <cell r="I22">
            <v>9.0649149999999992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10.271089999999999</v>
          </cell>
          <cell r="W22">
            <v>10.271089999999999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3.648825</v>
          </cell>
          <cell r="AK22">
            <v>3.648825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11.867744999999999</v>
          </cell>
          <cell r="AY22">
            <v>11.867744999999999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9.2837849999999982</v>
          </cell>
          <cell r="CA22">
            <v>9.2837849999999982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16.359159999999999</v>
          </cell>
          <cell r="CV22">
            <v>16.359159999999999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12.741299999999999</v>
          </cell>
          <cell r="DC22">
            <v>12.741299999999999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73.236819999999994</v>
          </cell>
          <cell r="EH22">
            <v>73.236819999999994</v>
          </cell>
          <cell r="EI22">
            <v>14.812071109999998</v>
          </cell>
          <cell r="EJ22">
            <v>0</v>
          </cell>
          <cell r="EK22">
            <v>19.62805299</v>
          </cell>
          <cell r="EL22">
            <v>0</v>
          </cell>
          <cell r="EM22">
            <v>6.9729045750000003</v>
          </cell>
          <cell r="EN22">
            <v>0</v>
          </cell>
          <cell r="EO22">
            <v>18.751037100000001</v>
          </cell>
          <cell r="EP22">
            <v>0</v>
          </cell>
          <cell r="EQ22">
            <v>0</v>
          </cell>
          <cell r="ER22">
            <v>0</v>
          </cell>
          <cell r="ES22">
            <v>17.741313134999995</v>
          </cell>
          <cell r="ET22">
            <v>0</v>
          </cell>
          <cell r="EU22">
            <v>0</v>
          </cell>
          <cell r="EV22">
            <v>31.262354759999997</v>
          </cell>
          <cell r="EW22">
            <v>24.348624299999997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</row>
        <row r="23">
          <cell r="A23" t="str">
            <v>092</v>
          </cell>
          <cell r="B23" t="str">
            <v xml:space="preserve">  Hollow Rock-Bruce.</v>
          </cell>
          <cell r="C23">
            <v>0</v>
          </cell>
          <cell r="D23">
            <v>0</v>
          </cell>
          <cell r="E23">
            <v>0</v>
          </cell>
          <cell r="F23">
            <v>0.91896500000000003</v>
          </cell>
          <cell r="G23">
            <v>0.91896500000000003</v>
          </cell>
          <cell r="H23">
            <v>-0.87845499999999999</v>
          </cell>
          <cell r="I23">
            <v>4.0510000000000046E-2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0.45599000000000001</v>
          </cell>
          <cell r="U23">
            <v>0.45599000000000001</v>
          </cell>
          <cell r="V23">
            <v>-0.438585</v>
          </cell>
          <cell r="W23">
            <v>1.7405000000000004E-2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0.59807499999999991</v>
          </cell>
          <cell r="AH23">
            <v>4.6820950000000003</v>
          </cell>
          <cell r="AI23">
            <v>5.28017</v>
          </cell>
          <cell r="AJ23">
            <v>0</v>
          </cell>
          <cell r="AK23">
            <v>5.28017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1.7543649999999997</v>
          </cell>
          <cell r="AV23">
            <v>5.3143599999999998</v>
          </cell>
          <cell r="AW23">
            <v>7.0687249999999997</v>
          </cell>
          <cell r="AX23">
            <v>0</v>
          </cell>
          <cell r="AY23">
            <v>7.0687249999999997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0.65504000000000007</v>
          </cell>
          <cell r="BY23">
            <v>0.65504000000000007</v>
          </cell>
          <cell r="BZ23">
            <v>-0.60946999999999996</v>
          </cell>
          <cell r="CA23">
            <v>4.557000000000011E-2</v>
          </cell>
          <cell r="CB23">
            <v>0</v>
          </cell>
          <cell r="CC23">
            <v>0</v>
          </cell>
          <cell r="CD23">
            <v>4.9755349999999989</v>
          </cell>
          <cell r="CE23">
            <v>1.4069049999999999</v>
          </cell>
          <cell r="CF23">
            <v>6.382439999999999</v>
          </cell>
          <cell r="CG23">
            <v>0</v>
          </cell>
          <cell r="CH23">
            <v>6.382439999999999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1.3528249999999999</v>
          </cell>
          <cell r="CT23">
            <v>1.3528249999999999</v>
          </cell>
          <cell r="CU23">
            <v>-1.293015</v>
          </cell>
          <cell r="CV23">
            <v>5.9809999999999919E-2</v>
          </cell>
          <cell r="CW23">
            <v>0</v>
          </cell>
          <cell r="CX23">
            <v>0</v>
          </cell>
          <cell r="CY23">
            <v>0</v>
          </cell>
          <cell r="CZ23">
            <v>1.6047199999999999</v>
          </cell>
          <cell r="DA23">
            <v>1.6047199999999999</v>
          </cell>
          <cell r="DB23">
            <v>-1.5990199999999999</v>
          </cell>
          <cell r="DC23">
            <v>5.7000000000000384E-3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23.718874999999997</v>
          </cell>
          <cell r="EG23">
            <v>-4.8185450000000003</v>
          </cell>
          <cell r="EH23">
            <v>18.900329999999997</v>
          </cell>
          <cell r="EI23">
            <v>6.6193340000000073E-2</v>
          </cell>
          <cell r="EJ23">
            <v>0</v>
          </cell>
          <cell r="EK23">
            <v>3.3260955000000009E-2</v>
          </cell>
          <cell r="EL23">
            <v>0</v>
          </cell>
          <cell r="EM23">
            <v>10.09040487</v>
          </cell>
          <cell r="EN23">
            <v>0</v>
          </cell>
          <cell r="EO23">
            <v>11.168585500000001</v>
          </cell>
          <cell r="EP23">
            <v>0</v>
          </cell>
          <cell r="EQ23">
            <v>0</v>
          </cell>
          <cell r="ER23">
            <v>0</v>
          </cell>
          <cell r="ES23">
            <v>8.7084270000000213E-2</v>
          </cell>
          <cell r="ET23">
            <v>10.084255199999999</v>
          </cell>
          <cell r="EU23">
            <v>0</v>
          </cell>
          <cell r="EV23">
            <v>0.11429690999999985</v>
          </cell>
          <cell r="EW23">
            <v>1.0892700000000073E-2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</row>
        <row r="24">
          <cell r="A24" t="str">
            <v>093</v>
          </cell>
          <cell r="B24" t="str">
            <v xml:space="preserve">  Huntingdon SSD</v>
          </cell>
          <cell r="C24">
            <v>0</v>
          </cell>
          <cell r="D24">
            <v>0</v>
          </cell>
          <cell r="E24">
            <v>2.5971849999999996</v>
          </cell>
          <cell r="F24">
            <v>12.489075</v>
          </cell>
          <cell r="G24">
            <v>15.086259999999999</v>
          </cell>
          <cell r="H24">
            <v>-4.9288699999999999</v>
          </cell>
          <cell r="I24">
            <v>10.157389999999999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0.74517499999999992</v>
          </cell>
          <cell r="T24">
            <v>7.8936549999999999</v>
          </cell>
          <cell r="U24">
            <v>8.6388300000000005</v>
          </cell>
          <cell r="V24">
            <v>-5.6718449999999994</v>
          </cell>
          <cell r="W24">
            <v>2.9669850000000011</v>
          </cell>
          <cell r="X24">
            <v>0</v>
          </cell>
          <cell r="Y24">
            <v>0</v>
          </cell>
          <cell r="Z24">
            <v>2.25854</v>
          </cell>
          <cell r="AA24">
            <v>8.7361299999999993</v>
          </cell>
          <cell r="AB24">
            <v>10.994669999999999</v>
          </cell>
          <cell r="AC24">
            <v>0</v>
          </cell>
          <cell r="AD24">
            <v>10.994669999999999</v>
          </cell>
          <cell r="AE24">
            <v>0</v>
          </cell>
          <cell r="AF24">
            <v>0</v>
          </cell>
          <cell r="AG24">
            <v>0.41999000000000003</v>
          </cell>
          <cell r="AH24">
            <v>3.4604200000000001</v>
          </cell>
          <cell r="AI24">
            <v>3.8804099999999999</v>
          </cell>
          <cell r="AJ24">
            <v>-2.223465</v>
          </cell>
          <cell r="AK24">
            <v>1.6569449999999999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4.7680050000000005</v>
          </cell>
          <cell r="AV24">
            <v>26.959965</v>
          </cell>
          <cell r="AW24">
            <v>31.727969999999999</v>
          </cell>
          <cell r="AX24">
            <v>-9.0578749999999992</v>
          </cell>
          <cell r="AY24">
            <v>22.670095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1.3761199999999998</v>
          </cell>
          <cell r="BX24">
            <v>6.2173199999999991</v>
          </cell>
          <cell r="BY24">
            <v>7.5934399999999993</v>
          </cell>
          <cell r="BZ24">
            <v>-6.2439349999999996</v>
          </cell>
          <cell r="CA24">
            <v>1.3495049999999997</v>
          </cell>
          <cell r="CB24">
            <v>0</v>
          </cell>
          <cell r="CC24">
            <v>0</v>
          </cell>
          <cell r="CD24">
            <v>0</v>
          </cell>
          <cell r="CE24">
            <v>0.44615000000000005</v>
          </cell>
          <cell r="CF24">
            <v>0.44615000000000005</v>
          </cell>
          <cell r="CG24">
            <v>0</v>
          </cell>
          <cell r="CH24">
            <v>0.44615000000000005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2.2561650000000002</v>
          </cell>
          <cell r="CS24">
            <v>11.56466</v>
          </cell>
          <cell r="CT24">
            <v>13.820824999999999</v>
          </cell>
          <cell r="CU24">
            <v>-10.73912</v>
          </cell>
          <cell r="CV24">
            <v>3.0817049999999995</v>
          </cell>
          <cell r="CW24">
            <v>0</v>
          </cell>
          <cell r="CX24">
            <v>0</v>
          </cell>
          <cell r="CY24">
            <v>0</v>
          </cell>
          <cell r="CZ24">
            <v>13.324095000000002</v>
          </cell>
          <cell r="DA24">
            <v>13.324095000000002</v>
          </cell>
          <cell r="DB24">
            <v>-7.84971</v>
          </cell>
          <cell r="DC24">
            <v>5.4743850000000016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105.51264999999999</v>
          </cell>
          <cell r="EG24">
            <v>-46.714820000000003</v>
          </cell>
          <cell r="EH24">
            <v>58.79782999999999</v>
          </cell>
          <cell r="EI24">
            <v>16.597175259999997</v>
          </cell>
          <cell r="EJ24">
            <v>0</v>
          </cell>
          <cell r="EK24">
            <v>5.6699083350000024</v>
          </cell>
          <cell r="EL24">
            <v>22.286196090000001</v>
          </cell>
          <cell r="EM24">
            <v>3.166421895</v>
          </cell>
          <cell r="EN24">
            <v>0</v>
          </cell>
          <cell r="EO24">
            <v>35.818750100000003</v>
          </cell>
          <cell r="EP24">
            <v>0</v>
          </cell>
          <cell r="EQ24">
            <v>0</v>
          </cell>
          <cell r="ER24">
            <v>0</v>
          </cell>
          <cell r="ES24">
            <v>2.5789040549999998</v>
          </cell>
          <cell r="ET24">
            <v>0.70491700000000013</v>
          </cell>
          <cell r="EU24">
            <v>0</v>
          </cell>
          <cell r="EV24">
            <v>5.8891382549999989</v>
          </cell>
          <cell r="EW24">
            <v>10.461549735000004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</row>
        <row r="25">
          <cell r="A25" t="str">
            <v>094</v>
          </cell>
          <cell r="B25" t="str">
            <v xml:space="preserve">  McKenzie SSD</v>
          </cell>
          <cell r="C25">
            <v>0</v>
          </cell>
          <cell r="D25">
            <v>0</v>
          </cell>
          <cell r="E25">
            <v>3.1960199999999994</v>
          </cell>
          <cell r="F25">
            <v>10.136165000000002</v>
          </cell>
          <cell r="G25">
            <v>13.332185000000001</v>
          </cell>
          <cell r="H25">
            <v>-0.69229000000000007</v>
          </cell>
          <cell r="I25">
            <v>12.639895000000001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3.2307099999999993</v>
          </cell>
          <cell r="U25">
            <v>3.2307099999999993</v>
          </cell>
          <cell r="V25">
            <v>-3.2307099999999993</v>
          </cell>
          <cell r="W25">
            <v>0</v>
          </cell>
          <cell r="X25">
            <v>0</v>
          </cell>
          <cell r="Y25">
            <v>0</v>
          </cell>
          <cell r="Z25">
            <v>7.478864999999999</v>
          </cell>
          <cell r="AA25">
            <v>7.1990599999999993</v>
          </cell>
          <cell r="AB25">
            <v>14.677924999999998</v>
          </cell>
          <cell r="AC25">
            <v>0</v>
          </cell>
          <cell r="AD25">
            <v>14.677924999999998</v>
          </cell>
          <cell r="AE25">
            <v>0</v>
          </cell>
          <cell r="AF25">
            <v>0</v>
          </cell>
          <cell r="AG25">
            <v>0</v>
          </cell>
          <cell r="AH25">
            <v>0.92305999999999999</v>
          </cell>
          <cell r="AI25">
            <v>0.92305999999999999</v>
          </cell>
          <cell r="AJ25">
            <v>-0.92305999999999999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6.5420449999999999</v>
          </cell>
          <cell r="AV25">
            <v>36.501355000000004</v>
          </cell>
          <cell r="AW25">
            <v>43.043400000000005</v>
          </cell>
          <cell r="AX25">
            <v>-0.61728999999999989</v>
          </cell>
          <cell r="AY25">
            <v>42.426110000000008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1.6211150000000001</v>
          </cell>
          <cell r="BY25">
            <v>1.6211150000000001</v>
          </cell>
          <cell r="BZ25">
            <v>-1.5403500000000001</v>
          </cell>
          <cell r="CA25">
            <v>8.0764999999999976E-2</v>
          </cell>
          <cell r="CB25">
            <v>0</v>
          </cell>
          <cell r="CC25">
            <v>0</v>
          </cell>
          <cell r="CD25">
            <v>0</v>
          </cell>
          <cell r="CE25">
            <v>2.0769000000000002</v>
          </cell>
          <cell r="CF25">
            <v>2.0769000000000002</v>
          </cell>
          <cell r="CG25">
            <v>0</v>
          </cell>
          <cell r="CH25">
            <v>2.0769000000000002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3.69224</v>
          </cell>
          <cell r="CT25">
            <v>3.69224</v>
          </cell>
          <cell r="CU25">
            <v>-3.69224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4.3640249999999998</v>
          </cell>
          <cell r="DA25">
            <v>4.3640249999999998</v>
          </cell>
          <cell r="DB25">
            <v>-2.2961099999999997</v>
          </cell>
          <cell r="DC25">
            <v>2.0679150000000002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2.3075999999999999</v>
          </cell>
          <cell r="DV25">
            <v>2.3075999999999999</v>
          </cell>
          <cell r="DW25">
            <v>0</v>
          </cell>
          <cell r="DX25">
            <v>2.3075999999999999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89.269159999999985</v>
          </cell>
          <cell r="EG25">
            <v>-12.992049999999999</v>
          </cell>
          <cell r="EH25">
            <v>76.277109999999993</v>
          </cell>
          <cell r="EI25">
            <v>20.653588429999999</v>
          </cell>
          <cell r="EJ25">
            <v>0</v>
          </cell>
          <cell r="EK25">
            <v>0</v>
          </cell>
          <cell r="EL25">
            <v>29.752153974999999</v>
          </cell>
          <cell r="EM25">
            <v>0</v>
          </cell>
          <cell r="EN25">
            <v>0</v>
          </cell>
          <cell r="EO25">
            <v>67.033253800000011</v>
          </cell>
          <cell r="EP25">
            <v>0</v>
          </cell>
          <cell r="EQ25">
            <v>0</v>
          </cell>
          <cell r="ER25">
            <v>0</v>
          </cell>
          <cell r="ES25">
            <v>0.15434191499999997</v>
          </cell>
          <cell r="ET25">
            <v>3.2815020000000006</v>
          </cell>
          <cell r="EU25">
            <v>0</v>
          </cell>
          <cell r="EV25">
            <v>0</v>
          </cell>
          <cell r="EW25">
            <v>3.9517855650000002</v>
          </cell>
          <cell r="EX25">
            <v>0</v>
          </cell>
          <cell r="EY25">
            <v>0</v>
          </cell>
          <cell r="EZ25">
            <v>3.6460080000000001</v>
          </cell>
          <cell r="FA25">
            <v>0</v>
          </cell>
        </row>
        <row r="26">
          <cell r="A26" t="str">
            <v>095</v>
          </cell>
          <cell r="B26" t="str">
            <v xml:space="preserve">  South Carroll Co SSD</v>
          </cell>
          <cell r="C26">
            <v>0</v>
          </cell>
          <cell r="D26">
            <v>0</v>
          </cell>
          <cell r="E26">
            <v>0</v>
          </cell>
          <cell r="F26">
            <v>2.2095349999999998</v>
          </cell>
          <cell r="G26">
            <v>2.2095349999999998</v>
          </cell>
          <cell r="H26">
            <v>-2.1114600000000001</v>
          </cell>
          <cell r="I26">
            <v>9.807499999999969E-2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0.89419000000000004</v>
          </cell>
          <cell r="U26">
            <v>0.89419000000000004</v>
          </cell>
          <cell r="V26">
            <v>-0.88841999999999999</v>
          </cell>
          <cell r="W26">
            <v>5.7700000000000529E-3</v>
          </cell>
          <cell r="X26">
            <v>0</v>
          </cell>
          <cell r="Y26">
            <v>0</v>
          </cell>
          <cell r="Z26">
            <v>4.2632849999999998</v>
          </cell>
          <cell r="AA26">
            <v>7.6669900000000002</v>
          </cell>
          <cell r="AB26">
            <v>11.930275</v>
          </cell>
          <cell r="AC26">
            <v>0</v>
          </cell>
          <cell r="AD26">
            <v>11.930275</v>
          </cell>
          <cell r="AE26">
            <v>0</v>
          </cell>
          <cell r="AF26">
            <v>0</v>
          </cell>
          <cell r="AG26">
            <v>0</v>
          </cell>
          <cell r="AH26">
            <v>0.44999</v>
          </cell>
          <cell r="AI26">
            <v>0.44999</v>
          </cell>
          <cell r="AJ26">
            <v>-0.43845000000000001</v>
          </cell>
          <cell r="AK26">
            <v>1.1539999999999995E-2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17.134104999999998</v>
          </cell>
          <cell r="AW26">
            <v>17.134104999999998</v>
          </cell>
          <cell r="AX26">
            <v>-1.9787899999999998</v>
          </cell>
          <cell r="AY26">
            <v>15.155314999999998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0.66920000000000002</v>
          </cell>
          <cell r="BY26">
            <v>0.66920000000000002</v>
          </cell>
          <cell r="BZ26">
            <v>-0.66920000000000002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0.45574999999999999</v>
          </cell>
          <cell r="CT26">
            <v>0.45574999999999999</v>
          </cell>
          <cell r="CU26">
            <v>-0.44420999999999999</v>
          </cell>
          <cell r="CV26">
            <v>1.1539999999999995E-2</v>
          </cell>
          <cell r="CW26">
            <v>0</v>
          </cell>
          <cell r="CX26">
            <v>0</v>
          </cell>
          <cell r="CY26">
            <v>0</v>
          </cell>
          <cell r="CZ26">
            <v>0.92305999999999999</v>
          </cell>
          <cell r="DA26">
            <v>0.92305999999999999</v>
          </cell>
          <cell r="DB26">
            <v>-0.92305999999999999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34.666105000000002</v>
          </cell>
          <cell r="EG26">
            <v>-7.4535900000000002</v>
          </cell>
          <cell r="EH26">
            <v>27.212515000000003</v>
          </cell>
          <cell r="EI26">
            <v>0.1602545499999995</v>
          </cell>
          <cell r="EJ26">
            <v>0</v>
          </cell>
          <cell r="EK26">
            <v>1.1026470000000101E-2</v>
          </cell>
          <cell r="EL26">
            <v>24.182667425000002</v>
          </cell>
          <cell r="EM26">
            <v>2.205293999999999E-2</v>
          </cell>
          <cell r="EN26">
            <v>0</v>
          </cell>
          <cell r="EO26">
            <v>23.945397699999997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2.205293999999999E-2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</row>
        <row r="27">
          <cell r="A27" t="str">
            <v>097</v>
          </cell>
          <cell r="B27" t="str">
            <v xml:space="preserve">  West Carroll Co SSD</v>
          </cell>
          <cell r="C27">
            <v>0</v>
          </cell>
          <cell r="D27">
            <v>0</v>
          </cell>
          <cell r="E27">
            <v>2.2383699999999997</v>
          </cell>
          <cell r="F27">
            <v>7.9862199999999985</v>
          </cell>
          <cell r="G27">
            <v>10.224589999999999</v>
          </cell>
          <cell r="H27">
            <v>0</v>
          </cell>
          <cell r="I27">
            <v>10.224589999999999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4.6786549999999991</v>
          </cell>
          <cell r="AA27">
            <v>10.759184999999999</v>
          </cell>
          <cell r="AB27">
            <v>15.437839999999998</v>
          </cell>
          <cell r="AC27">
            <v>0</v>
          </cell>
          <cell r="AD27">
            <v>15.437839999999998</v>
          </cell>
          <cell r="AE27">
            <v>0</v>
          </cell>
          <cell r="AF27">
            <v>0</v>
          </cell>
          <cell r="AG27">
            <v>0</v>
          </cell>
          <cell r="AH27">
            <v>0.40319500000000003</v>
          </cell>
          <cell r="AI27">
            <v>0.40319500000000003</v>
          </cell>
          <cell r="AJ27">
            <v>0</v>
          </cell>
          <cell r="AK27">
            <v>0.40319500000000003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1.1999499999999999</v>
          </cell>
          <cell r="AV27">
            <v>14.717424999999999</v>
          </cell>
          <cell r="AW27">
            <v>15.917374999999998</v>
          </cell>
          <cell r="AX27">
            <v>0</v>
          </cell>
          <cell r="AY27">
            <v>15.917374999999998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4.2517499999999995</v>
          </cell>
          <cell r="BX27">
            <v>9.1669249999999991</v>
          </cell>
          <cell r="BY27">
            <v>13.418674999999999</v>
          </cell>
          <cell r="BZ27">
            <v>0</v>
          </cell>
          <cell r="CA27">
            <v>13.418674999999999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0.6807399999999999</v>
          </cell>
          <cell r="CT27">
            <v>0.6807399999999999</v>
          </cell>
          <cell r="CU27">
            <v>0</v>
          </cell>
          <cell r="CV27">
            <v>0.6807399999999999</v>
          </cell>
          <cell r="CW27">
            <v>0</v>
          </cell>
          <cell r="CX27">
            <v>0</v>
          </cell>
          <cell r="CY27">
            <v>0</v>
          </cell>
          <cell r="CZ27">
            <v>0.47435000000000005</v>
          </cell>
          <cell r="DA27">
            <v>0.47435000000000005</v>
          </cell>
          <cell r="DB27">
            <v>0</v>
          </cell>
          <cell r="DC27">
            <v>0.47435000000000005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1.6268549999999999</v>
          </cell>
          <cell r="DV27">
            <v>1.6268549999999999</v>
          </cell>
          <cell r="DW27">
            <v>0</v>
          </cell>
          <cell r="DX27">
            <v>1.6268549999999999</v>
          </cell>
          <cell r="DY27">
            <v>0</v>
          </cell>
          <cell r="DZ27">
            <v>0</v>
          </cell>
          <cell r="EA27">
            <v>5.7613049999999992</v>
          </cell>
          <cell r="EB27">
            <v>0</v>
          </cell>
          <cell r="EC27">
            <v>5.7613049999999992</v>
          </cell>
          <cell r="ED27">
            <v>0</v>
          </cell>
          <cell r="EE27">
            <v>5.7613049999999992</v>
          </cell>
          <cell r="EF27">
            <v>63.944924999999998</v>
          </cell>
          <cell r="EG27">
            <v>0</v>
          </cell>
          <cell r="EH27">
            <v>63.944924999999998</v>
          </cell>
          <cell r="EI27">
            <v>16.706980059999999</v>
          </cell>
          <cell r="EJ27">
            <v>0</v>
          </cell>
          <cell r="EK27">
            <v>0</v>
          </cell>
          <cell r="EL27">
            <v>31.292501679999997</v>
          </cell>
          <cell r="EM27">
            <v>0.77050564500000007</v>
          </cell>
          <cell r="EN27">
            <v>0</v>
          </cell>
          <cell r="EO27">
            <v>25.149452499999999</v>
          </cell>
          <cell r="EP27">
            <v>0</v>
          </cell>
          <cell r="EQ27">
            <v>0</v>
          </cell>
          <cell r="ER27">
            <v>0</v>
          </cell>
          <cell r="ES27">
            <v>25.643087924999996</v>
          </cell>
          <cell r="ET27">
            <v>0</v>
          </cell>
          <cell r="EU27">
            <v>0</v>
          </cell>
          <cell r="EV27">
            <v>1.3008941399999998</v>
          </cell>
          <cell r="EW27">
            <v>0.90648285000000006</v>
          </cell>
          <cell r="EX27">
            <v>0</v>
          </cell>
          <cell r="EY27">
            <v>0</v>
          </cell>
          <cell r="EZ27">
            <v>2.5704308999999999</v>
          </cell>
          <cell r="FA27">
            <v>9.1028618999999988</v>
          </cell>
        </row>
        <row r="28">
          <cell r="A28" t="str">
            <v>100</v>
          </cell>
          <cell r="B28" t="str">
            <v>Carter County</v>
          </cell>
          <cell r="C28">
            <v>0</v>
          </cell>
          <cell r="D28">
            <v>0</v>
          </cell>
          <cell r="E28">
            <v>4.1740349999999999</v>
          </cell>
          <cell r="F28">
            <v>32.102854999999998</v>
          </cell>
          <cell r="G28">
            <v>36.276889999999995</v>
          </cell>
          <cell r="H28">
            <v>0</v>
          </cell>
          <cell r="I28">
            <v>36.276889999999995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3.5613449999999998</v>
          </cell>
          <cell r="T28">
            <v>18.993369999999999</v>
          </cell>
          <cell r="U28">
            <v>22.554714999999998</v>
          </cell>
          <cell r="V28">
            <v>0</v>
          </cell>
          <cell r="W28">
            <v>22.554714999999998</v>
          </cell>
          <cell r="X28">
            <v>0</v>
          </cell>
          <cell r="Y28">
            <v>0</v>
          </cell>
          <cell r="Z28">
            <v>11.646710000000001</v>
          </cell>
          <cell r="AA28">
            <v>21.243684999999999</v>
          </cell>
          <cell r="AB28">
            <v>32.890394999999998</v>
          </cell>
          <cell r="AC28">
            <v>0</v>
          </cell>
          <cell r="AD28">
            <v>32.890394999999998</v>
          </cell>
          <cell r="AE28">
            <v>0</v>
          </cell>
          <cell r="AF28">
            <v>0</v>
          </cell>
          <cell r="AG28">
            <v>0</v>
          </cell>
          <cell r="AH28">
            <v>12.714209999999998</v>
          </cell>
          <cell r="AI28">
            <v>12.714209999999998</v>
          </cell>
          <cell r="AJ28">
            <v>0</v>
          </cell>
          <cell r="AK28">
            <v>12.714209999999998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26.065444999999993</v>
          </cell>
          <cell r="AV28">
            <v>24.543194999999994</v>
          </cell>
          <cell r="AW28">
            <v>50.608639999999987</v>
          </cell>
          <cell r="AX28">
            <v>0</v>
          </cell>
          <cell r="AY28">
            <v>50.608639999999987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5.3442049999999997</v>
          </cell>
          <cell r="CE28">
            <v>7.04406</v>
          </cell>
          <cell r="CF28">
            <v>12.388265000000001</v>
          </cell>
          <cell r="CG28">
            <v>0</v>
          </cell>
          <cell r="CH28">
            <v>12.388265000000001</v>
          </cell>
          <cell r="CI28">
            <v>0</v>
          </cell>
          <cell r="CJ28">
            <v>0</v>
          </cell>
          <cell r="CK28">
            <v>0</v>
          </cell>
          <cell r="CL28">
            <v>4.8308850000000003</v>
          </cell>
          <cell r="CM28">
            <v>4.8308850000000003</v>
          </cell>
          <cell r="CN28">
            <v>0</v>
          </cell>
          <cell r="CO28">
            <v>4.8308850000000003</v>
          </cell>
          <cell r="CP28">
            <v>0</v>
          </cell>
          <cell r="CQ28">
            <v>0</v>
          </cell>
          <cell r="CR28">
            <v>0</v>
          </cell>
          <cell r="CS28">
            <v>11.672705000000002</v>
          </cell>
          <cell r="CT28">
            <v>11.672705000000002</v>
          </cell>
          <cell r="CU28">
            <v>0</v>
          </cell>
          <cell r="CV28">
            <v>11.672705000000002</v>
          </cell>
          <cell r="CW28">
            <v>0</v>
          </cell>
          <cell r="CX28">
            <v>0</v>
          </cell>
          <cell r="CY28">
            <v>1.9738249999999999</v>
          </cell>
          <cell r="CZ28">
            <v>19.0871</v>
          </cell>
          <cell r="DA28">
            <v>21.060925000000001</v>
          </cell>
          <cell r="DB28">
            <v>0</v>
          </cell>
          <cell r="DC28">
            <v>21.060925000000001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1.8593649999999997</v>
          </cell>
          <cell r="DN28">
            <v>2.9816450000000003</v>
          </cell>
          <cell r="DO28">
            <v>4.8410099999999998</v>
          </cell>
          <cell r="DP28">
            <v>0</v>
          </cell>
          <cell r="DQ28">
            <v>4.8410099999999998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18.899035000000001</v>
          </cell>
          <cell r="EB28">
            <v>2.5171049999999999</v>
          </cell>
          <cell r="EC28">
            <v>21.416140000000002</v>
          </cell>
          <cell r="ED28">
            <v>0</v>
          </cell>
          <cell r="EE28">
            <v>21.416140000000002</v>
          </cell>
          <cell r="EF28">
            <v>231.25477999999998</v>
          </cell>
          <cell r="EG28">
            <v>0</v>
          </cell>
          <cell r="EH28">
            <v>231.25477999999998</v>
          </cell>
          <cell r="EI28">
            <v>59.276438259999985</v>
          </cell>
          <cell r="EJ28">
            <v>0</v>
          </cell>
          <cell r="EK28">
            <v>43.102060365</v>
          </cell>
          <cell r="EL28">
            <v>66.668830665000002</v>
          </cell>
          <cell r="EM28">
            <v>24.296855309999994</v>
          </cell>
          <cell r="EN28">
            <v>0</v>
          </cell>
          <cell r="EO28">
            <v>79.961651199999977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19.573458700000003</v>
          </cell>
          <cell r="EU28">
            <v>9.231821235</v>
          </cell>
          <cell r="EV28">
            <v>22.306539255000004</v>
          </cell>
          <cell r="EW28">
            <v>40.247427675000004</v>
          </cell>
          <cell r="EX28">
            <v>0</v>
          </cell>
          <cell r="EY28">
            <v>9.2511701100000003</v>
          </cell>
          <cell r="EZ28">
            <v>0</v>
          </cell>
          <cell r="FA28">
            <v>33.837501200000005</v>
          </cell>
        </row>
        <row r="29">
          <cell r="A29" t="str">
            <v>101</v>
          </cell>
          <cell r="B29" t="str">
            <v xml:space="preserve">  Elizabethton City</v>
          </cell>
          <cell r="C29">
            <v>0</v>
          </cell>
          <cell r="D29">
            <v>0</v>
          </cell>
          <cell r="E29">
            <v>3.1764749999999995</v>
          </cell>
          <cell r="F29">
            <v>25.606319999999997</v>
          </cell>
          <cell r="G29">
            <v>28.782794999999997</v>
          </cell>
          <cell r="H29">
            <v>0</v>
          </cell>
          <cell r="I29">
            <v>28.782794999999997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3.6395899999999992</v>
          </cell>
          <cell r="T29">
            <v>13.778285</v>
          </cell>
          <cell r="U29">
            <v>17.417874999999999</v>
          </cell>
          <cell r="V29">
            <v>0</v>
          </cell>
          <cell r="W29">
            <v>17.417874999999999</v>
          </cell>
          <cell r="X29">
            <v>0</v>
          </cell>
          <cell r="Y29">
            <v>0</v>
          </cell>
          <cell r="Z29">
            <v>2.30471</v>
          </cell>
          <cell r="AA29">
            <v>12.43806</v>
          </cell>
          <cell r="AB29">
            <v>14.74277</v>
          </cell>
          <cell r="AC29">
            <v>0</v>
          </cell>
          <cell r="AD29">
            <v>14.74277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15.026965000000001</v>
          </cell>
          <cell r="AV29">
            <v>24.239444999999996</v>
          </cell>
          <cell r="AW29">
            <v>39.266409999999993</v>
          </cell>
          <cell r="AX29">
            <v>0</v>
          </cell>
          <cell r="AY29">
            <v>39.266409999999993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0.64291999999999994</v>
          </cell>
          <cell r="BX29">
            <v>10.630005000000001</v>
          </cell>
          <cell r="BY29">
            <v>11.272925000000001</v>
          </cell>
          <cell r="BZ29">
            <v>0</v>
          </cell>
          <cell r="CA29">
            <v>11.272925000000001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6.2548749999999993</v>
          </cell>
          <cell r="CL29">
            <v>12.112719999999999</v>
          </cell>
          <cell r="CM29">
            <v>18.367594999999998</v>
          </cell>
          <cell r="CN29">
            <v>0</v>
          </cell>
          <cell r="CO29">
            <v>18.367594999999998</v>
          </cell>
          <cell r="CP29">
            <v>0</v>
          </cell>
          <cell r="CQ29">
            <v>0</v>
          </cell>
          <cell r="CR29">
            <v>3.2799899999999997</v>
          </cell>
          <cell r="CS29">
            <v>18.006995</v>
          </cell>
          <cell r="CT29">
            <v>21.286985000000001</v>
          </cell>
          <cell r="CU29">
            <v>0</v>
          </cell>
          <cell r="CV29">
            <v>21.286985000000001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2.8659050000000001</v>
          </cell>
          <cell r="DN29">
            <v>3.9229049999999992</v>
          </cell>
          <cell r="DO29">
            <v>6.7888099999999998</v>
          </cell>
          <cell r="DP29">
            <v>0</v>
          </cell>
          <cell r="DQ29">
            <v>6.7888099999999998</v>
          </cell>
          <cell r="DR29">
            <v>0</v>
          </cell>
          <cell r="DS29">
            <v>0</v>
          </cell>
          <cell r="DT29">
            <v>0.53844000000000003</v>
          </cell>
          <cell r="DU29">
            <v>5.5420850000000002</v>
          </cell>
          <cell r="DV29">
            <v>6.0805249999999997</v>
          </cell>
          <cell r="DW29">
            <v>0</v>
          </cell>
          <cell r="DX29">
            <v>6.0805249999999997</v>
          </cell>
          <cell r="DY29">
            <v>0</v>
          </cell>
          <cell r="DZ29">
            <v>0</v>
          </cell>
          <cell r="EA29">
            <v>12.336045000000002</v>
          </cell>
          <cell r="EB29">
            <v>5.3795849999999987</v>
          </cell>
          <cell r="EC29">
            <v>17.715630000000001</v>
          </cell>
          <cell r="ED29">
            <v>0</v>
          </cell>
          <cell r="EE29">
            <v>17.715630000000001</v>
          </cell>
          <cell r="EF29">
            <v>181.72232000000002</v>
          </cell>
          <cell r="EG29">
            <v>0</v>
          </cell>
          <cell r="EH29">
            <v>181.72232000000002</v>
          </cell>
          <cell r="EI29">
            <v>47.031087029999995</v>
          </cell>
          <cell r="EJ29">
            <v>0</v>
          </cell>
          <cell r="EK29">
            <v>33.285559124999999</v>
          </cell>
          <cell r="EL29">
            <v>29.883594790000004</v>
          </cell>
          <cell r="EM29">
            <v>0</v>
          </cell>
          <cell r="EN29">
            <v>0</v>
          </cell>
          <cell r="EO29">
            <v>62.040927799999992</v>
          </cell>
          <cell r="EP29">
            <v>0</v>
          </cell>
          <cell r="EQ29">
            <v>0</v>
          </cell>
          <cell r="ER29">
            <v>0</v>
          </cell>
          <cell r="ES29">
            <v>21.542559675000003</v>
          </cell>
          <cell r="ET29">
            <v>0</v>
          </cell>
          <cell r="EU29">
            <v>35.100474044999999</v>
          </cell>
          <cell r="EV29">
            <v>40.679428335000004</v>
          </cell>
          <cell r="EW29">
            <v>0</v>
          </cell>
          <cell r="EX29">
            <v>0</v>
          </cell>
          <cell r="EY29">
            <v>12.97341591</v>
          </cell>
          <cell r="EZ29">
            <v>9.6072295000000008</v>
          </cell>
          <cell r="FA29">
            <v>27.990695400000003</v>
          </cell>
        </row>
        <row r="30">
          <cell r="A30" t="str">
            <v>110</v>
          </cell>
          <cell r="B30" t="str">
            <v>Cheatham County</v>
          </cell>
          <cell r="C30">
            <v>0</v>
          </cell>
          <cell r="D30">
            <v>0</v>
          </cell>
          <cell r="E30">
            <v>14.02167</v>
          </cell>
          <cell r="F30">
            <v>27.333955000000003</v>
          </cell>
          <cell r="G30">
            <v>41.355625000000003</v>
          </cell>
          <cell r="H30">
            <v>0</v>
          </cell>
          <cell r="I30">
            <v>41.355625000000003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2.2306799999999996</v>
          </cell>
          <cell r="T30">
            <v>7.8555300000000008</v>
          </cell>
          <cell r="U30">
            <v>10.086210000000001</v>
          </cell>
          <cell r="V30">
            <v>0</v>
          </cell>
          <cell r="W30">
            <v>10.086210000000001</v>
          </cell>
          <cell r="X30">
            <v>0</v>
          </cell>
          <cell r="Y30">
            <v>0</v>
          </cell>
          <cell r="Z30">
            <v>20.949244999999998</v>
          </cell>
          <cell r="AA30">
            <v>41.303829999999998</v>
          </cell>
          <cell r="AB30">
            <v>62.253074999999995</v>
          </cell>
          <cell r="AC30">
            <v>0</v>
          </cell>
          <cell r="AD30">
            <v>62.253074999999995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3.625095</v>
          </cell>
          <cell r="AO30">
            <v>7.7414699999999996</v>
          </cell>
          <cell r="AP30">
            <v>11.366565</v>
          </cell>
          <cell r="AQ30">
            <v>0</v>
          </cell>
          <cell r="AR30">
            <v>11.366565</v>
          </cell>
          <cell r="AS30">
            <v>0</v>
          </cell>
          <cell r="AT30">
            <v>0</v>
          </cell>
          <cell r="AU30">
            <v>10.017990000000001</v>
          </cell>
          <cell r="AV30">
            <v>16.519030000000001</v>
          </cell>
          <cell r="AW30">
            <v>26.537020000000002</v>
          </cell>
          <cell r="AX30">
            <v>0</v>
          </cell>
          <cell r="AY30">
            <v>26.537020000000002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7.3715000000000003E-2</v>
          </cell>
          <cell r="BJ30">
            <v>0.97431999999999985</v>
          </cell>
          <cell r="BK30">
            <v>1.0480349999999998</v>
          </cell>
          <cell r="BL30">
            <v>0</v>
          </cell>
          <cell r="BM30">
            <v>1.0480349999999998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5.69374</v>
          </cell>
          <cell r="CE30">
            <v>9.7693399999999997</v>
          </cell>
          <cell r="CF30">
            <v>15.46308</v>
          </cell>
          <cell r="CG30">
            <v>0</v>
          </cell>
          <cell r="CH30">
            <v>15.46308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12.146844999999999</v>
          </cell>
          <cell r="CS30">
            <v>14.62064</v>
          </cell>
          <cell r="CT30">
            <v>26.767485000000001</v>
          </cell>
          <cell r="CU30">
            <v>0</v>
          </cell>
          <cell r="CV30">
            <v>26.767485000000001</v>
          </cell>
          <cell r="CW30">
            <v>0</v>
          </cell>
          <cell r="CX30">
            <v>0</v>
          </cell>
          <cell r="CY30">
            <v>2.2435E-2</v>
          </cell>
          <cell r="CZ30">
            <v>3.74864</v>
          </cell>
          <cell r="DA30">
            <v>3.7710750000000002</v>
          </cell>
          <cell r="DB30">
            <v>0</v>
          </cell>
          <cell r="DC30">
            <v>3.7710750000000002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5.4883600000000001</v>
          </cell>
          <cell r="DN30">
            <v>24.032104999999994</v>
          </cell>
          <cell r="DO30">
            <v>29.520464999999994</v>
          </cell>
          <cell r="DP30">
            <v>0</v>
          </cell>
          <cell r="DQ30">
            <v>29.520464999999994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1.2723849999999999</v>
          </cell>
          <cell r="EB30">
            <v>3.8620250000000005</v>
          </cell>
          <cell r="EC30">
            <v>5.1344100000000008</v>
          </cell>
          <cell r="ED30">
            <v>0</v>
          </cell>
          <cell r="EE30">
            <v>5.1344100000000008</v>
          </cell>
          <cell r="EF30">
            <v>233.30304499999997</v>
          </cell>
          <cell r="EG30">
            <v>0</v>
          </cell>
          <cell r="EH30">
            <v>233.30304499999997</v>
          </cell>
          <cell r="EI30">
            <v>67.57509125</v>
          </cell>
          <cell r="EJ30">
            <v>0</v>
          </cell>
          <cell r="EK30">
            <v>19.274747310000002</v>
          </cell>
          <cell r="EL30">
            <v>126.186983025</v>
          </cell>
          <cell r="EM30">
            <v>0</v>
          </cell>
          <cell r="EN30">
            <v>21.721505714999999</v>
          </cell>
          <cell r="EO30">
            <v>41.928491600000008</v>
          </cell>
          <cell r="EP30">
            <v>0</v>
          </cell>
          <cell r="EQ30">
            <v>1.6558952999999998</v>
          </cell>
          <cell r="ER30">
            <v>0</v>
          </cell>
          <cell r="ES30">
            <v>0</v>
          </cell>
          <cell r="ET30">
            <v>24.431666400000001</v>
          </cell>
          <cell r="EU30">
            <v>0</v>
          </cell>
          <cell r="EV30">
            <v>51.152663835000006</v>
          </cell>
          <cell r="EW30">
            <v>7.2065243250000002</v>
          </cell>
          <cell r="EX30">
            <v>0</v>
          </cell>
          <cell r="EY30">
            <v>56.413608614999987</v>
          </cell>
          <cell r="EZ30">
            <v>0</v>
          </cell>
          <cell r="FA30">
            <v>8.1123678000000012</v>
          </cell>
        </row>
        <row r="31">
          <cell r="A31" t="str">
            <v>120</v>
          </cell>
          <cell r="B31" t="str">
            <v>Chester County</v>
          </cell>
          <cell r="C31">
            <v>0</v>
          </cell>
          <cell r="D31">
            <v>0</v>
          </cell>
          <cell r="E31">
            <v>4.641585000000001</v>
          </cell>
          <cell r="F31">
            <v>32.655594999999998</v>
          </cell>
          <cell r="G31">
            <v>37.297179999999997</v>
          </cell>
          <cell r="H31">
            <v>0</v>
          </cell>
          <cell r="I31">
            <v>37.297179999999997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1.7797349999999998</v>
          </cell>
          <cell r="T31">
            <v>8.5700099999999999</v>
          </cell>
          <cell r="U31">
            <v>10.349745</v>
          </cell>
          <cell r="V31">
            <v>0</v>
          </cell>
          <cell r="W31">
            <v>10.349745</v>
          </cell>
          <cell r="X31">
            <v>0</v>
          </cell>
          <cell r="Y31">
            <v>0</v>
          </cell>
          <cell r="Z31">
            <v>0</v>
          </cell>
          <cell r="AA31">
            <v>1.7148249999999998</v>
          </cell>
          <cell r="AB31">
            <v>1.7148249999999998</v>
          </cell>
          <cell r="AC31">
            <v>0</v>
          </cell>
          <cell r="AD31">
            <v>1.7148249999999998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8.9211749999999981</v>
          </cell>
          <cell r="AV31">
            <v>7.7677700000000014</v>
          </cell>
          <cell r="AW31">
            <v>16.688945</v>
          </cell>
          <cell r="AX31">
            <v>0</v>
          </cell>
          <cell r="AY31">
            <v>16.688945</v>
          </cell>
          <cell r="AZ31">
            <v>0</v>
          </cell>
          <cell r="BA31">
            <v>0</v>
          </cell>
          <cell r="BB31">
            <v>1.0847349999999998</v>
          </cell>
          <cell r="BC31">
            <v>1.10866</v>
          </cell>
          <cell r="BD31">
            <v>2.1933949999999998</v>
          </cell>
          <cell r="BE31">
            <v>0</v>
          </cell>
          <cell r="BF31">
            <v>2.1933949999999998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1.7596050000000001</v>
          </cell>
          <cell r="CE31">
            <v>5.9353649999999991</v>
          </cell>
          <cell r="CF31">
            <v>7.6949699999999996</v>
          </cell>
          <cell r="CG31">
            <v>0</v>
          </cell>
          <cell r="CH31">
            <v>7.6949699999999996</v>
          </cell>
          <cell r="CI31">
            <v>0</v>
          </cell>
          <cell r="CJ31">
            <v>0</v>
          </cell>
          <cell r="CK31">
            <v>1.3231900000000001</v>
          </cell>
          <cell r="CL31">
            <v>6.5314149999999991</v>
          </cell>
          <cell r="CM31">
            <v>7.8546049999999994</v>
          </cell>
          <cell r="CN31">
            <v>0</v>
          </cell>
          <cell r="CO31">
            <v>7.8546049999999994</v>
          </cell>
          <cell r="CP31">
            <v>0</v>
          </cell>
          <cell r="CQ31">
            <v>0</v>
          </cell>
          <cell r="CR31">
            <v>2.4912000000000001</v>
          </cell>
          <cell r="CS31">
            <v>7.8794550000000001</v>
          </cell>
          <cell r="CT31">
            <v>10.370654999999999</v>
          </cell>
          <cell r="CU31">
            <v>0</v>
          </cell>
          <cell r="CV31">
            <v>10.370654999999999</v>
          </cell>
          <cell r="CW31">
            <v>0</v>
          </cell>
          <cell r="CX31">
            <v>0</v>
          </cell>
          <cell r="CY31">
            <v>0.82437999999999989</v>
          </cell>
          <cell r="CZ31">
            <v>6.7439299999999989</v>
          </cell>
          <cell r="DA31">
            <v>7.5683099999999985</v>
          </cell>
          <cell r="DB31">
            <v>0</v>
          </cell>
          <cell r="DC31">
            <v>7.5683099999999985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2.1391749999999998</v>
          </cell>
          <cell r="DV31">
            <v>2.1391749999999998</v>
          </cell>
          <cell r="DW31">
            <v>0</v>
          </cell>
          <cell r="DX31">
            <v>2.1391749999999998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103.87180499999997</v>
          </cell>
          <cell r="EG31">
            <v>0</v>
          </cell>
          <cell r="EH31">
            <v>103.87180499999997</v>
          </cell>
          <cell r="EI31">
            <v>60.943592119999991</v>
          </cell>
          <cell r="EJ31">
            <v>0</v>
          </cell>
          <cell r="EK31">
            <v>19.778362695000002</v>
          </cell>
          <cell r="EL31">
            <v>3.4759502749999998</v>
          </cell>
          <cell r="EM31">
            <v>0</v>
          </cell>
          <cell r="EN31">
            <v>0</v>
          </cell>
          <cell r="EO31">
            <v>26.368533100000001</v>
          </cell>
          <cell r="EP31">
            <v>3.4655640999999999</v>
          </cell>
          <cell r="EQ31">
            <v>0</v>
          </cell>
          <cell r="ER31">
            <v>0</v>
          </cell>
          <cell r="ES31">
            <v>0</v>
          </cell>
          <cell r="ET31">
            <v>12.1580526</v>
          </cell>
          <cell r="EU31">
            <v>15.010150155</v>
          </cell>
          <cell r="EV31">
            <v>19.818321704999999</v>
          </cell>
          <cell r="EW31">
            <v>14.463040409999998</v>
          </cell>
          <cell r="EX31">
            <v>0</v>
          </cell>
          <cell r="EY31">
            <v>0</v>
          </cell>
          <cell r="EZ31">
            <v>3.3798965000000001</v>
          </cell>
          <cell r="FA31">
            <v>0</v>
          </cell>
        </row>
        <row r="32">
          <cell r="A32" t="str">
            <v>130</v>
          </cell>
          <cell r="B32" t="str">
            <v>Claiborne County</v>
          </cell>
          <cell r="C32">
            <v>0</v>
          </cell>
          <cell r="D32">
            <v>0</v>
          </cell>
          <cell r="E32">
            <v>1.3512200000000001</v>
          </cell>
          <cell r="F32">
            <v>15.160619999999996</v>
          </cell>
          <cell r="G32">
            <v>16.511839999999996</v>
          </cell>
          <cell r="H32">
            <v>0</v>
          </cell>
          <cell r="I32">
            <v>16.511839999999996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0.80508999999999997</v>
          </cell>
          <cell r="T32">
            <v>5.14147</v>
          </cell>
          <cell r="U32">
            <v>5.9465599999999998</v>
          </cell>
          <cell r="V32">
            <v>0</v>
          </cell>
          <cell r="W32">
            <v>5.9465599999999998</v>
          </cell>
          <cell r="X32">
            <v>0</v>
          </cell>
          <cell r="Y32">
            <v>0</v>
          </cell>
          <cell r="Z32">
            <v>5.4786149999999996</v>
          </cell>
          <cell r="AA32">
            <v>43.935244999999995</v>
          </cell>
          <cell r="AB32">
            <v>49.413859999999993</v>
          </cell>
          <cell r="AC32">
            <v>0</v>
          </cell>
          <cell r="AD32">
            <v>49.413859999999993</v>
          </cell>
          <cell r="AE32">
            <v>0</v>
          </cell>
          <cell r="AF32">
            <v>0</v>
          </cell>
          <cell r="AG32">
            <v>1.0895E-2</v>
          </cell>
          <cell r="AH32">
            <v>19.838740000000001</v>
          </cell>
          <cell r="AI32">
            <v>19.849635000000003</v>
          </cell>
          <cell r="AJ32">
            <v>0</v>
          </cell>
          <cell r="AK32">
            <v>19.849635000000003</v>
          </cell>
          <cell r="AL32">
            <v>0</v>
          </cell>
          <cell r="AM32">
            <v>0</v>
          </cell>
          <cell r="AN32">
            <v>0.23076000000000002</v>
          </cell>
          <cell r="AO32">
            <v>3.5536899999999996</v>
          </cell>
          <cell r="AP32">
            <v>3.7844499999999996</v>
          </cell>
          <cell r="AQ32">
            <v>0</v>
          </cell>
          <cell r="AR32">
            <v>3.7844499999999996</v>
          </cell>
          <cell r="AS32">
            <v>0</v>
          </cell>
          <cell r="AT32">
            <v>0</v>
          </cell>
          <cell r="AU32">
            <v>0.82496499999999995</v>
          </cell>
          <cell r="AV32">
            <v>6.0917349999999981</v>
          </cell>
          <cell r="AW32">
            <v>6.9166999999999978</v>
          </cell>
          <cell r="AX32">
            <v>0</v>
          </cell>
          <cell r="AY32">
            <v>6.9166999999999978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3.8822099999999993</v>
          </cell>
          <cell r="CE32">
            <v>24.679535000000001</v>
          </cell>
          <cell r="CF32">
            <v>28.561745000000002</v>
          </cell>
          <cell r="CG32">
            <v>0</v>
          </cell>
          <cell r="CH32">
            <v>28.561745000000002</v>
          </cell>
          <cell r="CI32">
            <v>0</v>
          </cell>
          <cell r="CJ32">
            <v>0</v>
          </cell>
          <cell r="CK32">
            <v>0</v>
          </cell>
          <cell r="CL32">
            <v>1.0406599999999999</v>
          </cell>
          <cell r="CM32">
            <v>1.0406599999999999</v>
          </cell>
          <cell r="CN32">
            <v>0</v>
          </cell>
          <cell r="CO32">
            <v>1.0406599999999999</v>
          </cell>
          <cell r="CP32">
            <v>0</v>
          </cell>
          <cell r="CQ32">
            <v>0</v>
          </cell>
          <cell r="CR32">
            <v>2.9681449999999998</v>
          </cell>
          <cell r="CS32">
            <v>16.28425</v>
          </cell>
          <cell r="CT32">
            <v>19.252395</v>
          </cell>
          <cell r="CU32">
            <v>0</v>
          </cell>
          <cell r="CV32">
            <v>19.252395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0.46152000000000004</v>
          </cell>
          <cell r="DN32">
            <v>8.8175950000000007</v>
          </cell>
          <cell r="DO32">
            <v>9.2791150000000009</v>
          </cell>
          <cell r="DP32">
            <v>0</v>
          </cell>
          <cell r="DQ32">
            <v>9.2791150000000009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17.609864999999996</v>
          </cell>
          <cell r="EB32">
            <v>14.243654999999999</v>
          </cell>
          <cell r="EC32">
            <v>31.853519999999996</v>
          </cell>
          <cell r="ED32">
            <v>0</v>
          </cell>
          <cell r="EE32">
            <v>31.853519999999996</v>
          </cell>
          <cell r="EF32">
            <v>192.41047999999998</v>
          </cell>
          <cell r="EG32">
            <v>0</v>
          </cell>
          <cell r="EH32">
            <v>192.41047999999998</v>
          </cell>
          <cell r="EI32">
            <v>26.98034655999999</v>
          </cell>
          <cell r="EJ32">
            <v>0</v>
          </cell>
          <cell r="EK32">
            <v>11.36387616</v>
          </cell>
          <cell r="EL32">
            <v>100.16189421999999</v>
          </cell>
          <cell r="EM32">
            <v>37.932652485000006</v>
          </cell>
          <cell r="EN32">
            <v>7.2320839499999998</v>
          </cell>
          <cell r="EO32">
            <v>10.928385999999998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45.127557100000004</v>
          </cell>
          <cell r="EU32">
            <v>1.9887012599999998</v>
          </cell>
          <cell r="EV32">
            <v>36.791326845</v>
          </cell>
          <cell r="EW32">
            <v>0</v>
          </cell>
          <cell r="EX32">
            <v>0</v>
          </cell>
          <cell r="EY32">
            <v>17.732388765000003</v>
          </cell>
          <cell r="EZ32">
            <v>0</v>
          </cell>
          <cell r="FA32">
            <v>50.328561599999993</v>
          </cell>
        </row>
        <row r="33">
          <cell r="A33" t="str">
            <v>140</v>
          </cell>
          <cell r="B33" t="str">
            <v>Clay County</v>
          </cell>
          <cell r="C33">
            <v>0</v>
          </cell>
          <cell r="D33">
            <v>0</v>
          </cell>
          <cell r="E33">
            <v>3.82484</v>
          </cell>
          <cell r="F33">
            <v>5.879035</v>
          </cell>
          <cell r="G33">
            <v>9.703875</v>
          </cell>
          <cell r="H33">
            <v>0</v>
          </cell>
          <cell r="I33">
            <v>9.703875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3.0625</v>
          </cell>
          <cell r="U33">
            <v>3.0625</v>
          </cell>
          <cell r="V33">
            <v>0</v>
          </cell>
          <cell r="W33">
            <v>3.0625</v>
          </cell>
          <cell r="X33">
            <v>0</v>
          </cell>
          <cell r="Y33">
            <v>0</v>
          </cell>
          <cell r="Z33">
            <v>5.9539349999999995</v>
          </cell>
          <cell r="AA33">
            <v>7.7580299999999998</v>
          </cell>
          <cell r="AB33">
            <v>13.711964999999999</v>
          </cell>
          <cell r="AC33">
            <v>0</v>
          </cell>
          <cell r="AD33">
            <v>13.711964999999999</v>
          </cell>
          <cell r="AE33">
            <v>0</v>
          </cell>
          <cell r="AF33">
            <v>0</v>
          </cell>
          <cell r="AG33">
            <v>0</v>
          </cell>
          <cell r="AH33">
            <v>3.8375000000000004</v>
          </cell>
          <cell r="AI33">
            <v>3.8375000000000004</v>
          </cell>
          <cell r="AJ33">
            <v>0</v>
          </cell>
          <cell r="AK33">
            <v>3.8375000000000004</v>
          </cell>
          <cell r="AL33">
            <v>0</v>
          </cell>
          <cell r="AM33">
            <v>0</v>
          </cell>
          <cell r="AN33">
            <v>0</v>
          </cell>
          <cell r="AO33">
            <v>1.9707399999999999</v>
          </cell>
          <cell r="AP33">
            <v>1.9707399999999999</v>
          </cell>
          <cell r="AQ33">
            <v>0</v>
          </cell>
          <cell r="AR33">
            <v>1.9707399999999999</v>
          </cell>
          <cell r="AS33">
            <v>0</v>
          </cell>
          <cell r="AT33">
            <v>0</v>
          </cell>
          <cell r="AU33">
            <v>1.5832649999999999</v>
          </cell>
          <cell r="AV33">
            <v>16.52037</v>
          </cell>
          <cell r="AW33">
            <v>18.103635000000001</v>
          </cell>
          <cell r="AX33">
            <v>0</v>
          </cell>
          <cell r="AY33">
            <v>18.103635000000001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3.9581700000000004</v>
          </cell>
          <cell r="CE33">
            <v>3.4332500000000001</v>
          </cell>
          <cell r="CF33">
            <v>7.3914200000000001</v>
          </cell>
          <cell r="CG33">
            <v>0</v>
          </cell>
          <cell r="CH33">
            <v>7.3914200000000001</v>
          </cell>
          <cell r="CI33">
            <v>0</v>
          </cell>
          <cell r="CJ33">
            <v>0</v>
          </cell>
          <cell r="CK33">
            <v>0</v>
          </cell>
          <cell r="CL33">
            <v>3.4000000000000004</v>
          </cell>
          <cell r="CM33">
            <v>3.4000000000000004</v>
          </cell>
          <cell r="CN33">
            <v>0</v>
          </cell>
          <cell r="CO33">
            <v>3.4000000000000004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7.3</v>
          </cell>
          <cell r="DA33">
            <v>7.3</v>
          </cell>
          <cell r="DB33">
            <v>0</v>
          </cell>
          <cell r="DC33">
            <v>7.3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3.4498549999999999</v>
          </cell>
          <cell r="DV33">
            <v>3.4498549999999999</v>
          </cell>
          <cell r="DW33">
            <v>0</v>
          </cell>
          <cell r="DX33">
            <v>3.4498549999999999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71.931489999999997</v>
          </cell>
          <cell r="EG33">
            <v>0</v>
          </cell>
          <cell r="EH33">
            <v>71.931489999999997</v>
          </cell>
          <cell r="EI33">
            <v>15.856131749999999</v>
          </cell>
          <cell r="EJ33">
            <v>0</v>
          </cell>
          <cell r="EK33">
            <v>5.8524374999999997</v>
          </cell>
          <cell r="EL33">
            <v>27.794153054999999</v>
          </cell>
          <cell r="EM33">
            <v>7.3334625000000004</v>
          </cell>
          <cell r="EN33">
            <v>3.7660841399999998</v>
          </cell>
          <cell r="EO33">
            <v>28.603743300000001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11.678443600000001</v>
          </cell>
          <cell r="EU33">
            <v>6.4974000000000007</v>
          </cell>
          <cell r="EV33">
            <v>0</v>
          </cell>
          <cell r="EW33">
            <v>13.9503</v>
          </cell>
          <cell r="EX33">
            <v>0</v>
          </cell>
          <cell r="EY33">
            <v>0</v>
          </cell>
          <cell r="EZ33">
            <v>5.4507709000000002</v>
          </cell>
          <cell r="FA33">
            <v>0</v>
          </cell>
        </row>
        <row r="34">
          <cell r="A34" t="str">
            <v>150</v>
          </cell>
          <cell r="B34" t="str">
            <v>Cocke County</v>
          </cell>
          <cell r="C34">
            <v>0</v>
          </cell>
          <cell r="D34">
            <v>0</v>
          </cell>
          <cell r="E34">
            <v>6.9876649999999998</v>
          </cell>
          <cell r="F34">
            <v>28.126759999999994</v>
          </cell>
          <cell r="G34">
            <v>35.114424999999997</v>
          </cell>
          <cell r="H34">
            <v>0</v>
          </cell>
          <cell r="I34">
            <v>35.114424999999997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3.0979849999999995</v>
          </cell>
          <cell r="T34">
            <v>16.849334999999996</v>
          </cell>
          <cell r="U34">
            <v>19.947319999999998</v>
          </cell>
          <cell r="V34">
            <v>0</v>
          </cell>
          <cell r="W34">
            <v>19.947319999999998</v>
          </cell>
          <cell r="X34">
            <v>0</v>
          </cell>
          <cell r="Y34">
            <v>0</v>
          </cell>
          <cell r="Z34">
            <v>9.2954699999999999</v>
          </cell>
          <cell r="AA34">
            <v>41.348370000000003</v>
          </cell>
          <cell r="AB34">
            <v>50.643840000000004</v>
          </cell>
          <cell r="AC34">
            <v>0</v>
          </cell>
          <cell r="AD34">
            <v>50.643840000000004</v>
          </cell>
          <cell r="AE34">
            <v>0</v>
          </cell>
          <cell r="AF34">
            <v>0</v>
          </cell>
          <cell r="AG34">
            <v>11.029709999999998</v>
          </cell>
          <cell r="AH34">
            <v>30.509104999999995</v>
          </cell>
          <cell r="AI34">
            <v>41.538814999999992</v>
          </cell>
          <cell r="AJ34">
            <v>0</v>
          </cell>
          <cell r="AK34">
            <v>41.538814999999992</v>
          </cell>
          <cell r="AL34">
            <v>0</v>
          </cell>
          <cell r="AM34">
            <v>0</v>
          </cell>
          <cell r="AN34">
            <v>1.7831799999999998</v>
          </cell>
          <cell r="AO34">
            <v>6.3863950000000003</v>
          </cell>
          <cell r="AP34">
            <v>8.169575</v>
          </cell>
          <cell r="AQ34">
            <v>0</v>
          </cell>
          <cell r="AR34">
            <v>8.169575</v>
          </cell>
          <cell r="AS34">
            <v>0</v>
          </cell>
          <cell r="AT34">
            <v>0</v>
          </cell>
          <cell r="AU34">
            <v>8.330725000000001</v>
          </cell>
          <cell r="AV34">
            <v>18.19699</v>
          </cell>
          <cell r="AW34">
            <v>26.527715000000001</v>
          </cell>
          <cell r="AX34">
            <v>0</v>
          </cell>
          <cell r="AY34">
            <v>26.527715000000001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3.1760549999999999</v>
          </cell>
          <cell r="BX34">
            <v>3.5916050000000004</v>
          </cell>
          <cell r="BY34">
            <v>6.7676600000000002</v>
          </cell>
          <cell r="BZ34">
            <v>0</v>
          </cell>
          <cell r="CA34">
            <v>6.7676600000000002</v>
          </cell>
          <cell r="CB34">
            <v>0</v>
          </cell>
          <cell r="CC34">
            <v>0</v>
          </cell>
          <cell r="CD34">
            <v>5.6488850000000008</v>
          </cell>
          <cell r="CE34">
            <v>22.376170000000002</v>
          </cell>
          <cell r="CF34">
            <v>28.025055000000002</v>
          </cell>
          <cell r="CG34">
            <v>0</v>
          </cell>
          <cell r="CH34">
            <v>28.025055000000002</v>
          </cell>
          <cell r="CI34">
            <v>0</v>
          </cell>
          <cell r="CJ34">
            <v>0</v>
          </cell>
          <cell r="CK34">
            <v>0</v>
          </cell>
          <cell r="CL34">
            <v>0.23076000000000002</v>
          </cell>
          <cell r="CM34">
            <v>0.23076000000000002</v>
          </cell>
          <cell r="CN34">
            <v>0</v>
          </cell>
          <cell r="CO34">
            <v>0.23076000000000002</v>
          </cell>
          <cell r="CP34">
            <v>0</v>
          </cell>
          <cell r="CQ34">
            <v>0</v>
          </cell>
          <cell r="CR34">
            <v>3.2150749999999997</v>
          </cell>
          <cell r="CS34">
            <v>14.612349999999999</v>
          </cell>
          <cell r="CT34">
            <v>17.827424999999998</v>
          </cell>
          <cell r="CU34">
            <v>0</v>
          </cell>
          <cell r="CV34">
            <v>17.827424999999998</v>
          </cell>
          <cell r="CW34">
            <v>0</v>
          </cell>
          <cell r="CX34">
            <v>0</v>
          </cell>
          <cell r="CY34">
            <v>1.9640149999999998</v>
          </cell>
          <cell r="CZ34">
            <v>16.021915</v>
          </cell>
          <cell r="DA34">
            <v>17.98593</v>
          </cell>
          <cell r="DB34">
            <v>0</v>
          </cell>
          <cell r="DC34">
            <v>17.98593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252.77852000000001</v>
          </cell>
          <cell r="EG34">
            <v>0</v>
          </cell>
          <cell r="EH34">
            <v>252.77852000000001</v>
          </cell>
          <cell r="EI34">
            <v>57.376970449999995</v>
          </cell>
          <cell r="EJ34">
            <v>0</v>
          </cell>
          <cell r="EK34">
            <v>38.119328519999996</v>
          </cell>
          <cell r="EL34">
            <v>102.65506368000001</v>
          </cell>
          <cell r="EM34">
            <v>79.380675464999982</v>
          </cell>
          <cell r="EN34">
            <v>15.612057825000001</v>
          </cell>
          <cell r="EO34">
            <v>41.913789700000002</v>
          </cell>
          <cell r="EP34">
            <v>0</v>
          </cell>
          <cell r="EQ34">
            <v>0</v>
          </cell>
          <cell r="ER34">
            <v>0</v>
          </cell>
          <cell r="ES34">
            <v>12.932998260000002</v>
          </cell>
          <cell r="ET34">
            <v>44.279586900000005</v>
          </cell>
          <cell r="EU34">
            <v>0.44098236000000007</v>
          </cell>
          <cell r="EV34">
            <v>34.068209175</v>
          </cell>
          <cell r="EW34">
            <v>34.371112230000001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</row>
        <row r="35">
          <cell r="A35" t="str">
            <v>151</v>
          </cell>
          <cell r="B35" t="str">
            <v xml:space="preserve">  Newport City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</row>
        <row r="36">
          <cell r="A36" t="str">
            <v>160</v>
          </cell>
          <cell r="B36" t="str">
            <v>Coffee County</v>
          </cell>
          <cell r="C36">
            <v>0</v>
          </cell>
          <cell r="D36">
            <v>0</v>
          </cell>
          <cell r="E36">
            <v>4.3615899999999996</v>
          </cell>
          <cell r="F36">
            <v>28.440275</v>
          </cell>
          <cell r="G36">
            <v>32.801864999999999</v>
          </cell>
          <cell r="H36">
            <v>0</v>
          </cell>
          <cell r="I36">
            <v>32.801864999999999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14.863160000000001</v>
          </cell>
          <cell r="U36">
            <v>14.863160000000001</v>
          </cell>
          <cell r="V36">
            <v>0</v>
          </cell>
          <cell r="W36">
            <v>14.863160000000001</v>
          </cell>
          <cell r="X36">
            <v>0</v>
          </cell>
          <cell r="Y36">
            <v>0</v>
          </cell>
          <cell r="Z36">
            <v>11.307829999999999</v>
          </cell>
          <cell r="AA36">
            <v>16.038035000000001</v>
          </cell>
          <cell r="AB36">
            <v>27.345865</v>
          </cell>
          <cell r="AC36">
            <v>0</v>
          </cell>
          <cell r="AD36">
            <v>27.345865</v>
          </cell>
          <cell r="AE36">
            <v>0</v>
          </cell>
          <cell r="AF36">
            <v>0</v>
          </cell>
          <cell r="AG36">
            <v>0</v>
          </cell>
          <cell r="AH36">
            <v>3.585655</v>
          </cell>
          <cell r="AI36">
            <v>3.585655</v>
          </cell>
          <cell r="AJ36">
            <v>0</v>
          </cell>
          <cell r="AK36">
            <v>3.585655</v>
          </cell>
          <cell r="AL36">
            <v>0</v>
          </cell>
          <cell r="AM36">
            <v>0</v>
          </cell>
          <cell r="AN36">
            <v>0.12564000000000003</v>
          </cell>
          <cell r="AO36">
            <v>14.88607</v>
          </cell>
          <cell r="AP36">
            <v>15.011710000000001</v>
          </cell>
          <cell r="AQ36">
            <v>0</v>
          </cell>
          <cell r="AR36">
            <v>15.011710000000001</v>
          </cell>
          <cell r="AS36">
            <v>0</v>
          </cell>
          <cell r="AT36">
            <v>0</v>
          </cell>
          <cell r="AU36">
            <v>13.404344999999999</v>
          </cell>
          <cell r="AV36">
            <v>63.084960000000002</v>
          </cell>
          <cell r="AW36">
            <v>76.489305000000002</v>
          </cell>
          <cell r="AX36">
            <v>0</v>
          </cell>
          <cell r="AY36">
            <v>76.489305000000002</v>
          </cell>
          <cell r="AZ36">
            <v>0</v>
          </cell>
          <cell r="BA36">
            <v>0</v>
          </cell>
          <cell r="BB36">
            <v>0</v>
          </cell>
          <cell r="BC36">
            <v>2.9713799999999999</v>
          </cell>
          <cell r="BD36">
            <v>2.9713799999999999</v>
          </cell>
          <cell r="BE36">
            <v>0</v>
          </cell>
          <cell r="BF36">
            <v>2.9713799999999999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17.979954999999997</v>
          </cell>
          <cell r="BY36">
            <v>17.979954999999997</v>
          </cell>
          <cell r="BZ36">
            <v>0</v>
          </cell>
          <cell r="CA36">
            <v>17.979954999999997</v>
          </cell>
          <cell r="CB36">
            <v>0</v>
          </cell>
          <cell r="CC36">
            <v>0</v>
          </cell>
          <cell r="CD36">
            <v>0</v>
          </cell>
          <cell r="CE36">
            <v>17.456125</v>
          </cell>
          <cell r="CF36">
            <v>17.456125</v>
          </cell>
          <cell r="CG36">
            <v>0</v>
          </cell>
          <cell r="CH36">
            <v>17.456125</v>
          </cell>
          <cell r="CI36">
            <v>0</v>
          </cell>
          <cell r="CJ36">
            <v>0</v>
          </cell>
          <cell r="CK36">
            <v>0</v>
          </cell>
          <cell r="CL36">
            <v>3.1637949999999995</v>
          </cell>
          <cell r="CM36">
            <v>3.1637949999999995</v>
          </cell>
          <cell r="CN36">
            <v>0</v>
          </cell>
          <cell r="CO36">
            <v>3.1637949999999995</v>
          </cell>
          <cell r="CP36">
            <v>0</v>
          </cell>
          <cell r="CQ36">
            <v>0</v>
          </cell>
          <cell r="CR36">
            <v>5.8224799999999997</v>
          </cell>
          <cell r="CS36">
            <v>20.617339999999999</v>
          </cell>
          <cell r="CT36">
            <v>26.439819999999997</v>
          </cell>
          <cell r="CU36">
            <v>0</v>
          </cell>
          <cell r="CV36">
            <v>26.439819999999997</v>
          </cell>
          <cell r="CW36">
            <v>0</v>
          </cell>
          <cell r="CX36">
            <v>0</v>
          </cell>
          <cell r="CY36">
            <v>0</v>
          </cell>
          <cell r="CZ36">
            <v>26.190905000000004</v>
          </cell>
          <cell r="DA36">
            <v>26.190905000000004</v>
          </cell>
          <cell r="DB36">
            <v>0</v>
          </cell>
          <cell r="DC36">
            <v>26.190905000000004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7.6860149999999985</v>
          </cell>
          <cell r="DO36">
            <v>7.6860149999999985</v>
          </cell>
          <cell r="DP36">
            <v>0</v>
          </cell>
          <cell r="DQ36">
            <v>7.6860149999999985</v>
          </cell>
          <cell r="DR36">
            <v>0</v>
          </cell>
          <cell r="DS36">
            <v>0</v>
          </cell>
          <cell r="DT36">
            <v>0</v>
          </cell>
          <cell r="DU36">
            <v>12.914020000000001</v>
          </cell>
          <cell r="DV36">
            <v>12.914020000000001</v>
          </cell>
          <cell r="DW36">
            <v>0</v>
          </cell>
          <cell r="DX36">
            <v>12.914020000000001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284.89957499999997</v>
          </cell>
          <cell r="EG36">
            <v>0</v>
          </cell>
          <cell r="EH36">
            <v>284.89957499999997</v>
          </cell>
          <cell r="EI36">
            <v>53.598247409999999</v>
          </cell>
          <cell r="EJ36">
            <v>0</v>
          </cell>
          <cell r="EK36">
            <v>28.403498760000002</v>
          </cell>
          <cell r="EL36">
            <v>55.430068355000003</v>
          </cell>
          <cell r="EM36">
            <v>6.8521867050000003</v>
          </cell>
          <cell r="EN36">
            <v>28.687377810000001</v>
          </cell>
          <cell r="EO36">
            <v>120.85310190000001</v>
          </cell>
          <cell r="EP36">
            <v>4.6947804</v>
          </cell>
          <cell r="EQ36">
            <v>0</v>
          </cell>
          <cell r="ER36">
            <v>0</v>
          </cell>
          <cell r="ES36">
            <v>34.359694004999994</v>
          </cell>
          <cell r="ET36">
            <v>27.5806775</v>
          </cell>
          <cell r="EU36">
            <v>6.0460122449999991</v>
          </cell>
          <cell r="EV36">
            <v>50.526496019999996</v>
          </cell>
          <cell r="EW36">
            <v>50.05081945500001</v>
          </cell>
          <cell r="EX36">
            <v>0</v>
          </cell>
          <cell r="EY36">
            <v>14.687974664999997</v>
          </cell>
          <cell r="EZ36">
            <v>20.404151600000002</v>
          </cell>
          <cell r="FA36">
            <v>0</v>
          </cell>
        </row>
        <row r="37">
          <cell r="A37" t="str">
            <v>161</v>
          </cell>
          <cell r="B37" t="str">
            <v xml:space="preserve">  Manchester City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0.8147549999999999</v>
          </cell>
          <cell r="AU37">
            <v>0</v>
          </cell>
          <cell r="AV37">
            <v>0</v>
          </cell>
          <cell r="AW37">
            <v>0.8147549999999999</v>
          </cell>
          <cell r="AX37">
            <v>0</v>
          </cell>
          <cell r="AY37">
            <v>0.8147549999999999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0.8147549999999999</v>
          </cell>
          <cell r="EG37">
            <v>0</v>
          </cell>
          <cell r="EH37">
            <v>0.8147549999999999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1.2873128999999999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</row>
        <row r="38">
          <cell r="A38" t="str">
            <v>162</v>
          </cell>
          <cell r="B38" t="str">
            <v xml:space="preserve">  Tullahoma City</v>
          </cell>
          <cell r="C38">
            <v>0</v>
          </cell>
          <cell r="D38">
            <v>0</v>
          </cell>
          <cell r="E38">
            <v>0</v>
          </cell>
          <cell r="F38">
            <v>7.9799349999999993</v>
          </cell>
          <cell r="G38">
            <v>7.9799349999999993</v>
          </cell>
          <cell r="H38">
            <v>0</v>
          </cell>
          <cell r="I38">
            <v>7.9799349999999993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1.1768700000000001</v>
          </cell>
          <cell r="AH38">
            <v>5.0162399999999998</v>
          </cell>
          <cell r="AI38">
            <v>6.1931099999999999</v>
          </cell>
          <cell r="AJ38">
            <v>0</v>
          </cell>
          <cell r="AK38">
            <v>6.1931099999999999</v>
          </cell>
          <cell r="AL38">
            <v>0</v>
          </cell>
          <cell r="AM38">
            <v>0</v>
          </cell>
          <cell r="AN38">
            <v>2.3428499999999994</v>
          </cell>
          <cell r="AO38">
            <v>30.224640000000004</v>
          </cell>
          <cell r="AP38">
            <v>32.567490000000006</v>
          </cell>
          <cell r="AQ38">
            <v>0</v>
          </cell>
          <cell r="AR38">
            <v>32.567490000000006</v>
          </cell>
          <cell r="AS38">
            <v>0</v>
          </cell>
          <cell r="AT38">
            <v>0</v>
          </cell>
          <cell r="AU38">
            <v>2.2720199999999995</v>
          </cell>
          <cell r="AV38">
            <v>15.341805000000001</v>
          </cell>
          <cell r="AW38">
            <v>17.613824999999999</v>
          </cell>
          <cell r="AX38">
            <v>0</v>
          </cell>
          <cell r="AY38">
            <v>17.613824999999999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1.9777999999999996</v>
          </cell>
          <cell r="CE38">
            <v>11.0718</v>
          </cell>
          <cell r="CF38">
            <v>13.0496</v>
          </cell>
          <cell r="CG38">
            <v>0</v>
          </cell>
          <cell r="CH38">
            <v>13.0496</v>
          </cell>
          <cell r="CI38">
            <v>0</v>
          </cell>
          <cell r="CJ38">
            <v>0</v>
          </cell>
          <cell r="CK38">
            <v>0.41953000000000001</v>
          </cell>
          <cell r="CL38">
            <v>4.6106999999999996</v>
          </cell>
          <cell r="CM38">
            <v>5.0302299999999995</v>
          </cell>
          <cell r="CN38">
            <v>0</v>
          </cell>
          <cell r="CO38">
            <v>5.0302299999999995</v>
          </cell>
          <cell r="CP38">
            <v>0</v>
          </cell>
          <cell r="CQ38">
            <v>0</v>
          </cell>
          <cell r="CR38">
            <v>4.1527200000000004</v>
          </cell>
          <cell r="CS38">
            <v>24.802185000000005</v>
          </cell>
          <cell r="CT38">
            <v>28.954905000000004</v>
          </cell>
          <cell r="CU38">
            <v>0</v>
          </cell>
          <cell r="CV38">
            <v>28.954905000000004</v>
          </cell>
          <cell r="CW38">
            <v>0</v>
          </cell>
          <cell r="CX38">
            <v>0</v>
          </cell>
          <cell r="CY38">
            <v>2.6643149999999993</v>
          </cell>
          <cell r="CZ38">
            <v>19.291339999999998</v>
          </cell>
          <cell r="DA38">
            <v>21.955654999999997</v>
          </cell>
          <cell r="DB38">
            <v>0</v>
          </cell>
          <cell r="DC38">
            <v>21.955654999999997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6.2072999999999992</v>
          </cell>
          <cell r="DO38">
            <v>6.2072999999999992</v>
          </cell>
          <cell r="DP38">
            <v>0</v>
          </cell>
          <cell r="DQ38">
            <v>6.2072999999999992</v>
          </cell>
          <cell r="DR38">
            <v>0</v>
          </cell>
          <cell r="DS38">
            <v>0</v>
          </cell>
          <cell r="DT38">
            <v>0</v>
          </cell>
          <cell r="DU38">
            <v>3.2149649999999999</v>
          </cell>
          <cell r="DV38">
            <v>3.2149649999999999</v>
          </cell>
          <cell r="DW38">
            <v>0</v>
          </cell>
          <cell r="DX38">
            <v>3.2149649999999999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142.76701500000004</v>
          </cell>
          <cell r="EG38">
            <v>0</v>
          </cell>
          <cell r="EH38">
            <v>142.76701500000004</v>
          </cell>
          <cell r="EI38">
            <v>13.039213789999998</v>
          </cell>
          <cell r="EJ38">
            <v>0</v>
          </cell>
          <cell r="EK38">
            <v>0</v>
          </cell>
          <cell r="EL38">
            <v>0</v>
          </cell>
          <cell r="EM38">
            <v>11.835033210000001</v>
          </cell>
          <cell r="EN38">
            <v>62.236473390000015</v>
          </cell>
          <cell r="EO38">
            <v>27.829843499999999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20.618368</v>
          </cell>
          <cell r="EU38">
            <v>9.6127695299999996</v>
          </cell>
          <cell r="EV38">
            <v>55.33282345500001</v>
          </cell>
          <cell r="EW38">
            <v>41.957256704999992</v>
          </cell>
          <cell r="EX38">
            <v>0</v>
          </cell>
          <cell r="EY38">
            <v>11.862150299999998</v>
          </cell>
          <cell r="EZ38">
            <v>5.0796447000000002</v>
          </cell>
          <cell r="FA38">
            <v>0</v>
          </cell>
        </row>
        <row r="39">
          <cell r="A39" t="str">
            <v>170</v>
          </cell>
          <cell r="B39" t="str">
            <v>Crockett County</v>
          </cell>
          <cell r="C39">
            <v>0</v>
          </cell>
          <cell r="D39">
            <v>0</v>
          </cell>
          <cell r="E39">
            <v>8.9638649999999984</v>
          </cell>
          <cell r="F39">
            <v>26.734490000000001</v>
          </cell>
          <cell r="G39">
            <v>35.698354999999999</v>
          </cell>
          <cell r="H39">
            <v>0</v>
          </cell>
          <cell r="I39">
            <v>35.698354999999999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4.5700799999999999</v>
          </cell>
          <cell r="T39">
            <v>12.547129999999999</v>
          </cell>
          <cell r="U39">
            <v>17.11721</v>
          </cell>
          <cell r="V39">
            <v>0</v>
          </cell>
          <cell r="W39">
            <v>17.11721</v>
          </cell>
          <cell r="X39">
            <v>0</v>
          </cell>
          <cell r="Y39">
            <v>0</v>
          </cell>
          <cell r="Z39">
            <v>15.100569999999998</v>
          </cell>
          <cell r="AA39">
            <v>26.387555000000003</v>
          </cell>
          <cell r="AB39">
            <v>41.488124999999997</v>
          </cell>
          <cell r="AC39">
            <v>0</v>
          </cell>
          <cell r="AD39">
            <v>41.488124999999997</v>
          </cell>
          <cell r="AE39">
            <v>0</v>
          </cell>
          <cell r="AF39">
            <v>0</v>
          </cell>
          <cell r="AG39">
            <v>6.6030549999999995</v>
          </cell>
          <cell r="AH39">
            <v>9.6319499999999998</v>
          </cell>
          <cell r="AI39">
            <v>16.235005000000001</v>
          </cell>
          <cell r="AJ39">
            <v>0</v>
          </cell>
          <cell r="AK39">
            <v>16.235005000000001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4.634879999999999</v>
          </cell>
          <cell r="BX39">
            <v>4.6582399999999993</v>
          </cell>
          <cell r="BY39">
            <v>9.2931199999999983</v>
          </cell>
          <cell r="BZ39">
            <v>0</v>
          </cell>
          <cell r="CA39">
            <v>9.2931199999999983</v>
          </cell>
          <cell r="CB39">
            <v>0</v>
          </cell>
          <cell r="CC39">
            <v>0</v>
          </cell>
          <cell r="CD39">
            <v>3.2414599999999996</v>
          </cell>
          <cell r="CE39">
            <v>23.372545000000002</v>
          </cell>
          <cell r="CF39">
            <v>26.614005000000002</v>
          </cell>
          <cell r="CG39">
            <v>0</v>
          </cell>
          <cell r="CH39">
            <v>26.614005000000002</v>
          </cell>
          <cell r="CI39">
            <v>0</v>
          </cell>
          <cell r="CJ39">
            <v>0</v>
          </cell>
          <cell r="CK39">
            <v>3.9348349999999996</v>
          </cell>
          <cell r="CL39">
            <v>4.4779449999999992</v>
          </cell>
          <cell r="CM39">
            <v>8.4127799999999979</v>
          </cell>
          <cell r="CN39">
            <v>0</v>
          </cell>
          <cell r="CO39">
            <v>8.4127799999999979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6.7465600000000006</v>
          </cell>
          <cell r="CZ39">
            <v>5.847764999999999</v>
          </cell>
          <cell r="DA39">
            <v>12.594325</v>
          </cell>
          <cell r="DB39">
            <v>0</v>
          </cell>
          <cell r="DC39">
            <v>12.594325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4.3939950000000003</v>
          </cell>
          <cell r="DO39">
            <v>4.3939950000000003</v>
          </cell>
          <cell r="DP39">
            <v>0</v>
          </cell>
          <cell r="DQ39">
            <v>4.3939950000000003</v>
          </cell>
          <cell r="DR39">
            <v>0</v>
          </cell>
          <cell r="DS39">
            <v>0</v>
          </cell>
          <cell r="DT39">
            <v>0</v>
          </cell>
          <cell r="DU39">
            <v>2.1734249999999999</v>
          </cell>
          <cell r="DV39">
            <v>2.1734249999999999</v>
          </cell>
          <cell r="DW39">
            <v>0</v>
          </cell>
          <cell r="DX39">
            <v>2.1734249999999999</v>
          </cell>
          <cell r="DY39">
            <v>0</v>
          </cell>
          <cell r="DZ39">
            <v>0</v>
          </cell>
          <cell r="EA39">
            <v>0</v>
          </cell>
          <cell r="EB39">
            <v>9.3228000000000009</v>
          </cell>
          <cell r="EC39">
            <v>9.3228000000000009</v>
          </cell>
          <cell r="ED39">
            <v>0</v>
          </cell>
          <cell r="EE39">
            <v>9.3228000000000009</v>
          </cell>
          <cell r="EF39">
            <v>183.34314499999999</v>
          </cell>
          <cell r="EG39">
            <v>0</v>
          </cell>
          <cell r="EH39">
            <v>183.34314499999999</v>
          </cell>
          <cell r="EI39">
            <v>58.331112069999996</v>
          </cell>
          <cell r="EJ39">
            <v>0</v>
          </cell>
          <cell r="EK39">
            <v>32.710988309999998</v>
          </cell>
          <cell r="EL39">
            <v>84.096429375</v>
          </cell>
          <cell r="EM39">
            <v>31.025094555000003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17.759152319999998</v>
          </cell>
          <cell r="ET39">
            <v>42.050127900000007</v>
          </cell>
          <cell r="EU39">
            <v>16.076822579999995</v>
          </cell>
          <cell r="EV39">
            <v>0</v>
          </cell>
          <cell r="EW39">
            <v>24.067755075000001</v>
          </cell>
          <cell r="EX39">
            <v>0</v>
          </cell>
          <cell r="EY39">
            <v>8.3969244450000016</v>
          </cell>
          <cell r="EZ39">
            <v>3.4340115</v>
          </cell>
          <cell r="FA39">
            <v>14.730024000000002</v>
          </cell>
        </row>
        <row r="40">
          <cell r="A40" t="str">
            <v>171</v>
          </cell>
          <cell r="B40" t="str">
            <v xml:space="preserve">  Alamo City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</row>
        <row r="41">
          <cell r="A41" t="str">
            <v>172</v>
          </cell>
          <cell r="B41" t="str">
            <v xml:space="preserve">  Bells City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</row>
        <row r="42">
          <cell r="A42" t="str">
            <v>180</v>
          </cell>
          <cell r="B42" t="str">
            <v>Cumberland County</v>
          </cell>
          <cell r="C42">
            <v>0</v>
          </cell>
          <cell r="D42">
            <v>0</v>
          </cell>
          <cell r="E42">
            <v>12.726125</v>
          </cell>
          <cell r="F42">
            <v>21.656345000000002</v>
          </cell>
          <cell r="G42">
            <v>34.382469999999998</v>
          </cell>
          <cell r="H42">
            <v>0</v>
          </cell>
          <cell r="I42">
            <v>34.382469999999998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7.8432750000000002</v>
          </cell>
          <cell r="T42">
            <v>27.079430000000002</v>
          </cell>
          <cell r="U42">
            <v>34.922705000000001</v>
          </cell>
          <cell r="V42">
            <v>0</v>
          </cell>
          <cell r="W42">
            <v>34.922705000000001</v>
          </cell>
          <cell r="X42">
            <v>0</v>
          </cell>
          <cell r="Y42">
            <v>14.31108</v>
          </cell>
          <cell r="Z42">
            <v>35.026870000000002</v>
          </cell>
          <cell r="AA42">
            <v>47.336790000000008</v>
          </cell>
          <cell r="AB42">
            <v>96.674740000000014</v>
          </cell>
          <cell r="AC42">
            <v>0</v>
          </cell>
          <cell r="AD42">
            <v>96.674740000000014</v>
          </cell>
          <cell r="AE42">
            <v>0</v>
          </cell>
          <cell r="AF42">
            <v>0</v>
          </cell>
          <cell r="AG42">
            <v>2.4256199999999994</v>
          </cell>
          <cell r="AH42">
            <v>13.362695</v>
          </cell>
          <cell r="AI42">
            <v>15.788315000000001</v>
          </cell>
          <cell r="AJ42">
            <v>0</v>
          </cell>
          <cell r="AK42">
            <v>15.788315000000001</v>
          </cell>
          <cell r="AL42">
            <v>0</v>
          </cell>
          <cell r="AM42">
            <v>0</v>
          </cell>
          <cell r="AN42">
            <v>2.4954999999999998</v>
          </cell>
          <cell r="AO42">
            <v>19.744594999999997</v>
          </cell>
          <cell r="AP42">
            <v>22.240094999999997</v>
          </cell>
          <cell r="AQ42">
            <v>0</v>
          </cell>
          <cell r="AR42">
            <v>22.240094999999997</v>
          </cell>
          <cell r="AS42">
            <v>0</v>
          </cell>
          <cell r="AT42">
            <v>0</v>
          </cell>
          <cell r="AU42">
            <v>1.10419</v>
          </cell>
          <cell r="AV42">
            <v>53.668244999999999</v>
          </cell>
          <cell r="AW42">
            <v>54.772435000000002</v>
          </cell>
          <cell r="AX42">
            <v>0</v>
          </cell>
          <cell r="AY42">
            <v>54.772435000000002</v>
          </cell>
          <cell r="AZ42">
            <v>0</v>
          </cell>
          <cell r="BA42">
            <v>0</v>
          </cell>
          <cell r="BB42">
            <v>1.004095</v>
          </cell>
          <cell r="BC42">
            <v>3.4794549999999997</v>
          </cell>
          <cell r="BD42">
            <v>4.4835499999999993</v>
          </cell>
          <cell r="BE42">
            <v>0</v>
          </cell>
          <cell r="BF42">
            <v>4.4835499999999993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4.6219649999999994</v>
          </cell>
          <cell r="BX42">
            <v>17.583444999999998</v>
          </cell>
          <cell r="BY42">
            <v>22.205409999999997</v>
          </cell>
          <cell r="BZ42">
            <v>0</v>
          </cell>
          <cell r="CA42">
            <v>22.205409999999997</v>
          </cell>
          <cell r="CB42">
            <v>0</v>
          </cell>
          <cell r="CC42">
            <v>0</v>
          </cell>
          <cell r="CD42">
            <v>5.157725000000001</v>
          </cell>
          <cell r="CE42">
            <v>13.087755000000001</v>
          </cell>
          <cell r="CF42">
            <v>18.245480000000001</v>
          </cell>
          <cell r="CG42">
            <v>0</v>
          </cell>
          <cell r="CH42">
            <v>18.245480000000001</v>
          </cell>
          <cell r="CI42">
            <v>0</v>
          </cell>
          <cell r="CJ42">
            <v>0</v>
          </cell>
          <cell r="CK42">
            <v>3.3444249999999993</v>
          </cell>
          <cell r="CL42">
            <v>20.78472</v>
          </cell>
          <cell r="CM42">
            <v>24.129145000000001</v>
          </cell>
          <cell r="CN42">
            <v>0</v>
          </cell>
          <cell r="CO42">
            <v>24.129145000000001</v>
          </cell>
          <cell r="CP42">
            <v>0</v>
          </cell>
          <cell r="CQ42">
            <v>0</v>
          </cell>
          <cell r="CR42">
            <v>11.388449999999999</v>
          </cell>
          <cell r="CS42">
            <v>22.259145</v>
          </cell>
          <cell r="CT42">
            <v>33.647594999999995</v>
          </cell>
          <cell r="CU42">
            <v>0</v>
          </cell>
          <cell r="CV42">
            <v>33.647594999999995</v>
          </cell>
          <cell r="CW42">
            <v>0</v>
          </cell>
          <cell r="CX42">
            <v>0</v>
          </cell>
          <cell r="CY42">
            <v>3.5381199999999997</v>
          </cell>
          <cell r="CZ42">
            <v>11.306359999999998</v>
          </cell>
          <cell r="DA42">
            <v>14.844479999999997</v>
          </cell>
          <cell r="DB42">
            <v>0</v>
          </cell>
          <cell r="DC42">
            <v>14.844479999999997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4.9448950000000007</v>
          </cell>
          <cell r="DN42">
            <v>13.061505000000002</v>
          </cell>
          <cell r="DO42">
            <v>18.006400000000003</v>
          </cell>
          <cell r="DP42">
            <v>0</v>
          </cell>
          <cell r="DQ42">
            <v>18.006400000000003</v>
          </cell>
          <cell r="DR42">
            <v>0</v>
          </cell>
          <cell r="DS42">
            <v>0</v>
          </cell>
          <cell r="DT42">
            <v>0</v>
          </cell>
          <cell r="DU42">
            <v>10.657944999999998</v>
          </cell>
          <cell r="DV42">
            <v>10.657944999999998</v>
          </cell>
          <cell r="DW42">
            <v>0</v>
          </cell>
          <cell r="DX42">
            <v>10.657944999999998</v>
          </cell>
          <cell r="DY42">
            <v>0</v>
          </cell>
          <cell r="DZ42">
            <v>0</v>
          </cell>
          <cell r="EA42">
            <v>57.728424999999994</v>
          </cell>
          <cell r="EB42">
            <v>2.8287649999999998</v>
          </cell>
          <cell r="EC42">
            <v>60.557189999999991</v>
          </cell>
          <cell r="ED42">
            <v>0</v>
          </cell>
          <cell r="EE42">
            <v>60.557189999999991</v>
          </cell>
          <cell r="EF42">
            <v>465.55795499999982</v>
          </cell>
          <cell r="EG42">
            <v>0</v>
          </cell>
          <cell r="EH42">
            <v>465.55795499999982</v>
          </cell>
          <cell r="EI42">
            <v>56.180955979999993</v>
          </cell>
          <cell r="EJ42">
            <v>0</v>
          </cell>
          <cell r="EK42">
            <v>66.737289255000007</v>
          </cell>
          <cell r="EL42">
            <v>195.95969798000004</v>
          </cell>
          <cell r="EM42">
            <v>30.171469965000004</v>
          </cell>
          <cell r="EN42">
            <v>42.500821544999994</v>
          </cell>
          <cell r="EO42">
            <v>86.540447300000011</v>
          </cell>
          <cell r="EP42">
            <v>7.0840089999999991</v>
          </cell>
          <cell r="EQ42">
            <v>0</v>
          </cell>
          <cell r="ER42">
            <v>0</v>
          </cell>
          <cell r="ES42">
            <v>42.434538509999996</v>
          </cell>
          <cell r="ET42">
            <v>28.827858400000004</v>
          </cell>
          <cell r="EU42">
            <v>46.110796095000005</v>
          </cell>
          <cell r="EV42">
            <v>64.300554044999998</v>
          </cell>
          <cell r="EW42">
            <v>28.367801279999995</v>
          </cell>
          <cell r="EX42">
            <v>0</v>
          </cell>
          <cell r="EY42">
            <v>34.410230400000003</v>
          </cell>
          <cell r="EZ42">
            <v>16.839553099999996</v>
          </cell>
          <cell r="FA42">
            <v>95.680360199999996</v>
          </cell>
        </row>
        <row r="43">
          <cell r="A43" t="str">
            <v>190</v>
          </cell>
          <cell r="B43" t="str">
            <v>Davidson County</v>
          </cell>
          <cell r="C43">
            <v>0</v>
          </cell>
          <cell r="D43">
            <v>0</v>
          </cell>
          <cell r="E43">
            <v>0.13434499999999999</v>
          </cell>
          <cell r="F43">
            <v>196.741105</v>
          </cell>
          <cell r="G43">
            <v>196.87545</v>
          </cell>
          <cell r="H43">
            <v>0</v>
          </cell>
          <cell r="I43">
            <v>196.87545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3.4610000000000002E-2</v>
          </cell>
          <cell r="T43">
            <v>64.258119999999991</v>
          </cell>
          <cell r="U43">
            <v>64.292729999999992</v>
          </cell>
          <cell r="V43">
            <v>0</v>
          </cell>
          <cell r="W43">
            <v>64.292729999999992</v>
          </cell>
          <cell r="X43">
            <v>0</v>
          </cell>
          <cell r="Y43">
            <v>0</v>
          </cell>
          <cell r="Z43">
            <v>73.501675000000006</v>
          </cell>
          <cell r="AA43">
            <v>23.697904999999999</v>
          </cell>
          <cell r="AB43">
            <v>97.199579999999997</v>
          </cell>
          <cell r="AC43">
            <v>0</v>
          </cell>
          <cell r="AD43">
            <v>97.199579999999997</v>
          </cell>
          <cell r="AE43">
            <v>0</v>
          </cell>
          <cell r="AF43">
            <v>0</v>
          </cell>
          <cell r="AG43">
            <v>0.16344999999999998</v>
          </cell>
          <cell r="AH43">
            <v>37.308499999999995</v>
          </cell>
          <cell r="AI43">
            <v>37.471949999999993</v>
          </cell>
          <cell r="AJ43">
            <v>0</v>
          </cell>
          <cell r="AK43">
            <v>37.471949999999993</v>
          </cell>
          <cell r="AL43">
            <v>0</v>
          </cell>
          <cell r="AM43">
            <v>0.15384000000000003</v>
          </cell>
          <cell r="AN43">
            <v>0.95815500000000009</v>
          </cell>
          <cell r="AO43">
            <v>146.02896499999997</v>
          </cell>
          <cell r="AP43">
            <v>147.14095999999998</v>
          </cell>
          <cell r="AQ43">
            <v>0</v>
          </cell>
          <cell r="AR43">
            <v>147.14095999999998</v>
          </cell>
          <cell r="AS43">
            <v>0</v>
          </cell>
          <cell r="AT43">
            <v>0</v>
          </cell>
          <cell r="AU43">
            <v>11.135120000000001</v>
          </cell>
          <cell r="AV43">
            <v>209.16789</v>
          </cell>
          <cell r="AW43">
            <v>220.30301</v>
          </cell>
          <cell r="AX43">
            <v>0</v>
          </cell>
          <cell r="AY43">
            <v>220.30301</v>
          </cell>
          <cell r="AZ43">
            <v>0</v>
          </cell>
          <cell r="BA43">
            <v>0</v>
          </cell>
          <cell r="BB43">
            <v>0.23768000000000003</v>
          </cell>
          <cell r="BC43">
            <v>16.482849999999999</v>
          </cell>
          <cell r="BD43">
            <v>16.72053</v>
          </cell>
          <cell r="BE43">
            <v>0</v>
          </cell>
          <cell r="BF43">
            <v>16.72053</v>
          </cell>
          <cell r="BG43">
            <v>0</v>
          </cell>
          <cell r="BH43">
            <v>0</v>
          </cell>
          <cell r="BI43">
            <v>0</v>
          </cell>
          <cell r="BJ43">
            <v>2.07843</v>
          </cell>
          <cell r="BK43">
            <v>2.07843</v>
          </cell>
          <cell r="BL43">
            <v>0</v>
          </cell>
          <cell r="BM43">
            <v>2.07843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0.21735500000000002</v>
          </cell>
          <cell r="BX43">
            <v>108.28870499999999</v>
          </cell>
          <cell r="BY43">
            <v>108.50605999999999</v>
          </cell>
          <cell r="BZ43">
            <v>0</v>
          </cell>
          <cell r="CA43">
            <v>108.50605999999999</v>
          </cell>
          <cell r="CB43">
            <v>0</v>
          </cell>
          <cell r="CC43">
            <v>0</v>
          </cell>
          <cell r="CD43">
            <v>0.43325999999999998</v>
          </cell>
          <cell r="CE43">
            <v>44.695689999999999</v>
          </cell>
          <cell r="CF43">
            <v>45.128949999999996</v>
          </cell>
          <cell r="CG43">
            <v>0</v>
          </cell>
          <cell r="CH43">
            <v>45.128949999999996</v>
          </cell>
          <cell r="CI43">
            <v>0</v>
          </cell>
          <cell r="CJ43">
            <v>0</v>
          </cell>
          <cell r="CK43">
            <v>28.314299999999999</v>
          </cell>
          <cell r="CL43">
            <v>89.830410000000001</v>
          </cell>
          <cell r="CM43">
            <v>118.14471</v>
          </cell>
          <cell r="CN43">
            <v>0</v>
          </cell>
          <cell r="CO43">
            <v>118.14471</v>
          </cell>
          <cell r="CP43">
            <v>0</v>
          </cell>
          <cell r="CQ43">
            <v>0</v>
          </cell>
          <cell r="CR43">
            <v>0.64323499999999978</v>
          </cell>
          <cell r="CS43">
            <v>82.453434999999985</v>
          </cell>
          <cell r="CT43">
            <v>83.096669999999989</v>
          </cell>
          <cell r="CU43">
            <v>0</v>
          </cell>
          <cell r="CV43">
            <v>83.096669999999989</v>
          </cell>
          <cell r="CW43">
            <v>0</v>
          </cell>
          <cell r="CX43">
            <v>0</v>
          </cell>
          <cell r="CY43">
            <v>1.1535E-2</v>
          </cell>
          <cell r="CZ43">
            <v>36.096895000000004</v>
          </cell>
          <cell r="DA43">
            <v>36.108430000000006</v>
          </cell>
          <cell r="DB43">
            <v>0</v>
          </cell>
          <cell r="DC43">
            <v>36.108430000000006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8.1106899999999982</v>
          </cell>
          <cell r="DN43">
            <v>91.719234999999998</v>
          </cell>
          <cell r="DO43">
            <v>99.829925000000003</v>
          </cell>
          <cell r="DP43">
            <v>0</v>
          </cell>
          <cell r="DQ43">
            <v>99.829925000000003</v>
          </cell>
          <cell r="DR43">
            <v>0</v>
          </cell>
          <cell r="DS43">
            <v>0</v>
          </cell>
          <cell r="DT43">
            <v>0.76777999999999991</v>
          </cell>
          <cell r="DU43">
            <v>50.586334999999991</v>
          </cell>
          <cell r="DV43">
            <v>51.354114999999993</v>
          </cell>
          <cell r="DW43">
            <v>0</v>
          </cell>
          <cell r="DX43">
            <v>51.354114999999993</v>
          </cell>
          <cell r="DY43">
            <v>0</v>
          </cell>
          <cell r="DZ43">
            <v>0</v>
          </cell>
          <cell r="EA43">
            <v>2.1717200000000005</v>
          </cell>
          <cell r="EB43">
            <v>119.839645</v>
          </cell>
          <cell r="EC43">
            <v>122.01136500000001</v>
          </cell>
          <cell r="ED43">
            <v>0</v>
          </cell>
          <cell r="EE43">
            <v>122.01136500000001</v>
          </cell>
          <cell r="EF43">
            <v>1446.2628650000001</v>
          </cell>
          <cell r="EG43">
            <v>0</v>
          </cell>
          <cell r="EH43">
            <v>1537.40966</v>
          </cell>
          <cell r="EI43">
            <v>321.6944853</v>
          </cell>
          <cell r="EJ43">
            <v>0</v>
          </cell>
          <cell r="EK43">
            <v>122.86340702999999</v>
          </cell>
          <cell r="EL43">
            <v>197.02354866000002</v>
          </cell>
          <cell r="EM43">
            <v>71.608896449999989</v>
          </cell>
          <cell r="EN43">
            <v>281.18637455999999</v>
          </cell>
          <cell r="EO43">
            <v>348.07875580000001</v>
          </cell>
          <cell r="EP43">
            <v>26.418437400000002</v>
          </cell>
          <cell r="EQ43">
            <v>3.2839194000000003</v>
          </cell>
          <cell r="ER43">
            <v>0</v>
          </cell>
          <cell r="ES43">
            <v>207.35508066</v>
          </cell>
          <cell r="ET43">
            <v>71.303741000000002</v>
          </cell>
          <cell r="EU43">
            <v>225.77454081000002</v>
          </cell>
          <cell r="EV43">
            <v>158.79773637</v>
          </cell>
          <cell r="EW43">
            <v>69.003209730000009</v>
          </cell>
          <cell r="EX43">
            <v>0</v>
          </cell>
          <cell r="EY43">
            <v>190.77498667500001</v>
          </cell>
          <cell r="EZ43">
            <v>81.139501699999997</v>
          </cell>
          <cell r="FA43">
            <v>192.77795670000003</v>
          </cell>
        </row>
        <row r="44">
          <cell r="A44" t="str">
            <v>200</v>
          </cell>
          <cell r="B44" t="str">
            <v>Decatur County</v>
          </cell>
          <cell r="C44">
            <v>0</v>
          </cell>
          <cell r="D44">
            <v>0</v>
          </cell>
          <cell r="E44">
            <v>1.877945</v>
          </cell>
          <cell r="F44">
            <v>6.1668449999999995</v>
          </cell>
          <cell r="G44">
            <v>8.044789999999999</v>
          </cell>
          <cell r="H44">
            <v>0</v>
          </cell>
          <cell r="I44">
            <v>8.044789999999999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8.6817349999999998</v>
          </cell>
          <cell r="AA44">
            <v>20.734200000000001</v>
          </cell>
          <cell r="AB44">
            <v>29.415935000000001</v>
          </cell>
          <cell r="AC44">
            <v>0</v>
          </cell>
          <cell r="AD44">
            <v>29.415935000000001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1.7823950000000002</v>
          </cell>
          <cell r="AV44">
            <v>27.133254999999998</v>
          </cell>
          <cell r="AW44">
            <v>28.915649999999999</v>
          </cell>
          <cell r="AX44">
            <v>0</v>
          </cell>
          <cell r="AY44">
            <v>28.915649999999999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0.11338499999999999</v>
          </cell>
          <cell r="BY44">
            <v>0.11338499999999999</v>
          </cell>
          <cell r="BZ44">
            <v>0</v>
          </cell>
          <cell r="CA44">
            <v>0.11338499999999999</v>
          </cell>
          <cell r="CB44">
            <v>0</v>
          </cell>
          <cell r="CC44">
            <v>0</v>
          </cell>
          <cell r="CD44">
            <v>4.2868249999999994</v>
          </cell>
          <cell r="CE44">
            <v>10.811989999999998</v>
          </cell>
          <cell r="CF44">
            <v>15.098814999999998</v>
          </cell>
          <cell r="CG44">
            <v>0</v>
          </cell>
          <cell r="CH44">
            <v>15.098814999999998</v>
          </cell>
          <cell r="CI44">
            <v>0</v>
          </cell>
          <cell r="CJ44">
            <v>0</v>
          </cell>
          <cell r="CK44">
            <v>0</v>
          </cell>
          <cell r="CL44">
            <v>4.6308899999999991</v>
          </cell>
          <cell r="CM44">
            <v>4.6308899999999991</v>
          </cell>
          <cell r="CN44">
            <v>0</v>
          </cell>
          <cell r="CO44">
            <v>4.6308899999999991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7.3627199999999995</v>
          </cell>
          <cell r="DA44">
            <v>7.3627199999999995</v>
          </cell>
          <cell r="DB44">
            <v>0</v>
          </cell>
          <cell r="DC44">
            <v>7.3627199999999995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93.582184999999981</v>
          </cell>
          <cell r="EG44">
            <v>0</v>
          </cell>
          <cell r="EH44">
            <v>93.582184999999981</v>
          </cell>
          <cell r="EI44">
            <v>13.145186859999997</v>
          </cell>
          <cell r="EJ44">
            <v>0</v>
          </cell>
          <cell r="EK44">
            <v>0</v>
          </cell>
          <cell r="EL44">
            <v>59.626100245000003</v>
          </cell>
          <cell r="EM44">
            <v>0</v>
          </cell>
          <cell r="EN44">
            <v>0</v>
          </cell>
          <cell r="EO44">
            <v>45.686726999999998</v>
          </cell>
          <cell r="EP44">
            <v>0</v>
          </cell>
          <cell r="EQ44">
            <v>0</v>
          </cell>
          <cell r="ER44">
            <v>0</v>
          </cell>
          <cell r="ES44">
            <v>0.21667873499999998</v>
          </cell>
          <cell r="ET44">
            <v>23.856127699999998</v>
          </cell>
          <cell r="EU44">
            <v>8.8496307899999991</v>
          </cell>
          <cell r="EV44">
            <v>0</v>
          </cell>
          <cell r="EW44">
            <v>14.07015792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</row>
        <row r="45">
          <cell r="A45" t="str">
            <v>210</v>
          </cell>
          <cell r="B45" t="str">
            <v>DeKalb County</v>
          </cell>
          <cell r="C45">
            <v>0</v>
          </cell>
          <cell r="D45">
            <v>0</v>
          </cell>
          <cell r="E45">
            <v>6.0588499999999987</v>
          </cell>
          <cell r="F45">
            <v>19.940200000000001</v>
          </cell>
          <cell r="G45">
            <v>25.99905</v>
          </cell>
          <cell r="H45">
            <v>0</v>
          </cell>
          <cell r="I45">
            <v>25.99905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1.2960949999999998</v>
          </cell>
          <cell r="T45">
            <v>12.796275000000001</v>
          </cell>
          <cell r="U45">
            <v>14.092370000000001</v>
          </cell>
          <cell r="V45">
            <v>0</v>
          </cell>
          <cell r="W45">
            <v>14.092370000000001</v>
          </cell>
          <cell r="X45">
            <v>0</v>
          </cell>
          <cell r="Y45">
            <v>0</v>
          </cell>
          <cell r="Z45">
            <v>3.4460149999999996</v>
          </cell>
          <cell r="AA45">
            <v>11.097709999999999</v>
          </cell>
          <cell r="AB45">
            <v>14.543724999999998</v>
          </cell>
          <cell r="AC45">
            <v>0</v>
          </cell>
          <cell r="AD45">
            <v>14.543724999999998</v>
          </cell>
          <cell r="AE45">
            <v>0</v>
          </cell>
          <cell r="AF45">
            <v>0</v>
          </cell>
          <cell r="AG45">
            <v>0.7570199999999998</v>
          </cell>
          <cell r="AH45">
            <v>9.021605000000001</v>
          </cell>
          <cell r="AI45">
            <v>9.7786250000000017</v>
          </cell>
          <cell r="AJ45">
            <v>0</v>
          </cell>
          <cell r="AK45">
            <v>9.7786250000000017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15.877884999999999</v>
          </cell>
          <cell r="AV45">
            <v>21.644064999999998</v>
          </cell>
          <cell r="AW45">
            <v>37.521949999999997</v>
          </cell>
          <cell r="AX45">
            <v>0</v>
          </cell>
          <cell r="AY45">
            <v>37.521949999999997</v>
          </cell>
          <cell r="AZ45">
            <v>0</v>
          </cell>
          <cell r="BA45">
            <v>0</v>
          </cell>
          <cell r="BB45">
            <v>0.86534500000000003</v>
          </cell>
          <cell r="BC45">
            <v>1.14994</v>
          </cell>
          <cell r="BD45">
            <v>2.015285</v>
          </cell>
          <cell r="BE45">
            <v>0</v>
          </cell>
          <cell r="BF45">
            <v>2.015285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3.7512599999999994</v>
          </cell>
          <cell r="BX45">
            <v>7.0499399999999994</v>
          </cell>
          <cell r="BY45">
            <v>10.801199999999998</v>
          </cell>
          <cell r="BZ45">
            <v>0</v>
          </cell>
          <cell r="CA45">
            <v>10.801199999999998</v>
          </cell>
          <cell r="CB45">
            <v>0</v>
          </cell>
          <cell r="CC45">
            <v>0</v>
          </cell>
          <cell r="CD45">
            <v>7.4035899999999994</v>
          </cell>
          <cell r="CE45">
            <v>10.557980000000001</v>
          </cell>
          <cell r="CF45">
            <v>17.961570000000002</v>
          </cell>
          <cell r="CG45">
            <v>0</v>
          </cell>
          <cell r="CH45">
            <v>17.961570000000002</v>
          </cell>
          <cell r="CI45">
            <v>0</v>
          </cell>
          <cell r="CJ45">
            <v>0</v>
          </cell>
          <cell r="CK45">
            <v>1.4768600000000003</v>
          </cell>
          <cell r="CL45">
            <v>3.3421649999999996</v>
          </cell>
          <cell r="CM45">
            <v>4.8190249999999999</v>
          </cell>
          <cell r="CN45">
            <v>0</v>
          </cell>
          <cell r="CO45">
            <v>4.8190249999999999</v>
          </cell>
          <cell r="CP45">
            <v>0</v>
          </cell>
          <cell r="CQ45">
            <v>0</v>
          </cell>
          <cell r="CR45">
            <v>1.5970500000000003</v>
          </cell>
          <cell r="CS45">
            <v>12.320525</v>
          </cell>
          <cell r="CT45">
            <v>13.917574999999999</v>
          </cell>
          <cell r="CU45">
            <v>0</v>
          </cell>
          <cell r="CV45">
            <v>13.917574999999999</v>
          </cell>
          <cell r="CW45">
            <v>0</v>
          </cell>
          <cell r="CX45">
            <v>0</v>
          </cell>
          <cell r="CY45">
            <v>1.349945</v>
          </cell>
          <cell r="CZ45">
            <v>9.0920349999999992</v>
          </cell>
          <cell r="DA45">
            <v>10.441979999999999</v>
          </cell>
          <cell r="DB45">
            <v>0</v>
          </cell>
          <cell r="DC45">
            <v>10.441979999999999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4.7216050000000003</v>
          </cell>
          <cell r="DN45">
            <v>7.1953849999999999</v>
          </cell>
          <cell r="DO45">
            <v>11.91699</v>
          </cell>
          <cell r="DP45">
            <v>0</v>
          </cell>
          <cell r="DQ45">
            <v>11.91699</v>
          </cell>
          <cell r="DR45">
            <v>0</v>
          </cell>
          <cell r="DS45">
            <v>0</v>
          </cell>
          <cell r="DT45">
            <v>0</v>
          </cell>
          <cell r="DU45">
            <v>2.91655</v>
          </cell>
          <cell r="DV45">
            <v>2.91655</v>
          </cell>
          <cell r="DW45">
            <v>0</v>
          </cell>
          <cell r="DX45">
            <v>2.91655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176.72589500000001</v>
          </cell>
          <cell r="EG45">
            <v>0</v>
          </cell>
          <cell r="EH45">
            <v>176.72589500000001</v>
          </cell>
          <cell r="EI45">
            <v>42.482447699999994</v>
          </cell>
          <cell r="EJ45">
            <v>0</v>
          </cell>
          <cell r="EK45">
            <v>26.930519070000003</v>
          </cell>
          <cell r="EL45">
            <v>29.480130575</v>
          </cell>
          <cell r="EM45">
            <v>18.686952375000004</v>
          </cell>
          <cell r="EN45">
            <v>0</v>
          </cell>
          <cell r="EO45">
            <v>59.284680999999999</v>
          </cell>
          <cell r="EP45">
            <v>3.1841503000000002</v>
          </cell>
          <cell r="EQ45">
            <v>0</v>
          </cell>
          <cell r="ER45">
            <v>0</v>
          </cell>
          <cell r="ES45">
            <v>20.641093199999997</v>
          </cell>
          <cell r="ET45">
            <v>28.379280600000005</v>
          </cell>
          <cell r="EU45">
            <v>9.2091567750000003</v>
          </cell>
          <cell r="EV45">
            <v>26.596485824999998</v>
          </cell>
          <cell r="EW45">
            <v>19.954623779999999</v>
          </cell>
          <cell r="EX45">
            <v>0</v>
          </cell>
          <cell r="EY45">
            <v>22.773367889999999</v>
          </cell>
          <cell r="EZ45">
            <v>4.6081490000000001</v>
          </cell>
          <cell r="FA45">
            <v>0</v>
          </cell>
        </row>
        <row r="46">
          <cell r="A46" t="str">
            <v>220</v>
          </cell>
          <cell r="B46" t="str">
            <v>Dickson County</v>
          </cell>
          <cell r="C46">
            <v>0</v>
          </cell>
          <cell r="D46">
            <v>0</v>
          </cell>
          <cell r="E46">
            <v>21.111284999999995</v>
          </cell>
          <cell r="F46">
            <v>60.472840000000005</v>
          </cell>
          <cell r="G46">
            <v>81.584125</v>
          </cell>
          <cell r="H46">
            <v>0</v>
          </cell>
          <cell r="I46">
            <v>81.584125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5.2295449999999999</v>
          </cell>
          <cell r="T46">
            <v>6.85276</v>
          </cell>
          <cell r="U46">
            <v>12.082305</v>
          </cell>
          <cell r="V46">
            <v>0</v>
          </cell>
          <cell r="W46">
            <v>12.082305</v>
          </cell>
          <cell r="X46">
            <v>0</v>
          </cell>
          <cell r="Y46">
            <v>0</v>
          </cell>
          <cell r="Z46">
            <v>10.275399999999999</v>
          </cell>
          <cell r="AA46">
            <v>34.048559999999995</v>
          </cell>
          <cell r="AB46">
            <v>44.323959999999992</v>
          </cell>
          <cell r="AC46">
            <v>0</v>
          </cell>
          <cell r="AD46">
            <v>44.323959999999992</v>
          </cell>
          <cell r="AE46">
            <v>0</v>
          </cell>
          <cell r="AF46">
            <v>0</v>
          </cell>
          <cell r="AG46">
            <v>12.063235000000001</v>
          </cell>
          <cell r="AH46">
            <v>38.445700000000002</v>
          </cell>
          <cell r="AI46">
            <v>50.508935000000001</v>
          </cell>
          <cell r="AJ46">
            <v>0</v>
          </cell>
          <cell r="AK46">
            <v>50.508935000000001</v>
          </cell>
          <cell r="AL46">
            <v>0</v>
          </cell>
          <cell r="AM46">
            <v>0</v>
          </cell>
          <cell r="AN46">
            <v>10.278584999999996</v>
          </cell>
          <cell r="AO46">
            <v>22.483180000000001</v>
          </cell>
          <cell r="AP46">
            <v>32.761764999999997</v>
          </cell>
          <cell r="AQ46">
            <v>0</v>
          </cell>
          <cell r="AR46">
            <v>32.761764999999997</v>
          </cell>
          <cell r="AS46">
            <v>0</v>
          </cell>
          <cell r="AT46">
            <v>0</v>
          </cell>
          <cell r="AU46">
            <v>5.1678300000000004</v>
          </cell>
          <cell r="AV46">
            <v>25.891509999999997</v>
          </cell>
          <cell r="AW46">
            <v>31.059339999999999</v>
          </cell>
          <cell r="AX46">
            <v>0</v>
          </cell>
          <cell r="AY46">
            <v>31.059339999999999</v>
          </cell>
          <cell r="AZ46">
            <v>0</v>
          </cell>
          <cell r="BA46">
            <v>0</v>
          </cell>
          <cell r="BB46">
            <v>2.4742049999999995</v>
          </cell>
          <cell r="BC46">
            <v>9.8418449999999993</v>
          </cell>
          <cell r="BD46">
            <v>12.316049999999999</v>
          </cell>
          <cell r="BE46">
            <v>0</v>
          </cell>
          <cell r="BF46">
            <v>12.316049999999999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3.1742900000000001</v>
          </cell>
          <cell r="CE46">
            <v>13.836800000000002</v>
          </cell>
          <cell r="CF46">
            <v>17.011090000000003</v>
          </cell>
          <cell r="CG46">
            <v>0</v>
          </cell>
          <cell r="CH46">
            <v>17.011090000000003</v>
          </cell>
          <cell r="CI46">
            <v>0</v>
          </cell>
          <cell r="CJ46">
            <v>0</v>
          </cell>
          <cell r="CK46">
            <v>1.4208050000000003</v>
          </cell>
          <cell r="CL46">
            <v>8.1230399999999996</v>
          </cell>
          <cell r="CM46">
            <v>9.5438449999999992</v>
          </cell>
          <cell r="CN46">
            <v>0</v>
          </cell>
          <cell r="CO46">
            <v>9.5438449999999992</v>
          </cell>
          <cell r="CP46">
            <v>0</v>
          </cell>
          <cell r="CQ46">
            <v>0</v>
          </cell>
          <cell r="CR46">
            <v>9.7799350000000018</v>
          </cell>
          <cell r="CS46">
            <v>22.408625000000001</v>
          </cell>
          <cell r="CT46">
            <v>32.188560000000003</v>
          </cell>
          <cell r="CU46">
            <v>0</v>
          </cell>
          <cell r="CV46">
            <v>32.188560000000003</v>
          </cell>
          <cell r="CW46">
            <v>0</v>
          </cell>
          <cell r="CX46">
            <v>0</v>
          </cell>
          <cell r="CY46">
            <v>0.12439999999999998</v>
          </cell>
          <cell r="CZ46">
            <v>14.668994999999999</v>
          </cell>
          <cell r="DA46">
            <v>14.793394999999999</v>
          </cell>
          <cell r="DB46">
            <v>0</v>
          </cell>
          <cell r="DC46">
            <v>14.793394999999999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2.8037299999999994</v>
          </cell>
          <cell r="DN46">
            <v>6.2538199999999993</v>
          </cell>
          <cell r="DO46">
            <v>9.0575499999999991</v>
          </cell>
          <cell r="DP46">
            <v>0</v>
          </cell>
          <cell r="DQ46">
            <v>9.0575499999999991</v>
          </cell>
          <cell r="DR46">
            <v>0</v>
          </cell>
          <cell r="DS46">
            <v>0</v>
          </cell>
          <cell r="DT46">
            <v>0</v>
          </cell>
          <cell r="DU46">
            <v>12.326695000000001</v>
          </cell>
          <cell r="DV46">
            <v>12.326695000000001</v>
          </cell>
          <cell r="DW46">
            <v>0</v>
          </cell>
          <cell r="DX46">
            <v>12.326695000000001</v>
          </cell>
          <cell r="DY46">
            <v>0</v>
          </cell>
          <cell r="DZ46">
            <v>0</v>
          </cell>
          <cell r="EA46">
            <v>1.6357199999999998</v>
          </cell>
          <cell r="EB46">
            <v>0</v>
          </cell>
          <cell r="EC46">
            <v>1.6357199999999998</v>
          </cell>
          <cell r="ED46">
            <v>0</v>
          </cell>
          <cell r="EE46">
            <v>1.6357199999999998</v>
          </cell>
          <cell r="EF46">
            <v>361.19333499999993</v>
          </cell>
          <cell r="EG46">
            <v>0</v>
          </cell>
          <cell r="EH46">
            <v>361.19333499999993</v>
          </cell>
          <cell r="EI46">
            <v>133.30846025</v>
          </cell>
          <cell r="EJ46">
            <v>0</v>
          </cell>
          <cell r="EK46">
            <v>23.089284854999999</v>
          </cell>
          <cell r="EL46">
            <v>89.844666919999995</v>
          </cell>
          <cell r="EM46">
            <v>96.522574785000003</v>
          </cell>
          <cell r="EN46">
            <v>62.607732914999993</v>
          </cell>
          <cell r="EO46">
            <v>49.073757200000003</v>
          </cell>
          <cell r="EP46">
            <v>19.459358999999999</v>
          </cell>
          <cell r="EQ46">
            <v>0</v>
          </cell>
          <cell r="ER46">
            <v>0</v>
          </cell>
          <cell r="ES46">
            <v>0</v>
          </cell>
          <cell r="ET46">
            <v>26.877522200000005</v>
          </cell>
          <cell r="EU46">
            <v>18.238287794999998</v>
          </cell>
          <cell r="EV46">
            <v>61.512338160000006</v>
          </cell>
          <cell r="EW46">
            <v>28.270177844999999</v>
          </cell>
          <cell r="EX46">
            <v>0</v>
          </cell>
          <cell r="EY46">
            <v>17.30897805</v>
          </cell>
          <cell r="EZ46">
            <v>19.476178100000002</v>
          </cell>
          <cell r="FA46">
            <v>2.5844375999999998</v>
          </cell>
        </row>
        <row r="47">
          <cell r="A47" t="str">
            <v>230</v>
          </cell>
          <cell r="B47" t="str">
            <v>Dyer County</v>
          </cell>
          <cell r="C47">
            <v>0</v>
          </cell>
          <cell r="D47">
            <v>0</v>
          </cell>
          <cell r="E47">
            <v>8.0362449999999992</v>
          </cell>
          <cell r="F47">
            <v>24.104054999999999</v>
          </cell>
          <cell r="G47">
            <v>32.140299999999996</v>
          </cell>
          <cell r="H47">
            <v>0</v>
          </cell>
          <cell r="I47">
            <v>32.140299999999996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0.41437000000000002</v>
          </cell>
          <cell r="U47">
            <v>0.41437000000000002</v>
          </cell>
          <cell r="V47">
            <v>0</v>
          </cell>
          <cell r="W47">
            <v>0.41437000000000002</v>
          </cell>
          <cell r="X47">
            <v>0</v>
          </cell>
          <cell r="Y47">
            <v>0</v>
          </cell>
          <cell r="Z47">
            <v>10.462185000000002</v>
          </cell>
          <cell r="AA47">
            <v>27.592180000000003</v>
          </cell>
          <cell r="AB47">
            <v>38.054365000000004</v>
          </cell>
          <cell r="AC47">
            <v>0</v>
          </cell>
          <cell r="AD47">
            <v>38.054365000000004</v>
          </cell>
          <cell r="AE47">
            <v>0</v>
          </cell>
          <cell r="AF47">
            <v>0</v>
          </cell>
          <cell r="AG47">
            <v>0</v>
          </cell>
          <cell r="AH47">
            <v>1.2631250000000001</v>
          </cell>
          <cell r="AI47">
            <v>1.2631250000000001</v>
          </cell>
          <cell r="AJ47">
            <v>0</v>
          </cell>
          <cell r="AK47">
            <v>1.2631250000000001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12.765309999999999</v>
          </cell>
          <cell r="AV47">
            <v>7.79312</v>
          </cell>
          <cell r="AW47">
            <v>20.558430000000001</v>
          </cell>
          <cell r="AX47">
            <v>0</v>
          </cell>
          <cell r="AY47">
            <v>20.558430000000001</v>
          </cell>
          <cell r="AZ47">
            <v>0</v>
          </cell>
          <cell r="BA47">
            <v>0</v>
          </cell>
          <cell r="BB47">
            <v>0</v>
          </cell>
          <cell r="BC47">
            <v>1.1250000000000001E-2</v>
          </cell>
          <cell r="BD47">
            <v>1.1250000000000001E-2</v>
          </cell>
          <cell r="BE47">
            <v>0</v>
          </cell>
          <cell r="BF47">
            <v>1.1250000000000001E-2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2.675935</v>
          </cell>
          <cell r="CE47">
            <v>9.1306200000000004</v>
          </cell>
          <cell r="CF47">
            <v>11.806554999999999</v>
          </cell>
          <cell r="CG47">
            <v>0</v>
          </cell>
          <cell r="CH47">
            <v>11.806554999999999</v>
          </cell>
          <cell r="CI47">
            <v>0</v>
          </cell>
          <cell r="CJ47">
            <v>0</v>
          </cell>
          <cell r="CK47">
            <v>5.1043699999999994</v>
          </cell>
          <cell r="CL47">
            <v>9.0137399999999985</v>
          </cell>
          <cell r="CM47">
            <v>14.118109999999998</v>
          </cell>
          <cell r="CN47">
            <v>0</v>
          </cell>
          <cell r="CO47">
            <v>14.118109999999998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5.342179999999999</v>
          </cell>
          <cell r="DA47">
            <v>5.342179999999999</v>
          </cell>
          <cell r="DB47">
            <v>0</v>
          </cell>
          <cell r="DC47">
            <v>5.342179999999999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6.6400000000000006</v>
          </cell>
          <cell r="DN47">
            <v>14.187185000000001</v>
          </cell>
          <cell r="DO47">
            <v>20.827185</v>
          </cell>
          <cell r="DP47">
            <v>0</v>
          </cell>
          <cell r="DQ47">
            <v>20.827185</v>
          </cell>
          <cell r="DR47">
            <v>0</v>
          </cell>
          <cell r="DS47">
            <v>0</v>
          </cell>
          <cell r="DT47">
            <v>0</v>
          </cell>
          <cell r="DU47">
            <v>12.62781</v>
          </cell>
          <cell r="DV47">
            <v>12.62781</v>
          </cell>
          <cell r="DW47">
            <v>0</v>
          </cell>
          <cell r="DX47">
            <v>12.62781</v>
          </cell>
          <cell r="DY47">
            <v>0</v>
          </cell>
          <cell r="DZ47">
            <v>0</v>
          </cell>
          <cell r="EA47">
            <v>15.078434999999997</v>
          </cell>
          <cell r="EB47">
            <v>0</v>
          </cell>
          <cell r="EC47">
            <v>15.078434999999997</v>
          </cell>
          <cell r="ED47">
            <v>0</v>
          </cell>
          <cell r="EE47">
            <v>15.078434999999997</v>
          </cell>
          <cell r="EF47">
            <v>172.24211500000001</v>
          </cell>
          <cell r="EG47">
            <v>0</v>
          </cell>
          <cell r="EH47">
            <v>172.24211500000001</v>
          </cell>
          <cell r="EI47">
            <v>52.517250199999992</v>
          </cell>
          <cell r="EJ47">
            <v>0</v>
          </cell>
          <cell r="EK47">
            <v>0.79186107000000006</v>
          </cell>
          <cell r="EL47">
            <v>77.13619785500002</v>
          </cell>
          <cell r="EM47">
            <v>2.4138318750000001</v>
          </cell>
          <cell r="EN47">
            <v>0</v>
          </cell>
          <cell r="EO47">
            <v>32.482319400000002</v>
          </cell>
          <cell r="EP47">
            <v>1.7775000000000003E-2</v>
          </cell>
          <cell r="EQ47">
            <v>0</v>
          </cell>
          <cell r="ER47">
            <v>0</v>
          </cell>
          <cell r="ES47">
            <v>0</v>
          </cell>
          <cell r="ET47">
            <v>18.6543569</v>
          </cell>
          <cell r="EU47">
            <v>26.979708209999995</v>
          </cell>
          <cell r="EV47">
            <v>0</v>
          </cell>
          <cell r="EW47">
            <v>10.208905979999999</v>
          </cell>
          <cell r="EX47">
            <v>0</v>
          </cell>
          <cell r="EY47">
            <v>39.800750534999999</v>
          </cell>
          <cell r="EZ47">
            <v>19.951939800000002</v>
          </cell>
          <cell r="FA47">
            <v>23.823927299999998</v>
          </cell>
        </row>
        <row r="48">
          <cell r="A48" t="str">
            <v>231</v>
          </cell>
          <cell r="B48" t="str">
            <v xml:space="preserve">  Dyersburg City</v>
          </cell>
          <cell r="C48">
            <v>0</v>
          </cell>
          <cell r="D48">
            <v>0</v>
          </cell>
          <cell r="E48">
            <v>1.620765</v>
          </cell>
          <cell r="F48">
            <v>10.699684999999999</v>
          </cell>
          <cell r="G48">
            <v>12.320449999999999</v>
          </cell>
          <cell r="H48">
            <v>0</v>
          </cell>
          <cell r="I48">
            <v>12.320449999999999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3.2706999999999997</v>
          </cell>
          <cell r="AA48">
            <v>12.849730000000001</v>
          </cell>
          <cell r="AB48">
            <v>16.120429999999999</v>
          </cell>
          <cell r="AC48">
            <v>0</v>
          </cell>
          <cell r="AD48">
            <v>16.120429999999999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5.0997900000000005</v>
          </cell>
          <cell r="AV48">
            <v>21.703325000000003</v>
          </cell>
          <cell r="AW48">
            <v>26.803115000000005</v>
          </cell>
          <cell r="AX48">
            <v>0</v>
          </cell>
          <cell r="AY48">
            <v>26.803115000000005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2.0540799999999999</v>
          </cell>
          <cell r="CS48">
            <v>1.15828</v>
          </cell>
          <cell r="CT48">
            <v>3.2123599999999999</v>
          </cell>
          <cell r="CU48">
            <v>0</v>
          </cell>
          <cell r="CV48">
            <v>3.2123599999999999</v>
          </cell>
          <cell r="CW48">
            <v>0</v>
          </cell>
          <cell r="CX48">
            <v>0</v>
          </cell>
          <cell r="CY48">
            <v>0</v>
          </cell>
          <cell r="CZ48">
            <v>8.5538750000000014</v>
          </cell>
          <cell r="DA48">
            <v>8.5538750000000014</v>
          </cell>
          <cell r="DB48">
            <v>0</v>
          </cell>
          <cell r="DC48">
            <v>8.5538750000000014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4.0289999999999999</v>
          </cell>
          <cell r="DN48">
            <v>6.8997099999999989</v>
          </cell>
          <cell r="DO48">
            <v>10.928709999999999</v>
          </cell>
          <cell r="DP48">
            <v>0</v>
          </cell>
          <cell r="DQ48">
            <v>10.928709999999999</v>
          </cell>
          <cell r="DR48">
            <v>0</v>
          </cell>
          <cell r="DS48">
            <v>0</v>
          </cell>
          <cell r="DT48">
            <v>0</v>
          </cell>
          <cell r="DU48">
            <v>7.908059999999999</v>
          </cell>
          <cell r="DV48">
            <v>7.908059999999999</v>
          </cell>
          <cell r="DW48">
            <v>0</v>
          </cell>
          <cell r="DX48">
            <v>7.908059999999999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85.847000000000008</v>
          </cell>
          <cell r="EG48">
            <v>0</v>
          </cell>
          <cell r="EH48">
            <v>85.847000000000008</v>
          </cell>
          <cell r="EI48">
            <v>20.131615299999996</v>
          </cell>
          <cell r="EJ48">
            <v>0</v>
          </cell>
          <cell r="EK48">
            <v>0</v>
          </cell>
          <cell r="EL48">
            <v>32.67611161</v>
          </cell>
          <cell r="EM48">
            <v>0</v>
          </cell>
          <cell r="EN48">
            <v>0</v>
          </cell>
          <cell r="EO48">
            <v>42.348921700000012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6.1388199600000002</v>
          </cell>
          <cell r="EW48">
            <v>16.346455125000002</v>
          </cell>
          <cell r="EX48">
            <v>0</v>
          </cell>
          <cell r="EY48">
            <v>20.884764809999997</v>
          </cell>
          <cell r="EZ48">
            <v>12.4947348</v>
          </cell>
          <cell r="FA48">
            <v>0</v>
          </cell>
        </row>
        <row r="49">
          <cell r="A49" t="str">
            <v>240</v>
          </cell>
          <cell r="B49" t="str">
            <v>Fayette County</v>
          </cell>
          <cell r="C49">
            <v>0</v>
          </cell>
          <cell r="D49">
            <v>0</v>
          </cell>
          <cell r="E49">
            <v>0</v>
          </cell>
          <cell r="F49">
            <v>7.3952149999999994</v>
          </cell>
          <cell r="G49">
            <v>7.3952149999999994</v>
          </cell>
          <cell r="H49">
            <v>0</v>
          </cell>
          <cell r="I49">
            <v>7.3952149999999994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0.11538000000000001</v>
          </cell>
          <cell r="T49">
            <v>7.1179899999999989</v>
          </cell>
          <cell r="U49">
            <v>7.233369999999999</v>
          </cell>
          <cell r="V49">
            <v>0</v>
          </cell>
          <cell r="W49">
            <v>7.233369999999999</v>
          </cell>
          <cell r="X49">
            <v>0</v>
          </cell>
          <cell r="Y49">
            <v>0</v>
          </cell>
          <cell r="Z49">
            <v>1.8492849999999996</v>
          </cell>
          <cell r="AA49">
            <v>2.1611250000000002</v>
          </cell>
          <cell r="AB49">
            <v>4.0104100000000003</v>
          </cell>
          <cell r="AC49">
            <v>0</v>
          </cell>
          <cell r="AD49">
            <v>4.0104100000000003</v>
          </cell>
          <cell r="AE49">
            <v>0</v>
          </cell>
          <cell r="AF49">
            <v>0</v>
          </cell>
          <cell r="AG49">
            <v>0.36216499999999996</v>
          </cell>
          <cell r="AH49">
            <v>4.9456199999999999</v>
          </cell>
          <cell r="AI49">
            <v>5.307785</v>
          </cell>
          <cell r="AJ49">
            <v>0</v>
          </cell>
          <cell r="AK49">
            <v>5.307785</v>
          </cell>
          <cell r="AL49">
            <v>0</v>
          </cell>
          <cell r="AM49">
            <v>0</v>
          </cell>
          <cell r="AN49">
            <v>0</v>
          </cell>
          <cell r="AO49">
            <v>1.7050599999999998</v>
          </cell>
          <cell r="AP49">
            <v>1.7050599999999998</v>
          </cell>
          <cell r="AQ49">
            <v>0</v>
          </cell>
          <cell r="AR49">
            <v>1.7050599999999998</v>
          </cell>
          <cell r="AS49">
            <v>0</v>
          </cell>
          <cell r="AT49">
            <v>0</v>
          </cell>
          <cell r="AU49">
            <v>2.2169100000000004</v>
          </cell>
          <cell r="AV49">
            <v>5.2696949999999987</v>
          </cell>
          <cell r="AW49">
            <v>7.4866049999999991</v>
          </cell>
          <cell r="AX49">
            <v>0</v>
          </cell>
          <cell r="AY49">
            <v>7.4866049999999991</v>
          </cell>
          <cell r="AZ49">
            <v>0</v>
          </cell>
          <cell r="BA49">
            <v>0</v>
          </cell>
          <cell r="BB49">
            <v>0</v>
          </cell>
          <cell r="BC49">
            <v>1.7627500000000003</v>
          </cell>
          <cell r="BD49">
            <v>1.7627500000000003</v>
          </cell>
          <cell r="BE49">
            <v>0</v>
          </cell>
          <cell r="BF49">
            <v>1.7627500000000003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0.24421999999999999</v>
          </cell>
          <cell r="BX49">
            <v>7.9067299999999996</v>
          </cell>
          <cell r="BY49">
            <v>8.1509499999999999</v>
          </cell>
          <cell r="BZ49">
            <v>0</v>
          </cell>
          <cell r="CA49">
            <v>8.1509499999999999</v>
          </cell>
          <cell r="CB49">
            <v>0</v>
          </cell>
          <cell r="CC49">
            <v>0</v>
          </cell>
          <cell r="CD49">
            <v>0</v>
          </cell>
          <cell r="CE49">
            <v>12.67961</v>
          </cell>
          <cell r="CF49">
            <v>12.67961</v>
          </cell>
          <cell r="CG49">
            <v>0</v>
          </cell>
          <cell r="CH49">
            <v>12.67961</v>
          </cell>
          <cell r="CI49">
            <v>0</v>
          </cell>
          <cell r="CJ49">
            <v>0</v>
          </cell>
          <cell r="CK49">
            <v>0.93265500000000001</v>
          </cell>
          <cell r="CL49">
            <v>5.7952800000000009</v>
          </cell>
          <cell r="CM49">
            <v>6.7279350000000004</v>
          </cell>
          <cell r="CN49">
            <v>0</v>
          </cell>
          <cell r="CO49">
            <v>6.7279350000000004</v>
          </cell>
          <cell r="CP49">
            <v>0</v>
          </cell>
          <cell r="CQ49">
            <v>0</v>
          </cell>
          <cell r="CR49">
            <v>0</v>
          </cell>
          <cell r="CS49">
            <v>5.9014150000000001</v>
          </cell>
          <cell r="CT49">
            <v>5.9014150000000001</v>
          </cell>
          <cell r="CU49">
            <v>0</v>
          </cell>
          <cell r="CV49">
            <v>5.9014150000000001</v>
          </cell>
          <cell r="CW49">
            <v>0</v>
          </cell>
          <cell r="CX49">
            <v>0</v>
          </cell>
          <cell r="CY49">
            <v>0.13331999999999999</v>
          </cell>
          <cell r="CZ49">
            <v>4.955565</v>
          </cell>
          <cell r="DA49">
            <v>5.0888850000000003</v>
          </cell>
          <cell r="DB49">
            <v>0</v>
          </cell>
          <cell r="DC49">
            <v>5.0888850000000003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0.612155</v>
          </cell>
          <cell r="DN49">
            <v>3.1729499999999997</v>
          </cell>
          <cell r="DO49">
            <v>3.7851049999999997</v>
          </cell>
          <cell r="DP49">
            <v>0</v>
          </cell>
          <cell r="DQ49">
            <v>3.7851049999999997</v>
          </cell>
          <cell r="DR49">
            <v>0</v>
          </cell>
          <cell r="DS49">
            <v>0</v>
          </cell>
          <cell r="DT49">
            <v>0</v>
          </cell>
          <cell r="DU49">
            <v>2.8540449999999997</v>
          </cell>
          <cell r="DV49">
            <v>2.8540449999999997</v>
          </cell>
          <cell r="DW49">
            <v>0</v>
          </cell>
          <cell r="DX49">
            <v>2.8540449999999997</v>
          </cell>
          <cell r="DY49">
            <v>0</v>
          </cell>
          <cell r="DZ49">
            <v>0</v>
          </cell>
          <cell r="EA49">
            <v>3.2040500000000005</v>
          </cell>
          <cell r="EB49">
            <v>3.9129800000000001</v>
          </cell>
          <cell r="EC49">
            <v>7.1170300000000006</v>
          </cell>
          <cell r="ED49">
            <v>0</v>
          </cell>
          <cell r="EE49">
            <v>7.1170300000000006</v>
          </cell>
          <cell r="EF49">
            <v>87.20617</v>
          </cell>
          <cell r="EG49">
            <v>0</v>
          </cell>
          <cell r="EH49">
            <v>87.20617</v>
          </cell>
          <cell r="EI49">
            <v>12.083781309999999</v>
          </cell>
          <cell r="EJ49">
            <v>0</v>
          </cell>
          <cell r="EK49">
            <v>13.822970069999998</v>
          </cell>
          <cell r="EL49">
            <v>8.1291010700000008</v>
          </cell>
          <cell r="EM49">
            <v>10.143177135</v>
          </cell>
          <cell r="EN49">
            <v>3.2583696599999996</v>
          </cell>
          <cell r="EO49">
            <v>11.8288359</v>
          </cell>
          <cell r="EP49">
            <v>2.7851450000000004</v>
          </cell>
          <cell r="EQ49">
            <v>0</v>
          </cell>
          <cell r="ER49">
            <v>0</v>
          </cell>
          <cell r="ES49">
            <v>15.576465450000001</v>
          </cell>
          <cell r="ET49">
            <v>20.033783800000002</v>
          </cell>
          <cell r="EU49">
            <v>12.857083785</v>
          </cell>
          <cell r="EV49">
            <v>11.277604065</v>
          </cell>
          <cell r="EW49">
            <v>9.7248592350000003</v>
          </cell>
          <cell r="EX49">
            <v>0</v>
          </cell>
          <cell r="EY49">
            <v>7.2333356549999994</v>
          </cell>
          <cell r="EZ49">
            <v>4.5093910999999993</v>
          </cell>
          <cell r="FA49">
            <v>11.244907400000001</v>
          </cell>
        </row>
        <row r="50">
          <cell r="A50" t="str">
            <v>250</v>
          </cell>
          <cell r="B50" t="str">
            <v>Fentress County</v>
          </cell>
          <cell r="C50">
            <v>0</v>
          </cell>
          <cell r="D50">
            <v>0</v>
          </cell>
          <cell r="E50">
            <v>0</v>
          </cell>
          <cell r="F50">
            <v>1.78966</v>
          </cell>
          <cell r="G50">
            <v>1.78966</v>
          </cell>
          <cell r="H50">
            <v>0</v>
          </cell>
          <cell r="I50">
            <v>1.78966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3.7735599999999998</v>
          </cell>
          <cell r="AA50">
            <v>8.6983749999999986</v>
          </cell>
          <cell r="AB50">
            <v>12.471934999999998</v>
          </cell>
          <cell r="AC50">
            <v>0</v>
          </cell>
          <cell r="AD50">
            <v>12.471934999999998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0.345495</v>
          </cell>
          <cell r="AO50">
            <v>2.0326</v>
          </cell>
          <cell r="AP50">
            <v>2.3780950000000001</v>
          </cell>
          <cell r="AQ50">
            <v>0</v>
          </cell>
          <cell r="AR50">
            <v>2.3780950000000001</v>
          </cell>
          <cell r="AS50">
            <v>0</v>
          </cell>
          <cell r="AT50">
            <v>0</v>
          </cell>
          <cell r="AU50">
            <v>2.5133749999999999</v>
          </cell>
          <cell r="AV50">
            <v>5.6145099999999992</v>
          </cell>
          <cell r="AW50">
            <v>8.1278849999999991</v>
          </cell>
          <cell r="AX50">
            <v>0</v>
          </cell>
          <cell r="AY50">
            <v>8.1278849999999991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3.7652299999999994</v>
          </cell>
          <cell r="CE50">
            <v>2.30118</v>
          </cell>
          <cell r="CF50">
            <v>6.0664099999999994</v>
          </cell>
          <cell r="CG50">
            <v>0</v>
          </cell>
          <cell r="CH50">
            <v>6.0664099999999994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2.4864600000000001</v>
          </cell>
          <cell r="DA50">
            <v>2.4864600000000001</v>
          </cell>
          <cell r="DB50">
            <v>0</v>
          </cell>
          <cell r="DC50">
            <v>2.4864600000000001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0.53844000000000003</v>
          </cell>
          <cell r="DN50">
            <v>1.9069699999999998</v>
          </cell>
          <cell r="DO50">
            <v>2.4454099999999999</v>
          </cell>
          <cell r="DP50">
            <v>0</v>
          </cell>
          <cell r="DQ50">
            <v>2.4454099999999999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35.765855000000002</v>
          </cell>
          <cell r="EG50">
            <v>0</v>
          </cell>
          <cell r="EH50">
            <v>35.765855000000002</v>
          </cell>
          <cell r="EI50">
            <v>2.9243044399999998</v>
          </cell>
          <cell r="EJ50">
            <v>0</v>
          </cell>
          <cell r="EK50">
            <v>0</v>
          </cell>
          <cell r="EL50">
            <v>25.280612244999997</v>
          </cell>
          <cell r="EM50">
            <v>0</v>
          </cell>
          <cell r="EN50">
            <v>4.5445395450000001</v>
          </cell>
          <cell r="EO50">
            <v>12.8420583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9.5849277999999991</v>
          </cell>
          <cell r="EU50">
            <v>0</v>
          </cell>
          <cell r="EV50">
            <v>0</v>
          </cell>
          <cell r="EW50">
            <v>4.7516250600000003</v>
          </cell>
          <cell r="EX50">
            <v>0</v>
          </cell>
          <cell r="EY50">
            <v>4.6731785099999996</v>
          </cell>
          <cell r="EZ50">
            <v>0</v>
          </cell>
          <cell r="FA50">
            <v>0</v>
          </cell>
        </row>
        <row r="51">
          <cell r="A51" t="str">
            <v>260</v>
          </cell>
          <cell r="B51" t="str">
            <v>Franklin County</v>
          </cell>
          <cell r="C51">
            <v>0</v>
          </cell>
          <cell r="D51">
            <v>0</v>
          </cell>
          <cell r="E51">
            <v>12.23413</v>
          </cell>
          <cell r="F51">
            <v>45.136005000000004</v>
          </cell>
          <cell r="G51">
            <v>57.370135000000005</v>
          </cell>
          <cell r="H51">
            <v>0</v>
          </cell>
          <cell r="I51">
            <v>57.370135000000005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12.663854999999998</v>
          </cell>
          <cell r="T51">
            <v>18.989989999999999</v>
          </cell>
          <cell r="U51">
            <v>31.653844999999997</v>
          </cell>
          <cell r="V51">
            <v>0</v>
          </cell>
          <cell r="W51">
            <v>31.653844999999997</v>
          </cell>
          <cell r="X51">
            <v>0</v>
          </cell>
          <cell r="Y51">
            <v>0</v>
          </cell>
          <cell r="Z51">
            <v>12.417294999999999</v>
          </cell>
          <cell r="AA51">
            <v>26.086044999999999</v>
          </cell>
          <cell r="AB51">
            <v>38.503339999999994</v>
          </cell>
          <cell r="AC51">
            <v>0</v>
          </cell>
          <cell r="AD51">
            <v>38.503339999999994</v>
          </cell>
          <cell r="AE51">
            <v>0</v>
          </cell>
          <cell r="AF51">
            <v>0</v>
          </cell>
          <cell r="AG51">
            <v>4.5451700000000006</v>
          </cell>
          <cell r="AH51">
            <v>9.2932749999999977</v>
          </cell>
          <cell r="AI51">
            <v>13.838444999999998</v>
          </cell>
          <cell r="AJ51">
            <v>0</v>
          </cell>
          <cell r="AK51">
            <v>13.838444999999998</v>
          </cell>
          <cell r="AL51">
            <v>0</v>
          </cell>
          <cell r="AM51">
            <v>0</v>
          </cell>
          <cell r="AN51">
            <v>9.4253849999999986</v>
          </cell>
          <cell r="AO51">
            <v>7.3383599999999998</v>
          </cell>
          <cell r="AP51">
            <v>16.763745</v>
          </cell>
          <cell r="AQ51">
            <v>0</v>
          </cell>
          <cell r="AR51">
            <v>16.763745</v>
          </cell>
          <cell r="AS51">
            <v>0</v>
          </cell>
          <cell r="AT51">
            <v>4.9742099999999994</v>
          </cell>
          <cell r="AU51">
            <v>8.774754999999999</v>
          </cell>
          <cell r="AV51">
            <v>39.041430000000005</v>
          </cell>
          <cell r="AW51">
            <v>52.790395000000004</v>
          </cell>
          <cell r="AX51">
            <v>0</v>
          </cell>
          <cell r="AY51">
            <v>52.790395000000004</v>
          </cell>
          <cell r="AZ51">
            <v>0</v>
          </cell>
          <cell r="BA51">
            <v>0</v>
          </cell>
          <cell r="BB51">
            <v>2.5057499999999999</v>
          </cell>
          <cell r="BC51">
            <v>1.1689299999999996</v>
          </cell>
          <cell r="BD51">
            <v>3.6746799999999995</v>
          </cell>
          <cell r="BE51">
            <v>0</v>
          </cell>
          <cell r="BF51">
            <v>3.6746799999999995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8.2336549999999988</v>
          </cell>
          <cell r="CE51">
            <v>15.791254999999998</v>
          </cell>
          <cell r="CF51">
            <v>24.024909999999998</v>
          </cell>
          <cell r="CG51">
            <v>0</v>
          </cell>
          <cell r="CH51">
            <v>24.024909999999998</v>
          </cell>
          <cell r="CI51">
            <v>0</v>
          </cell>
          <cell r="CJ51">
            <v>0</v>
          </cell>
          <cell r="CK51">
            <v>3.7387550000000003</v>
          </cell>
          <cell r="CL51">
            <v>5.3987049999999996</v>
          </cell>
          <cell r="CM51">
            <v>9.1374600000000008</v>
          </cell>
          <cell r="CN51">
            <v>0</v>
          </cell>
          <cell r="CO51">
            <v>9.1374600000000008</v>
          </cell>
          <cell r="CP51">
            <v>0</v>
          </cell>
          <cell r="CQ51">
            <v>0</v>
          </cell>
          <cell r="CR51">
            <v>4.8978799999999998</v>
          </cell>
          <cell r="CS51">
            <v>8.9035449999999976</v>
          </cell>
          <cell r="CT51">
            <v>13.801424999999998</v>
          </cell>
          <cell r="CU51">
            <v>0</v>
          </cell>
          <cell r="CV51">
            <v>13.801424999999998</v>
          </cell>
          <cell r="CW51">
            <v>0</v>
          </cell>
          <cell r="CX51">
            <v>0</v>
          </cell>
          <cell r="CY51">
            <v>7.4303499999999989</v>
          </cell>
          <cell r="CZ51">
            <v>28.62462</v>
          </cell>
          <cell r="DA51">
            <v>36.054969999999997</v>
          </cell>
          <cell r="DB51">
            <v>0</v>
          </cell>
          <cell r="DC51">
            <v>36.054969999999997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18.675229999999999</v>
          </cell>
          <cell r="DN51">
            <v>24.355924999999996</v>
          </cell>
          <cell r="DO51">
            <v>43.031154999999998</v>
          </cell>
          <cell r="DP51">
            <v>0</v>
          </cell>
          <cell r="DQ51">
            <v>43.031154999999998</v>
          </cell>
          <cell r="DR51">
            <v>0</v>
          </cell>
          <cell r="DS51">
            <v>0</v>
          </cell>
          <cell r="DT51">
            <v>0</v>
          </cell>
          <cell r="DU51">
            <v>20.283104999999999</v>
          </cell>
          <cell r="DV51">
            <v>20.283104999999999</v>
          </cell>
          <cell r="DW51">
            <v>0</v>
          </cell>
          <cell r="DX51">
            <v>20.283104999999999</v>
          </cell>
          <cell r="DY51">
            <v>0</v>
          </cell>
          <cell r="DZ51">
            <v>6.3036300000000001</v>
          </cell>
          <cell r="EA51">
            <v>0</v>
          </cell>
          <cell r="EB51">
            <v>0.14999000000000001</v>
          </cell>
          <cell r="EC51">
            <v>6.4536199999999999</v>
          </cell>
          <cell r="ED51">
            <v>0</v>
          </cell>
          <cell r="EE51">
            <v>6.4536199999999999</v>
          </cell>
          <cell r="EF51">
            <v>367.38122999999996</v>
          </cell>
          <cell r="EG51">
            <v>0</v>
          </cell>
          <cell r="EH51">
            <v>367.38122999999996</v>
          </cell>
          <cell r="EI51">
            <v>93.742800590000002</v>
          </cell>
          <cell r="EJ51">
            <v>0</v>
          </cell>
          <cell r="EK51">
            <v>60.490497794999996</v>
          </cell>
          <cell r="EL51">
            <v>78.046270179999993</v>
          </cell>
          <cell r="EM51">
            <v>26.445268394999996</v>
          </cell>
          <cell r="EN51">
            <v>32.035516694999998</v>
          </cell>
          <cell r="EO51">
            <v>83.408824100000004</v>
          </cell>
          <cell r="EP51">
            <v>5.8059943999999994</v>
          </cell>
          <cell r="EQ51">
            <v>0</v>
          </cell>
          <cell r="ER51">
            <v>0</v>
          </cell>
          <cell r="ES51">
            <v>0</v>
          </cell>
          <cell r="ET51">
            <v>37.959357799999999</v>
          </cell>
          <cell r="EU51">
            <v>17.461686060000002</v>
          </cell>
          <cell r="EV51">
            <v>26.374523174999997</v>
          </cell>
          <cell r="EW51">
            <v>68.901047669999997</v>
          </cell>
          <cell r="EX51">
            <v>0</v>
          </cell>
          <cell r="EY51">
            <v>82.232537205</v>
          </cell>
          <cell r="EZ51">
            <v>32.047305899999998</v>
          </cell>
          <cell r="FA51">
            <v>10.1967196</v>
          </cell>
        </row>
        <row r="52">
          <cell r="A52" t="str">
            <v>271</v>
          </cell>
          <cell r="B52" t="str">
            <v xml:space="preserve">  Humboldt City</v>
          </cell>
          <cell r="C52">
            <v>0</v>
          </cell>
          <cell r="D52">
            <v>0</v>
          </cell>
          <cell r="E52">
            <v>0.66222499999999995</v>
          </cell>
          <cell r="F52">
            <v>6.1228549999999995</v>
          </cell>
          <cell r="G52">
            <v>6.7850799999999998</v>
          </cell>
          <cell r="H52">
            <v>0</v>
          </cell>
          <cell r="I52">
            <v>6.7850799999999998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3.2237200000000001</v>
          </cell>
          <cell r="AA52">
            <v>5.6439199999999996</v>
          </cell>
          <cell r="AB52">
            <v>8.8676399999999997</v>
          </cell>
          <cell r="AC52">
            <v>0</v>
          </cell>
          <cell r="AD52">
            <v>8.8676399999999997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3.2959399999999999</v>
          </cell>
          <cell r="AP52">
            <v>3.2959399999999999</v>
          </cell>
          <cell r="AQ52">
            <v>0</v>
          </cell>
          <cell r="AR52">
            <v>3.2959399999999999</v>
          </cell>
          <cell r="AS52">
            <v>0</v>
          </cell>
          <cell r="AT52">
            <v>0</v>
          </cell>
          <cell r="AU52">
            <v>0</v>
          </cell>
          <cell r="AV52">
            <v>5.6017799999999998</v>
          </cell>
          <cell r="AW52">
            <v>5.6017799999999998</v>
          </cell>
          <cell r="AX52">
            <v>0</v>
          </cell>
          <cell r="AY52">
            <v>5.6017799999999998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1.0481299999999998</v>
          </cell>
          <cell r="CL52">
            <v>6.480834999999999</v>
          </cell>
          <cell r="CM52">
            <v>7.5289649999999986</v>
          </cell>
          <cell r="CN52">
            <v>0</v>
          </cell>
          <cell r="CO52">
            <v>7.5289649999999986</v>
          </cell>
          <cell r="CP52">
            <v>0</v>
          </cell>
          <cell r="CQ52">
            <v>0</v>
          </cell>
          <cell r="CR52">
            <v>0.84448999999999996</v>
          </cell>
          <cell r="CS52">
            <v>5.5712599999999988</v>
          </cell>
          <cell r="CT52">
            <v>6.4157499999999992</v>
          </cell>
          <cell r="CU52">
            <v>0</v>
          </cell>
          <cell r="CV52">
            <v>6.4157499999999992</v>
          </cell>
          <cell r="CW52">
            <v>0</v>
          </cell>
          <cell r="CX52">
            <v>0</v>
          </cell>
          <cell r="CY52">
            <v>0.10631499999999999</v>
          </cell>
          <cell r="CZ52">
            <v>6.049715</v>
          </cell>
          <cell r="DA52">
            <v>6.1560300000000003</v>
          </cell>
          <cell r="DB52">
            <v>0</v>
          </cell>
          <cell r="DC52">
            <v>6.1560300000000003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0.87790499999999994</v>
          </cell>
          <cell r="DV52">
            <v>0.87790499999999994</v>
          </cell>
          <cell r="DW52">
            <v>0</v>
          </cell>
          <cell r="DX52">
            <v>0.87790499999999994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45.529089999999997</v>
          </cell>
          <cell r="EG52">
            <v>0</v>
          </cell>
          <cell r="EH52">
            <v>45.529089999999997</v>
          </cell>
          <cell r="EI52">
            <v>11.086820719999999</v>
          </cell>
          <cell r="EJ52">
            <v>0</v>
          </cell>
          <cell r="EK52">
            <v>0</v>
          </cell>
          <cell r="EL52">
            <v>17.974706279999999</v>
          </cell>
          <cell r="EM52">
            <v>0</v>
          </cell>
          <cell r="EN52">
            <v>6.2985413399999999</v>
          </cell>
          <cell r="EO52">
            <v>8.8508124000000006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14.387852114999998</v>
          </cell>
          <cell r="EV52">
            <v>12.260498249999999</v>
          </cell>
          <cell r="EW52">
            <v>11.76417333</v>
          </cell>
          <cell r="EX52">
            <v>0</v>
          </cell>
          <cell r="EY52">
            <v>0</v>
          </cell>
          <cell r="EZ52">
            <v>1.3870898999999999</v>
          </cell>
          <cell r="FA52">
            <v>0</v>
          </cell>
        </row>
        <row r="53">
          <cell r="A53" t="str">
            <v>272</v>
          </cell>
          <cell r="B53" t="str">
            <v xml:space="preserve">  Milan SSD</v>
          </cell>
          <cell r="C53">
            <v>0</v>
          </cell>
          <cell r="D53">
            <v>0</v>
          </cell>
          <cell r="E53">
            <v>4.9350350000000009</v>
          </cell>
          <cell r="F53">
            <v>7.7178349999999991</v>
          </cell>
          <cell r="G53">
            <v>12.65287</v>
          </cell>
          <cell r="H53">
            <v>0</v>
          </cell>
          <cell r="I53">
            <v>12.65287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2.1322400000000004</v>
          </cell>
          <cell r="T53">
            <v>8.0024499999999996</v>
          </cell>
          <cell r="U53">
            <v>10.134689999999999</v>
          </cell>
          <cell r="V53">
            <v>0</v>
          </cell>
          <cell r="W53">
            <v>10.134689999999999</v>
          </cell>
          <cell r="X53">
            <v>0</v>
          </cell>
          <cell r="Y53">
            <v>0</v>
          </cell>
          <cell r="Z53">
            <v>2.8048599999999992</v>
          </cell>
          <cell r="AA53">
            <v>8.4868600000000001</v>
          </cell>
          <cell r="AB53">
            <v>11.29172</v>
          </cell>
          <cell r="AC53">
            <v>0</v>
          </cell>
          <cell r="AD53">
            <v>11.29172</v>
          </cell>
          <cell r="AE53">
            <v>0</v>
          </cell>
          <cell r="AF53">
            <v>0</v>
          </cell>
          <cell r="AG53">
            <v>0.40472999999999992</v>
          </cell>
          <cell r="AH53">
            <v>4.3252450000000007</v>
          </cell>
          <cell r="AI53">
            <v>4.7299750000000005</v>
          </cell>
          <cell r="AJ53">
            <v>0</v>
          </cell>
          <cell r="AK53">
            <v>4.7299750000000005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1.6697300000000002</v>
          </cell>
          <cell r="AU53">
            <v>0</v>
          </cell>
          <cell r="AV53">
            <v>17.378929999999997</v>
          </cell>
          <cell r="AW53">
            <v>19.048659999999998</v>
          </cell>
          <cell r="AX53">
            <v>0</v>
          </cell>
          <cell r="AY53">
            <v>19.048659999999998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2.8894749999999996</v>
          </cell>
          <cell r="CE53">
            <v>10.032529999999998</v>
          </cell>
          <cell r="CF53">
            <v>12.922004999999997</v>
          </cell>
          <cell r="CG53">
            <v>0</v>
          </cell>
          <cell r="CH53">
            <v>12.922004999999997</v>
          </cell>
          <cell r="CI53">
            <v>0</v>
          </cell>
          <cell r="CJ53">
            <v>0</v>
          </cell>
          <cell r="CK53">
            <v>0</v>
          </cell>
          <cell r="CL53">
            <v>1.5141299999999998</v>
          </cell>
          <cell r="CM53">
            <v>1.5141299999999998</v>
          </cell>
          <cell r="CN53">
            <v>0</v>
          </cell>
          <cell r="CO53">
            <v>1.5141299999999998</v>
          </cell>
          <cell r="CP53">
            <v>0</v>
          </cell>
          <cell r="CQ53">
            <v>0</v>
          </cell>
          <cell r="CR53">
            <v>4.9230199999999993</v>
          </cell>
          <cell r="CS53">
            <v>11.303345</v>
          </cell>
          <cell r="CT53">
            <v>16.226365000000001</v>
          </cell>
          <cell r="CU53">
            <v>0</v>
          </cell>
          <cell r="CV53">
            <v>16.226365000000001</v>
          </cell>
          <cell r="CW53">
            <v>0</v>
          </cell>
          <cell r="CX53">
            <v>0</v>
          </cell>
          <cell r="CY53">
            <v>1.33711</v>
          </cell>
          <cell r="CZ53">
            <v>8.2208299999999994</v>
          </cell>
          <cell r="DA53">
            <v>9.5579399999999985</v>
          </cell>
          <cell r="DB53">
            <v>0</v>
          </cell>
          <cell r="DC53">
            <v>9.5579399999999985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10.569665000000001</v>
          </cell>
          <cell r="DV53">
            <v>10.569665000000001</v>
          </cell>
          <cell r="DW53">
            <v>0</v>
          </cell>
          <cell r="DX53">
            <v>10.569665000000001</v>
          </cell>
          <cell r="DY53">
            <v>0</v>
          </cell>
          <cell r="DZ53">
            <v>5.4745850000000011</v>
          </cell>
          <cell r="EA53">
            <v>9.1150000000000009E-2</v>
          </cell>
          <cell r="EB53">
            <v>0</v>
          </cell>
          <cell r="EC53">
            <v>5.565735000000001</v>
          </cell>
          <cell r="ED53">
            <v>0</v>
          </cell>
          <cell r="EE53">
            <v>5.565735000000001</v>
          </cell>
          <cell r="EF53">
            <v>114.21375499999999</v>
          </cell>
          <cell r="EG53">
            <v>0</v>
          </cell>
          <cell r="EH53">
            <v>114.21375499999999</v>
          </cell>
          <cell r="EI53">
            <v>20.674789579999999</v>
          </cell>
          <cell r="EJ53">
            <v>0</v>
          </cell>
          <cell r="EK53">
            <v>19.367392589999998</v>
          </cell>
          <cell r="EL53">
            <v>22.888316440000001</v>
          </cell>
          <cell r="EM53">
            <v>9.0389822250000016</v>
          </cell>
          <cell r="EN53">
            <v>0</v>
          </cell>
          <cell r="EO53">
            <v>30.096882799999999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20.416767899999996</v>
          </cell>
          <cell r="EU53">
            <v>2.8935024299999994</v>
          </cell>
          <cell r="EV53">
            <v>31.008583515000002</v>
          </cell>
          <cell r="EW53">
            <v>18.265223339999999</v>
          </cell>
          <cell r="EX53">
            <v>0</v>
          </cell>
          <cell r="EY53">
            <v>0</v>
          </cell>
          <cell r="EZ53">
            <v>16.700070700000001</v>
          </cell>
          <cell r="FA53">
            <v>8.7938613000000014</v>
          </cell>
        </row>
        <row r="54">
          <cell r="A54" t="str">
            <v>273</v>
          </cell>
          <cell r="B54" t="str">
            <v xml:space="preserve">  Trenton SSD</v>
          </cell>
          <cell r="C54">
            <v>0</v>
          </cell>
          <cell r="D54">
            <v>0</v>
          </cell>
          <cell r="E54">
            <v>4.1245199999999995</v>
          </cell>
          <cell r="F54">
            <v>7.8484649999999991</v>
          </cell>
          <cell r="G54">
            <v>11.972984999999998</v>
          </cell>
          <cell r="H54">
            <v>0</v>
          </cell>
          <cell r="I54">
            <v>11.972984999999998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5.4014199999999999</v>
          </cell>
          <cell r="AA54">
            <v>13.347895000000001</v>
          </cell>
          <cell r="AB54">
            <v>18.749315000000003</v>
          </cell>
          <cell r="AC54">
            <v>0</v>
          </cell>
          <cell r="AD54">
            <v>18.749315000000003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3.1035199999999996</v>
          </cell>
          <cell r="BC54">
            <v>1.7514350000000001</v>
          </cell>
          <cell r="BD54">
            <v>4.8549549999999995</v>
          </cell>
          <cell r="BE54">
            <v>0</v>
          </cell>
          <cell r="BF54">
            <v>4.8549549999999995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2.7673350000000005</v>
          </cell>
          <cell r="CE54">
            <v>7.8758349999999995</v>
          </cell>
          <cell r="CF54">
            <v>10.64317</v>
          </cell>
          <cell r="CG54">
            <v>0</v>
          </cell>
          <cell r="CH54">
            <v>10.64317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3.154865</v>
          </cell>
          <cell r="DN54">
            <v>2.7098749999999994</v>
          </cell>
          <cell r="DO54">
            <v>5.8647399999999994</v>
          </cell>
          <cell r="DP54">
            <v>0</v>
          </cell>
          <cell r="DQ54">
            <v>5.8647399999999994</v>
          </cell>
          <cell r="DR54">
            <v>0</v>
          </cell>
          <cell r="DS54">
            <v>0</v>
          </cell>
          <cell r="DT54">
            <v>0</v>
          </cell>
          <cell r="DU54">
            <v>3.9468350000000005</v>
          </cell>
          <cell r="DV54">
            <v>3.9468350000000005</v>
          </cell>
          <cell r="DW54">
            <v>0</v>
          </cell>
          <cell r="DX54">
            <v>3.9468350000000005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56.031999999999996</v>
          </cell>
          <cell r="EG54">
            <v>0</v>
          </cell>
          <cell r="EH54">
            <v>56.031999999999996</v>
          </cell>
          <cell r="EI54">
            <v>19.563857489999997</v>
          </cell>
          <cell r="EJ54">
            <v>0</v>
          </cell>
          <cell r="EK54">
            <v>0</v>
          </cell>
          <cell r="EL54">
            <v>38.004861505000008</v>
          </cell>
          <cell r="EM54">
            <v>0</v>
          </cell>
          <cell r="EN54">
            <v>0</v>
          </cell>
          <cell r="EO54">
            <v>0</v>
          </cell>
          <cell r="EP54">
            <v>7.6708288999999992</v>
          </cell>
          <cell r="EQ54">
            <v>0</v>
          </cell>
          <cell r="ER54">
            <v>0</v>
          </cell>
          <cell r="ES54">
            <v>0</v>
          </cell>
          <cell r="ET54">
            <v>16.8162086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11.207518139999999</v>
          </cell>
          <cell r="EZ54">
            <v>6.2359993000000014</v>
          </cell>
          <cell r="FA54">
            <v>0</v>
          </cell>
        </row>
        <row r="55">
          <cell r="A55" t="str">
            <v>274</v>
          </cell>
          <cell r="B55" t="str">
            <v xml:space="preserve">  Bradford SSD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4.875705</v>
          </cell>
          <cell r="AA55">
            <v>10.439739999999997</v>
          </cell>
          <cell r="AB55">
            <v>15.315444999999997</v>
          </cell>
          <cell r="AC55">
            <v>0</v>
          </cell>
          <cell r="AD55">
            <v>15.315444999999997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1.0777000000000001</v>
          </cell>
          <cell r="AV55">
            <v>7.5356449999999997</v>
          </cell>
          <cell r="AW55">
            <v>8.6133449999999989</v>
          </cell>
          <cell r="AX55">
            <v>0</v>
          </cell>
          <cell r="AY55">
            <v>8.6133449999999989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1.135975</v>
          </cell>
          <cell r="CE55">
            <v>4.5680150000000008</v>
          </cell>
          <cell r="CF55">
            <v>5.703990000000001</v>
          </cell>
          <cell r="CG55">
            <v>0</v>
          </cell>
          <cell r="CH55">
            <v>5.703990000000001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29.632779999999997</v>
          </cell>
          <cell r="EG55">
            <v>0</v>
          </cell>
          <cell r="EH55">
            <v>29.632779999999997</v>
          </cell>
          <cell r="EI55">
            <v>0</v>
          </cell>
          <cell r="EJ55">
            <v>0</v>
          </cell>
          <cell r="EK55">
            <v>0</v>
          </cell>
          <cell r="EL55">
            <v>31.044407014999997</v>
          </cell>
          <cell r="EM55">
            <v>0</v>
          </cell>
          <cell r="EN55">
            <v>0</v>
          </cell>
          <cell r="EO55">
            <v>13.6090851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9.0123042000000027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</row>
        <row r="56">
          <cell r="A56" t="str">
            <v>275</v>
          </cell>
          <cell r="B56" t="str">
            <v xml:space="preserve">  Gibson County SSD</v>
          </cell>
          <cell r="C56">
            <v>0</v>
          </cell>
          <cell r="D56">
            <v>0</v>
          </cell>
          <cell r="E56">
            <v>9.1275000000000013</v>
          </cell>
          <cell r="F56">
            <v>43.628420000000006</v>
          </cell>
          <cell r="G56">
            <v>52.755920000000003</v>
          </cell>
          <cell r="H56">
            <v>0</v>
          </cell>
          <cell r="I56">
            <v>52.755920000000003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3.5434350000000001</v>
          </cell>
          <cell r="T56">
            <v>8.389994999999999</v>
          </cell>
          <cell r="U56">
            <v>11.93343</v>
          </cell>
          <cell r="V56">
            <v>0</v>
          </cell>
          <cell r="W56">
            <v>11.93343</v>
          </cell>
          <cell r="X56">
            <v>0</v>
          </cell>
          <cell r="Y56">
            <v>0</v>
          </cell>
          <cell r="Z56">
            <v>9.3590599999999995</v>
          </cell>
          <cell r="AA56">
            <v>33.325614999999999</v>
          </cell>
          <cell r="AB56">
            <v>42.684674999999999</v>
          </cell>
          <cell r="AC56">
            <v>0</v>
          </cell>
          <cell r="AD56">
            <v>42.684674999999999</v>
          </cell>
          <cell r="AE56">
            <v>0</v>
          </cell>
          <cell r="AF56">
            <v>0</v>
          </cell>
          <cell r="AG56">
            <v>0.8743749999999999</v>
          </cell>
          <cell r="AH56">
            <v>9.0203050000000005</v>
          </cell>
          <cell r="AI56">
            <v>9.894680000000001</v>
          </cell>
          <cell r="AJ56">
            <v>0</v>
          </cell>
          <cell r="AK56">
            <v>9.894680000000001</v>
          </cell>
          <cell r="AL56">
            <v>0</v>
          </cell>
          <cell r="AM56">
            <v>0</v>
          </cell>
          <cell r="AN56">
            <v>1.26437</v>
          </cell>
          <cell r="AO56">
            <v>3.0281199999999999</v>
          </cell>
          <cell r="AP56">
            <v>4.2924899999999999</v>
          </cell>
          <cell r="AQ56">
            <v>0</v>
          </cell>
          <cell r="AR56">
            <v>4.2924899999999999</v>
          </cell>
          <cell r="AS56">
            <v>0</v>
          </cell>
          <cell r="AT56">
            <v>0</v>
          </cell>
          <cell r="AU56">
            <v>41.095619999999997</v>
          </cell>
          <cell r="AV56">
            <v>27.470295</v>
          </cell>
          <cell r="AW56">
            <v>68.56591499999999</v>
          </cell>
          <cell r="AX56">
            <v>0</v>
          </cell>
          <cell r="AY56">
            <v>68.56591499999999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3.04406</v>
          </cell>
          <cell r="BX56">
            <v>10.165925</v>
          </cell>
          <cell r="BY56">
            <v>13.209985</v>
          </cell>
          <cell r="BZ56">
            <v>0</v>
          </cell>
          <cell r="CA56">
            <v>13.209985</v>
          </cell>
          <cell r="CB56">
            <v>0</v>
          </cell>
          <cell r="CC56">
            <v>0</v>
          </cell>
          <cell r="CD56">
            <v>3.0518749999999999</v>
          </cell>
          <cell r="CE56">
            <v>7.0474949999999987</v>
          </cell>
          <cell r="CF56">
            <v>10.099369999999999</v>
          </cell>
          <cell r="CG56">
            <v>0</v>
          </cell>
          <cell r="CH56">
            <v>10.099369999999999</v>
          </cell>
          <cell r="CI56">
            <v>0</v>
          </cell>
          <cell r="CJ56">
            <v>0</v>
          </cell>
          <cell r="CK56">
            <v>3.9628099999999997</v>
          </cell>
          <cell r="CL56">
            <v>10.809989999999999</v>
          </cell>
          <cell r="CM56">
            <v>14.772799999999998</v>
          </cell>
          <cell r="CN56">
            <v>0</v>
          </cell>
          <cell r="CO56">
            <v>14.772799999999998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6.8971850000000003</v>
          </cell>
          <cell r="DA56">
            <v>6.8971850000000003</v>
          </cell>
          <cell r="DB56">
            <v>0</v>
          </cell>
          <cell r="DC56">
            <v>6.8971850000000003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5.02562</v>
          </cell>
          <cell r="DV56">
            <v>5.02562</v>
          </cell>
          <cell r="DW56">
            <v>0</v>
          </cell>
          <cell r="DX56">
            <v>5.02562</v>
          </cell>
          <cell r="DY56">
            <v>0</v>
          </cell>
          <cell r="DZ56">
            <v>0</v>
          </cell>
          <cell r="EA56">
            <v>0</v>
          </cell>
          <cell r="EB56">
            <v>17.693114999999999</v>
          </cell>
          <cell r="EC56">
            <v>17.693114999999999</v>
          </cell>
          <cell r="ED56">
            <v>0</v>
          </cell>
          <cell r="EE56">
            <v>17.693114999999999</v>
          </cell>
          <cell r="EF56">
            <v>257.82518499999998</v>
          </cell>
          <cell r="EG56">
            <v>0</v>
          </cell>
          <cell r="EH56">
            <v>257.82518499999998</v>
          </cell>
          <cell r="EI56">
            <v>86.203173280000001</v>
          </cell>
          <cell r="EJ56">
            <v>0</v>
          </cell>
          <cell r="EK56">
            <v>22.804784729999998</v>
          </cell>
          <cell r="EL56">
            <v>86.521836225000001</v>
          </cell>
          <cell r="EM56">
            <v>18.908733480000002</v>
          </cell>
          <cell r="EN56">
            <v>8.2029483899999995</v>
          </cell>
          <cell r="EO56">
            <v>108.33414569999999</v>
          </cell>
          <cell r="EP56">
            <v>0</v>
          </cell>
          <cell r="EQ56">
            <v>0</v>
          </cell>
          <cell r="ER56">
            <v>0</v>
          </cell>
          <cell r="ES56">
            <v>25.244281335</v>
          </cell>
          <cell r="ET56">
            <v>15.957004599999999</v>
          </cell>
          <cell r="EU56">
            <v>28.230820799999996</v>
          </cell>
          <cell r="EV56">
            <v>0</v>
          </cell>
          <cell r="EW56">
            <v>13.180520535000001</v>
          </cell>
          <cell r="EX56">
            <v>0</v>
          </cell>
          <cell r="EY56">
            <v>0</v>
          </cell>
          <cell r="EZ56">
            <v>7.9404796000000006</v>
          </cell>
          <cell r="FA56">
            <v>27.955121699999999</v>
          </cell>
        </row>
        <row r="57">
          <cell r="A57" t="str">
            <v>280</v>
          </cell>
          <cell r="B57" t="str">
            <v>Giles County</v>
          </cell>
          <cell r="C57">
            <v>0</v>
          </cell>
          <cell r="D57">
            <v>0</v>
          </cell>
          <cell r="E57">
            <v>10.54814</v>
          </cell>
          <cell r="F57">
            <v>32.654894999999996</v>
          </cell>
          <cell r="G57">
            <v>43.203035</v>
          </cell>
          <cell r="H57">
            <v>0</v>
          </cell>
          <cell r="I57">
            <v>43.203035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9.394874999999999</v>
          </cell>
          <cell r="AA57">
            <v>28.837319999999995</v>
          </cell>
          <cell r="AB57">
            <v>38.23219499999999</v>
          </cell>
          <cell r="AC57">
            <v>0</v>
          </cell>
          <cell r="AD57">
            <v>38.23219499999999</v>
          </cell>
          <cell r="AE57">
            <v>0</v>
          </cell>
          <cell r="AF57">
            <v>0</v>
          </cell>
          <cell r="AG57">
            <v>0.89392000000000005</v>
          </cell>
          <cell r="AH57">
            <v>4.412655</v>
          </cell>
          <cell r="AI57">
            <v>5.3065750000000005</v>
          </cell>
          <cell r="AJ57">
            <v>0</v>
          </cell>
          <cell r="AK57">
            <v>5.3065750000000005</v>
          </cell>
          <cell r="AL57">
            <v>0</v>
          </cell>
          <cell r="AM57">
            <v>0</v>
          </cell>
          <cell r="AN57">
            <v>4.6837900000000001</v>
          </cell>
          <cell r="AO57">
            <v>12.028789999999999</v>
          </cell>
          <cell r="AP57">
            <v>16.712579999999999</v>
          </cell>
          <cell r="AQ57">
            <v>0</v>
          </cell>
          <cell r="AR57">
            <v>16.712579999999999</v>
          </cell>
          <cell r="AS57">
            <v>0</v>
          </cell>
          <cell r="AT57">
            <v>0</v>
          </cell>
          <cell r="AU57">
            <v>9.3793599999999984</v>
          </cell>
          <cell r="AV57">
            <v>40.50569999999999</v>
          </cell>
          <cell r="AW57">
            <v>49.885059999999989</v>
          </cell>
          <cell r="AX57">
            <v>0</v>
          </cell>
          <cell r="AY57">
            <v>49.885059999999989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9.762360000000001</v>
          </cell>
          <cell r="CE57">
            <v>21.422649999999997</v>
          </cell>
          <cell r="CF57">
            <v>31.185009999999998</v>
          </cell>
          <cell r="CG57">
            <v>0</v>
          </cell>
          <cell r="CH57">
            <v>31.185009999999998</v>
          </cell>
          <cell r="CI57">
            <v>0</v>
          </cell>
          <cell r="CJ57">
            <v>0</v>
          </cell>
          <cell r="CK57">
            <v>0</v>
          </cell>
          <cell r="CL57">
            <v>0.30082500000000001</v>
          </cell>
          <cell r="CM57">
            <v>0.30082500000000001</v>
          </cell>
          <cell r="CN57">
            <v>0</v>
          </cell>
          <cell r="CO57">
            <v>0.30082500000000001</v>
          </cell>
          <cell r="CP57">
            <v>0</v>
          </cell>
          <cell r="CQ57">
            <v>0</v>
          </cell>
          <cell r="CR57">
            <v>2.9153050000000005</v>
          </cell>
          <cell r="CS57">
            <v>6.1880800000000011</v>
          </cell>
          <cell r="CT57">
            <v>9.1033850000000012</v>
          </cell>
          <cell r="CU57">
            <v>0</v>
          </cell>
          <cell r="CV57">
            <v>9.1033850000000012</v>
          </cell>
          <cell r="CW57">
            <v>0</v>
          </cell>
          <cell r="CX57">
            <v>0</v>
          </cell>
          <cell r="CY57">
            <v>2.66</v>
          </cell>
          <cell r="CZ57">
            <v>17.950130000000001</v>
          </cell>
          <cell r="DA57">
            <v>20.610130000000002</v>
          </cell>
          <cell r="DB57">
            <v>0</v>
          </cell>
          <cell r="DC57">
            <v>20.610130000000002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214.53879499999999</v>
          </cell>
          <cell r="EG57">
            <v>0</v>
          </cell>
          <cell r="EH57">
            <v>214.53879499999999</v>
          </cell>
          <cell r="EI57">
            <v>70.59375919</v>
          </cell>
          <cell r="EJ57">
            <v>0</v>
          </cell>
          <cell r="EK57">
            <v>0</v>
          </cell>
          <cell r="EL57">
            <v>77.496659264999991</v>
          </cell>
          <cell r="EM57">
            <v>10.140864825000001</v>
          </cell>
          <cell r="EN57">
            <v>31.937740379999997</v>
          </cell>
          <cell r="EO57">
            <v>78.818394799999979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49.272315800000001</v>
          </cell>
          <cell r="EU57">
            <v>0.574876575</v>
          </cell>
          <cell r="EV57">
            <v>17.396568735000002</v>
          </cell>
          <cell r="EW57">
            <v>39.385958430000002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</row>
        <row r="58">
          <cell r="A58" t="str">
            <v>290</v>
          </cell>
          <cell r="B58" t="str">
            <v>Grainger County</v>
          </cell>
          <cell r="C58">
            <v>0</v>
          </cell>
          <cell r="D58">
            <v>0</v>
          </cell>
          <cell r="E58">
            <v>4.4928849999999994</v>
          </cell>
          <cell r="F58">
            <v>10.996845</v>
          </cell>
          <cell r="G58">
            <v>15.48973</v>
          </cell>
          <cell r="H58">
            <v>0</v>
          </cell>
          <cell r="I58">
            <v>15.48973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2.91073</v>
          </cell>
          <cell r="T58">
            <v>11.534989999999999</v>
          </cell>
          <cell r="U58">
            <v>14.445719999999998</v>
          </cell>
          <cell r="V58">
            <v>0</v>
          </cell>
          <cell r="W58">
            <v>14.445719999999998</v>
          </cell>
          <cell r="X58">
            <v>0</v>
          </cell>
          <cell r="Y58">
            <v>0</v>
          </cell>
          <cell r="Z58">
            <v>6.6822849999999985</v>
          </cell>
          <cell r="AA58">
            <v>34.05413999999999</v>
          </cell>
          <cell r="AB58">
            <v>40.73642499999999</v>
          </cell>
          <cell r="AC58">
            <v>0</v>
          </cell>
          <cell r="AD58">
            <v>40.73642499999999</v>
          </cell>
          <cell r="AE58">
            <v>0</v>
          </cell>
          <cell r="AF58">
            <v>0</v>
          </cell>
          <cell r="AG58">
            <v>8.5833499999999994</v>
          </cell>
          <cell r="AH58">
            <v>15.499775</v>
          </cell>
          <cell r="AI58">
            <v>24.083124999999999</v>
          </cell>
          <cell r="AJ58">
            <v>0</v>
          </cell>
          <cell r="AK58">
            <v>24.083124999999999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14.143465000000003</v>
          </cell>
          <cell r="AV58">
            <v>30.823249999999994</v>
          </cell>
          <cell r="AW58">
            <v>44.966714999999994</v>
          </cell>
          <cell r="AX58">
            <v>0</v>
          </cell>
          <cell r="AY58">
            <v>44.966714999999994</v>
          </cell>
          <cell r="AZ58">
            <v>0</v>
          </cell>
          <cell r="BA58">
            <v>0</v>
          </cell>
          <cell r="BB58">
            <v>0</v>
          </cell>
          <cell r="BC58">
            <v>3.5005899999999999</v>
          </cell>
          <cell r="BD58">
            <v>3.5005899999999999</v>
          </cell>
          <cell r="BE58">
            <v>0</v>
          </cell>
          <cell r="BF58">
            <v>3.5005899999999999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9.9732699999999994</v>
          </cell>
          <cell r="CE58">
            <v>34.055754999999991</v>
          </cell>
          <cell r="CF58">
            <v>44.02902499999999</v>
          </cell>
          <cell r="CG58">
            <v>0</v>
          </cell>
          <cell r="CH58">
            <v>44.02902499999999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8.6120750000000008</v>
          </cell>
          <cell r="CZ58">
            <v>18.936149999999998</v>
          </cell>
          <cell r="DA58">
            <v>27.548224999999999</v>
          </cell>
          <cell r="DB58">
            <v>0</v>
          </cell>
          <cell r="DC58">
            <v>27.548224999999999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5.3859500000000002</v>
          </cell>
          <cell r="DV58">
            <v>5.3859500000000002</v>
          </cell>
          <cell r="DW58">
            <v>0</v>
          </cell>
          <cell r="DX58">
            <v>5.3859500000000002</v>
          </cell>
          <cell r="DY58">
            <v>0</v>
          </cell>
          <cell r="DZ58">
            <v>0</v>
          </cell>
          <cell r="EA58">
            <v>21.270300000000006</v>
          </cell>
          <cell r="EB58">
            <v>15.821419999999998</v>
          </cell>
          <cell r="EC58">
            <v>37.091720000000002</v>
          </cell>
          <cell r="ED58">
            <v>0</v>
          </cell>
          <cell r="EE58">
            <v>37.091720000000002</v>
          </cell>
          <cell r="EF58">
            <v>257.27722499999993</v>
          </cell>
          <cell r="EG58">
            <v>0</v>
          </cell>
          <cell r="EH58">
            <v>257.27722499999993</v>
          </cell>
          <cell r="EI58">
            <v>25.310218819999999</v>
          </cell>
          <cell r="EJ58">
            <v>0</v>
          </cell>
          <cell r="EK58">
            <v>27.605770919999998</v>
          </cell>
          <cell r="EL58">
            <v>82.572733474999978</v>
          </cell>
          <cell r="EM58">
            <v>46.022851875000001</v>
          </cell>
          <cell r="EN58">
            <v>0</v>
          </cell>
          <cell r="EO58">
            <v>71.047409699999989</v>
          </cell>
          <cell r="EP58">
            <v>5.5309321999999996</v>
          </cell>
          <cell r="EQ58">
            <v>0</v>
          </cell>
          <cell r="ER58">
            <v>0</v>
          </cell>
          <cell r="ES58">
            <v>0</v>
          </cell>
          <cell r="ET58">
            <v>69.565859499999988</v>
          </cell>
          <cell r="EU58">
            <v>0</v>
          </cell>
          <cell r="EV58">
            <v>0</v>
          </cell>
          <cell r="EW58">
            <v>52.644657975000001</v>
          </cell>
          <cell r="EX58">
            <v>0</v>
          </cell>
          <cell r="EY58">
            <v>0</v>
          </cell>
          <cell r="EZ58">
            <v>8.5098010000000013</v>
          </cell>
          <cell r="FA58">
            <v>58.604917600000007</v>
          </cell>
        </row>
        <row r="59">
          <cell r="A59" t="str">
            <v>300</v>
          </cell>
          <cell r="B59" t="str">
            <v>Greene County</v>
          </cell>
          <cell r="C59">
            <v>0</v>
          </cell>
          <cell r="D59">
            <v>0</v>
          </cell>
          <cell r="E59">
            <v>0.5</v>
          </cell>
          <cell r="F59">
            <v>15.397894999999998</v>
          </cell>
          <cell r="G59">
            <v>15.897894999999998</v>
          </cell>
          <cell r="H59">
            <v>-14.808095</v>
          </cell>
          <cell r="I59">
            <v>1.0897999999999985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0.60934999999999995</v>
          </cell>
          <cell r="T59">
            <v>19.915655000000001</v>
          </cell>
          <cell r="U59">
            <v>20.525005</v>
          </cell>
          <cell r="V59">
            <v>-18.939824999999999</v>
          </cell>
          <cell r="W59">
            <v>1.5851800000000011</v>
          </cell>
          <cell r="X59">
            <v>0</v>
          </cell>
          <cell r="Y59">
            <v>0</v>
          </cell>
          <cell r="Z59">
            <v>35.944765000000004</v>
          </cell>
          <cell r="AA59">
            <v>72.709705</v>
          </cell>
          <cell r="AB59">
            <v>108.65447</v>
          </cell>
          <cell r="AC59">
            <v>0</v>
          </cell>
          <cell r="AD59">
            <v>108.65447</v>
          </cell>
          <cell r="AE59">
            <v>0</v>
          </cell>
          <cell r="AF59">
            <v>0</v>
          </cell>
          <cell r="AG59">
            <v>2.9010400000000001</v>
          </cell>
          <cell r="AH59">
            <v>7.9417099999999987</v>
          </cell>
          <cell r="AI59">
            <v>10.842749999999999</v>
          </cell>
          <cell r="AJ59">
            <v>0</v>
          </cell>
          <cell r="AK59">
            <v>10.842749999999999</v>
          </cell>
          <cell r="AL59">
            <v>0</v>
          </cell>
          <cell r="AM59">
            <v>0</v>
          </cell>
          <cell r="AN59">
            <v>0.217615</v>
          </cell>
          <cell r="AO59">
            <v>4.8374000000000006</v>
          </cell>
          <cell r="AP59">
            <v>5.0550150000000009</v>
          </cell>
          <cell r="AQ59">
            <v>0</v>
          </cell>
          <cell r="AR59">
            <v>5.0550150000000009</v>
          </cell>
          <cell r="AS59">
            <v>0</v>
          </cell>
          <cell r="AT59">
            <v>0</v>
          </cell>
          <cell r="AU59">
            <v>31.573300000000003</v>
          </cell>
          <cell r="AV59">
            <v>48.838384999999995</v>
          </cell>
          <cell r="AW59">
            <v>80.411685000000006</v>
          </cell>
          <cell r="AX59">
            <v>-1.609375</v>
          </cell>
          <cell r="AY59">
            <v>78.802310000000006</v>
          </cell>
          <cell r="AZ59">
            <v>0</v>
          </cell>
          <cell r="BA59">
            <v>0</v>
          </cell>
          <cell r="BB59">
            <v>0</v>
          </cell>
          <cell r="BC59">
            <v>0.25128000000000006</v>
          </cell>
          <cell r="BD59">
            <v>0.25128000000000006</v>
          </cell>
          <cell r="BE59">
            <v>0</v>
          </cell>
          <cell r="BF59">
            <v>0.25128000000000006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0.24870999999999999</v>
          </cell>
          <cell r="BX59">
            <v>12.929834999999999</v>
          </cell>
          <cell r="BY59">
            <v>13.178545</v>
          </cell>
          <cell r="BZ59">
            <v>-11.561394999999999</v>
          </cell>
          <cell r="CA59">
            <v>1.6171500000000005</v>
          </cell>
          <cell r="CB59">
            <v>0</v>
          </cell>
          <cell r="CC59">
            <v>0</v>
          </cell>
          <cell r="CD59">
            <v>13.773139999999998</v>
          </cell>
          <cell r="CE59">
            <v>55.970565000000008</v>
          </cell>
          <cell r="CF59">
            <v>69.743705000000006</v>
          </cell>
          <cell r="CG59">
            <v>-15.048745</v>
          </cell>
          <cell r="CH59">
            <v>54.694960000000009</v>
          </cell>
          <cell r="CI59">
            <v>0</v>
          </cell>
          <cell r="CJ59">
            <v>0</v>
          </cell>
          <cell r="CK59">
            <v>15.485859999999999</v>
          </cell>
          <cell r="CL59">
            <v>28.485834999999998</v>
          </cell>
          <cell r="CM59">
            <v>43.971694999999997</v>
          </cell>
          <cell r="CN59">
            <v>-10.390429999999999</v>
          </cell>
          <cell r="CO59">
            <v>33.581265000000002</v>
          </cell>
          <cell r="CP59">
            <v>0</v>
          </cell>
          <cell r="CQ59">
            <v>0</v>
          </cell>
          <cell r="CR59">
            <v>0.25128000000000006</v>
          </cell>
          <cell r="CS59">
            <v>10.942680000000001</v>
          </cell>
          <cell r="CT59">
            <v>11.193960000000001</v>
          </cell>
          <cell r="CU59">
            <v>-10.887609999999999</v>
          </cell>
          <cell r="CV59">
            <v>0.3063500000000019</v>
          </cell>
          <cell r="CW59">
            <v>0</v>
          </cell>
          <cell r="CX59">
            <v>0</v>
          </cell>
          <cell r="CY59">
            <v>0.56191500000000005</v>
          </cell>
          <cell r="CZ59">
            <v>29.527034999999998</v>
          </cell>
          <cell r="DA59">
            <v>30.088949999999997</v>
          </cell>
          <cell r="DB59">
            <v>-28.722919999999995</v>
          </cell>
          <cell r="DC59">
            <v>1.3660300000000021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16.152470000000001</v>
          </cell>
          <cell r="DN59">
            <v>6.1423299999999994</v>
          </cell>
          <cell r="DO59">
            <v>22.294800000000002</v>
          </cell>
          <cell r="DP59">
            <v>0</v>
          </cell>
          <cell r="DQ59">
            <v>22.294800000000002</v>
          </cell>
          <cell r="DR59">
            <v>0</v>
          </cell>
          <cell r="DS59">
            <v>0</v>
          </cell>
          <cell r="DT59">
            <v>0</v>
          </cell>
          <cell r="DU59">
            <v>4.2127149999999993</v>
          </cell>
          <cell r="DV59">
            <v>4.2127149999999993</v>
          </cell>
          <cell r="DW59">
            <v>0</v>
          </cell>
          <cell r="DX59">
            <v>4.2127149999999993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436.32247000000001</v>
          </cell>
          <cell r="EG59">
            <v>-111.96839499999999</v>
          </cell>
          <cell r="EH59">
            <v>324.35407500000002</v>
          </cell>
          <cell r="EI59">
            <v>1.7807331999999976</v>
          </cell>
          <cell r="EJ59">
            <v>0</v>
          </cell>
          <cell r="EK59">
            <v>3.0292789800000022</v>
          </cell>
          <cell r="EL59">
            <v>220.24261069000002</v>
          </cell>
          <cell r="EM59">
            <v>20.720495249999999</v>
          </cell>
          <cell r="EN59">
            <v>9.6601336650000018</v>
          </cell>
          <cell r="EO59">
            <v>124.50764980000001</v>
          </cell>
          <cell r="EP59">
            <v>0.39702240000000011</v>
          </cell>
          <cell r="EQ59">
            <v>0</v>
          </cell>
          <cell r="ER59">
            <v>0</v>
          </cell>
          <cell r="ES59">
            <v>3.090373650000001</v>
          </cell>
          <cell r="ET59">
            <v>86.418036800000024</v>
          </cell>
          <cell r="EU59">
            <v>64.17379741500001</v>
          </cell>
          <cell r="EV59">
            <v>0.58543485000000361</v>
          </cell>
          <cell r="EW59">
            <v>2.6104833300000041</v>
          </cell>
          <cell r="EX59">
            <v>0</v>
          </cell>
          <cell r="EY59">
            <v>42.605362800000002</v>
          </cell>
          <cell r="EZ59">
            <v>6.656089699999999</v>
          </cell>
          <cell r="FA59">
            <v>0</v>
          </cell>
        </row>
        <row r="60">
          <cell r="A60" t="str">
            <v>301</v>
          </cell>
          <cell r="B60" t="str">
            <v xml:space="preserve">  Greeneville City</v>
          </cell>
          <cell r="C60">
            <v>0</v>
          </cell>
          <cell r="D60">
            <v>0</v>
          </cell>
          <cell r="E60">
            <v>0</v>
          </cell>
          <cell r="F60">
            <v>3.6462350000000003</v>
          </cell>
          <cell r="G60">
            <v>3.6462350000000003</v>
          </cell>
          <cell r="H60">
            <v>14.864274999999999</v>
          </cell>
          <cell r="I60">
            <v>18.51051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2.8652899999999999</v>
          </cell>
          <cell r="U60">
            <v>2.8652899999999999</v>
          </cell>
          <cell r="V60">
            <v>19.430669999999999</v>
          </cell>
          <cell r="W60">
            <v>22.295960000000001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5.6586850000000002</v>
          </cell>
          <cell r="AO60">
            <v>8.0896400000000011</v>
          </cell>
          <cell r="AP60">
            <v>13.748325000000001</v>
          </cell>
          <cell r="AQ60">
            <v>0</v>
          </cell>
          <cell r="AR60">
            <v>13.748325000000001</v>
          </cell>
          <cell r="AS60">
            <v>0</v>
          </cell>
          <cell r="AT60">
            <v>0</v>
          </cell>
          <cell r="AU60">
            <v>0</v>
          </cell>
          <cell r="AV60">
            <v>26.167619999999999</v>
          </cell>
          <cell r="AW60">
            <v>26.167619999999999</v>
          </cell>
          <cell r="AX60">
            <v>1.6784249999999998</v>
          </cell>
          <cell r="AY60">
            <v>27.846045</v>
          </cell>
          <cell r="AZ60">
            <v>0</v>
          </cell>
          <cell r="BA60">
            <v>0</v>
          </cell>
          <cell r="BB60">
            <v>0</v>
          </cell>
          <cell r="BC60">
            <v>1.9896699999999998</v>
          </cell>
          <cell r="BD60">
            <v>1.9896699999999998</v>
          </cell>
          <cell r="BE60">
            <v>0</v>
          </cell>
          <cell r="BF60">
            <v>1.9896699999999998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0.25697999999999999</v>
          </cell>
          <cell r="BX60">
            <v>3.7266249999999999</v>
          </cell>
          <cell r="BY60">
            <v>3.9836049999999998</v>
          </cell>
          <cell r="BZ60">
            <v>11.936085</v>
          </cell>
          <cell r="CA60">
            <v>15.919689999999999</v>
          </cell>
          <cell r="CB60">
            <v>0</v>
          </cell>
          <cell r="CC60">
            <v>0</v>
          </cell>
          <cell r="CD60">
            <v>6.1493499999999992</v>
          </cell>
          <cell r="CE60">
            <v>15.540485</v>
          </cell>
          <cell r="CF60">
            <v>21.689834999999999</v>
          </cell>
          <cell r="CG60">
            <v>14.783010000000001</v>
          </cell>
          <cell r="CH60">
            <v>36.472845</v>
          </cell>
          <cell r="CI60">
            <v>0</v>
          </cell>
          <cell r="CJ60">
            <v>0</v>
          </cell>
          <cell r="CK60">
            <v>0.25544</v>
          </cell>
          <cell r="CL60">
            <v>4.9353949999999998</v>
          </cell>
          <cell r="CM60">
            <v>5.1908349999999999</v>
          </cell>
          <cell r="CN60">
            <v>10.440824999999998</v>
          </cell>
          <cell r="CO60">
            <v>15.631659999999998</v>
          </cell>
          <cell r="CP60">
            <v>0</v>
          </cell>
          <cell r="CQ60">
            <v>0</v>
          </cell>
          <cell r="CR60">
            <v>0</v>
          </cell>
          <cell r="CS60">
            <v>8.3502700000000001</v>
          </cell>
          <cell r="CT60">
            <v>8.3502700000000001</v>
          </cell>
          <cell r="CU60">
            <v>11.19397</v>
          </cell>
          <cell r="CV60">
            <v>19.544240000000002</v>
          </cell>
          <cell r="CW60">
            <v>0</v>
          </cell>
          <cell r="CX60">
            <v>0</v>
          </cell>
          <cell r="CY60">
            <v>0</v>
          </cell>
          <cell r="CZ60">
            <v>10.804644999999999</v>
          </cell>
          <cell r="DA60">
            <v>10.804644999999999</v>
          </cell>
          <cell r="DB60">
            <v>29.088974999999998</v>
          </cell>
          <cell r="DC60">
            <v>39.893619999999999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7.6374100000000009</v>
          </cell>
          <cell r="DN60">
            <v>3.3494150000000005</v>
          </cell>
          <cell r="DO60">
            <v>10.986825000000001</v>
          </cell>
          <cell r="DP60">
            <v>0.46293999999999996</v>
          </cell>
          <cell r="DQ60">
            <v>11.449765000000001</v>
          </cell>
          <cell r="DR60">
            <v>0</v>
          </cell>
          <cell r="DS60">
            <v>0</v>
          </cell>
          <cell r="DT60">
            <v>0</v>
          </cell>
          <cell r="DU60">
            <v>6.1470399999999996</v>
          </cell>
          <cell r="DV60">
            <v>6.1470399999999996</v>
          </cell>
          <cell r="DW60">
            <v>0</v>
          </cell>
          <cell r="DX60">
            <v>6.1470399999999996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115.57019499999997</v>
          </cell>
          <cell r="EG60">
            <v>113.879175</v>
          </cell>
          <cell r="EH60">
            <v>229.44936999999999</v>
          </cell>
          <cell r="EI60">
            <v>30.246173339999999</v>
          </cell>
          <cell r="EJ60">
            <v>0</v>
          </cell>
          <cell r="EK60">
            <v>42.607579560000005</v>
          </cell>
          <cell r="EL60">
            <v>0</v>
          </cell>
          <cell r="EM60">
            <v>0</v>
          </cell>
          <cell r="EN60">
            <v>26.273049075000003</v>
          </cell>
          <cell r="EO60">
            <v>43.996751100000004</v>
          </cell>
          <cell r="EP60">
            <v>3.1436785999999999</v>
          </cell>
          <cell r="EQ60">
            <v>0</v>
          </cell>
          <cell r="ER60">
            <v>0</v>
          </cell>
          <cell r="ES60">
            <v>30.422527589999998</v>
          </cell>
          <cell r="ET60">
            <v>57.627095100000005</v>
          </cell>
          <cell r="EU60">
            <v>29.872102259999998</v>
          </cell>
          <cell r="EV60">
            <v>37.349042640000008</v>
          </cell>
          <cell r="EW60">
            <v>76.236707819999992</v>
          </cell>
          <cell r="EX60">
            <v>0</v>
          </cell>
          <cell r="EY60">
            <v>21.880500915000002</v>
          </cell>
          <cell r="EZ60">
            <v>9.7123232000000002</v>
          </cell>
          <cell r="FA60">
            <v>0</v>
          </cell>
        </row>
        <row r="61">
          <cell r="A61" t="str">
            <v>310</v>
          </cell>
          <cell r="B61" t="str">
            <v>Grundy County</v>
          </cell>
          <cell r="C61">
            <v>0</v>
          </cell>
          <cell r="D61">
            <v>0</v>
          </cell>
          <cell r="E61">
            <v>2.4961400000000005</v>
          </cell>
          <cell r="F61">
            <v>10.993960000000001</v>
          </cell>
          <cell r="G61">
            <v>13.490100000000002</v>
          </cell>
          <cell r="H61">
            <v>0</v>
          </cell>
          <cell r="I61">
            <v>13.490100000000002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6.1548850000000019</v>
          </cell>
          <cell r="T61">
            <v>9.3181949999999993</v>
          </cell>
          <cell r="U61">
            <v>15.473080000000001</v>
          </cell>
          <cell r="V61">
            <v>0</v>
          </cell>
          <cell r="W61">
            <v>15.473080000000001</v>
          </cell>
          <cell r="X61">
            <v>0</v>
          </cell>
          <cell r="Y61">
            <v>0</v>
          </cell>
          <cell r="Z61">
            <v>7.5984249999999998</v>
          </cell>
          <cell r="AA61">
            <v>10.47411</v>
          </cell>
          <cell r="AB61">
            <v>18.072534999999998</v>
          </cell>
          <cell r="AC61">
            <v>0</v>
          </cell>
          <cell r="AD61">
            <v>18.072534999999998</v>
          </cell>
          <cell r="AE61">
            <v>0</v>
          </cell>
          <cell r="AF61">
            <v>0</v>
          </cell>
          <cell r="AG61">
            <v>2.4876799999999997</v>
          </cell>
          <cell r="AH61">
            <v>11.142995000000001</v>
          </cell>
          <cell r="AI61">
            <v>13.630675</v>
          </cell>
          <cell r="AJ61">
            <v>0</v>
          </cell>
          <cell r="AK61">
            <v>13.630675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17.923819999999999</v>
          </cell>
          <cell r="AV61">
            <v>36.368040000000008</v>
          </cell>
          <cell r="AW61">
            <v>54.291860000000007</v>
          </cell>
          <cell r="AX61">
            <v>0</v>
          </cell>
          <cell r="AY61">
            <v>54.291860000000007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8.0319950000000002</v>
          </cell>
          <cell r="CE61">
            <v>23.47148</v>
          </cell>
          <cell r="CF61">
            <v>31.503475000000002</v>
          </cell>
          <cell r="CG61">
            <v>0</v>
          </cell>
          <cell r="CH61">
            <v>31.503475000000002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1.6415250000000001</v>
          </cell>
          <cell r="CS61">
            <v>2.0335649999999998</v>
          </cell>
          <cell r="CT61">
            <v>3.67509</v>
          </cell>
          <cell r="CU61">
            <v>0</v>
          </cell>
          <cell r="CV61">
            <v>3.67509</v>
          </cell>
          <cell r="CW61">
            <v>0</v>
          </cell>
          <cell r="CX61">
            <v>0</v>
          </cell>
          <cell r="CY61">
            <v>1.9292199999999999</v>
          </cell>
          <cell r="CZ61">
            <v>10.415595</v>
          </cell>
          <cell r="DA61">
            <v>12.344815000000001</v>
          </cell>
          <cell r="DB61">
            <v>0</v>
          </cell>
          <cell r="DC61">
            <v>12.344815000000001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2.7104999999999997</v>
          </cell>
          <cell r="DN61">
            <v>6.7832850000000002</v>
          </cell>
          <cell r="DO61">
            <v>9.493784999999999</v>
          </cell>
          <cell r="DP61">
            <v>0</v>
          </cell>
          <cell r="DQ61">
            <v>9.493784999999999</v>
          </cell>
          <cell r="DR61">
            <v>0</v>
          </cell>
          <cell r="DS61">
            <v>0</v>
          </cell>
          <cell r="DT61">
            <v>0</v>
          </cell>
          <cell r="DU61">
            <v>1.8558850000000002</v>
          </cell>
          <cell r="DV61">
            <v>1.8558850000000002</v>
          </cell>
          <cell r="DW61">
            <v>0</v>
          </cell>
          <cell r="DX61">
            <v>1.8558850000000002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173.83130000000003</v>
          </cell>
          <cell r="EG61">
            <v>0</v>
          </cell>
          <cell r="EH61">
            <v>173.83130000000003</v>
          </cell>
          <cell r="EI61">
            <v>22.042823400000003</v>
          </cell>
          <cell r="EJ61">
            <v>0</v>
          </cell>
          <cell r="EK61">
            <v>29.569055880000004</v>
          </cell>
          <cell r="EL61">
            <v>36.633028445000001</v>
          </cell>
          <cell r="EM61">
            <v>26.048219925000001</v>
          </cell>
          <cell r="EN61">
            <v>0</v>
          </cell>
          <cell r="EO61">
            <v>85.781138800000008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49.775490500000004</v>
          </cell>
          <cell r="EU61">
            <v>0</v>
          </cell>
          <cell r="EV61">
            <v>7.02309699</v>
          </cell>
          <cell r="EW61">
            <v>23.590941465</v>
          </cell>
          <cell r="EX61">
            <v>0</v>
          </cell>
          <cell r="EY61">
            <v>18.142623134999997</v>
          </cell>
          <cell r="EZ61">
            <v>2.9322983000000007</v>
          </cell>
          <cell r="FA61">
            <v>0</v>
          </cell>
        </row>
        <row r="62">
          <cell r="A62" t="str">
            <v>320</v>
          </cell>
          <cell r="B62" t="str">
            <v>Hamblen County</v>
          </cell>
          <cell r="C62">
            <v>2.6919999999999999E-2</v>
          </cell>
          <cell r="D62">
            <v>0</v>
          </cell>
          <cell r="E62">
            <v>31.08032</v>
          </cell>
          <cell r="F62">
            <v>73.255104999999986</v>
          </cell>
          <cell r="G62">
            <v>104.36234499999999</v>
          </cell>
          <cell r="H62">
            <v>0</v>
          </cell>
          <cell r="I62">
            <v>104.36234499999999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0.72614000000000001</v>
          </cell>
          <cell r="T62">
            <v>8.5323150000000005</v>
          </cell>
          <cell r="U62">
            <v>9.2584550000000014</v>
          </cell>
          <cell r="V62">
            <v>0</v>
          </cell>
          <cell r="W62">
            <v>9.2584550000000014</v>
          </cell>
          <cell r="X62">
            <v>0.42511500000000008</v>
          </cell>
          <cell r="Y62">
            <v>0</v>
          </cell>
          <cell r="Z62">
            <v>25.10772</v>
          </cell>
          <cell r="AA62">
            <v>25.317124999999997</v>
          </cell>
          <cell r="AB62">
            <v>50.849959999999996</v>
          </cell>
          <cell r="AC62">
            <v>0</v>
          </cell>
          <cell r="AD62">
            <v>50.849959999999996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0.36921999999999994</v>
          </cell>
          <cell r="AM62">
            <v>0</v>
          </cell>
          <cell r="AN62">
            <v>11.799234999999999</v>
          </cell>
          <cell r="AO62">
            <v>9.7021900000000016</v>
          </cell>
          <cell r="AP62">
            <v>21.870645000000003</v>
          </cell>
          <cell r="AQ62">
            <v>0</v>
          </cell>
          <cell r="AR62">
            <v>21.870645000000003</v>
          </cell>
          <cell r="AS62">
            <v>0.45537000000000005</v>
          </cell>
          <cell r="AT62">
            <v>0</v>
          </cell>
          <cell r="AU62">
            <v>35.214884999999995</v>
          </cell>
          <cell r="AV62">
            <v>91.507914999999997</v>
          </cell>
          <cell r="AW62">
            <v>127.17816999999999</v>
          </cell>
          <cell r="AX62">
            <v>0</v>
          </cell>
          <cell r="AY62">
            <v>127.17816999999999</v>
          </cell>
          <cell r="AZ62">
            <v>0.21538000000000002</v>
          </cell>
          <cell r="BA62">
            <v>0</v>
          </cell>
          <cell r="BB62">
            <v>5.5819549999999989</v>
          </cell>
          <cell r="BC62">
            <v>9.0998199999999994</v>
          </cell>
          <cell r="BD62">
            <v>14.897154999999998</v>
          </cell>
          <cell r="BE62">
            <v>0</v>
          </cell>
          <cell r="BF62">
            <v>14.897154999999998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0.41639999999999999</v>
          </cell>
          <cell r="CC62">
            <v>0</v>
          </cell>
          <cell r="CD62">
            <v>13.824095</v>
          </cell>
          <cell r="CE62">
            <v>47.400795000000002</v>
          </cell>
          <cell r="CF62">
            <v>61.641289999999998</v>
          </cell>
          <cell r="CG62">
            <v>0</v>
          </cell>
          <cell r="CH62">
            <v>61.641289999999998</v>
          </cell>
          <cell r="CI62">
            <v>0.22306999999999999</v>
          </cell>
          <cell r="CJ62">
            <v>0</v>
          </cell>
          <cell r="CK62">
            <v>13.069725</v>
          </cell>
          <cell r="CL62">
            <v>28.035585000000005</v>
          </cell>
          <cell r="CM62">
            <v>41.328380000000003</v>
          </cell>
          <cell r="CN62">
            <v>0</v>
          </cell>
          <cell r="CO62">
            <v>41.328380000000003</v>
          </cell>
          <cell r="CP62">
            <v>0.21537999999999996</v>
          </cell>
          <cell r="CQ62">
            <v>0</v>
          </cell>
          <cell r="CR62">
            <v>8.55518</v>
          </cell>
          <cell r="CS62">
            <v>24.102080000000001</v>
          </cell>
          <cell r="CT62">
            <v>32.872640000000004</v>
          </cell>
          <cell r="CU62">
            <v>0</v>
          </cell>
          <cell r="CV62">
            <v>32.872640000000004</v>
          </cell>
          <cell r="CW62">
            <v>0.26703999999999994</v>
          </cell>
          <cell r="CX62">
            <v>0</v>
          </cell>
          <cell r="CY62">
            <v>4.3788349999999996</v>
          </cell>
          <cell r="CZ62">
            <v>37.406104999999997</v>
          </cell>
          <cell r="DA62">
            <v>42.051979999999993</v>
          </cell>
          <cell r="DB62">
            <v>0</v>
          </cell>
          <cell r="DC62">
            <v>42.051979999999993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16.470705000000002</v>
          </cell>
          <cell r="DN62">
            <v>24.113334999999999</v>
          </cell>
          <cell r="DO62">
            <v>40.584040000000002</v>
          </cell>
          <cell r="DP62">
            <v>0</v>
          </cell>
          <cell r="DQ62">
            <v>40.584040000000002</v>
          </cell>
          <cell r="DR62">
            <v>0</v>
          </cell>
          <cell r="DS62">
            <v>0</v>
          </cell>
          <cell r="DT62">
            <v>0</v>
          </cell>
          <cell r="DU62">
            <v>20.423504999999999</v>
          </cell>
          <cell r="DV62">
            <v>20.423504999999999</v>
          </cell>
          <cell r="DW62">
            <v>0</v>
          </cell>
          <cell r="DX62">
            <v>20.423504999999999</v>
          </cell>
          <cell r="DY62">
            <v>0</v>
          </cell>
          <cell r="DZ62">
            <v>0</v>
          </cell>
          <cell r="EA62">
            <v>0</v>
          </cell>
          <cell r="EB62">
            <v>13.482384999999997</v>
          </cell>
          <cell r="EC62">
            <v>13.482384999999997</v>
          </cell>
          <cell r="ED62">
            <v>0</v>
          </cell>
          <cell r="EE62">
            <v>13.482384999999997</v>
          </cell>
          <cell r="EF62">
            <v>580.80094999999994</v>
          </cell>
          <cell r="EG62">
            <v>0</v>
          </cell>
          <cell r="EH62">
            <v>580.80094999999994</v>
          </cell>
          <cell r="EI62">
            <v>170.52807172999997</v>
          </cell>
          <cell r="EJ62">
            <v>0</v>
          </cell>
          <cell r="EK62">
            <v>17.692907505000004</v>
          </cell>
          <cell r="EL62">
            <v>103.07286892</v>
          </cell>
          <cell r="EM62">
            <v>0</v>
          </cell>
          <cell r="EN62">
            <v>41.794802595000007</v>
          </cell>
          <cell r="EO62">
            <v>200.94150859999999</v>
          </cell>
          <cell r="EP62">
            <v>23.537504899999998</v>
          </cell>
          <cell r="EQ62">
            <v>0</v>
          </cell>
          <cell r="ER62">
            <v>0</v>
          </cell>
          <cell r="ES62">
            <v>0</v>
          </cell>
          <cell r="ET62">
            <v>97.393238199999999</v>
          </cell>
          <cell r="EU62">
            <v>78.978534180000011</v>
          </cell>
          <cell r="EV62">
            <v>62.819615040000009</v>
          </cell>
          <cell r="EW62">
            <v>80.361333779999995</v>
          </cell>
          <cell r="EX62">
            <v>0</v>
          </cell>
          <cell r="EY62">
            <v>77.556100440000009</v>
          </cell>
          <cell r="EZ62">
            <v>32.269137899999997</v>
          </cell>
          <cell r="FA62">
            <v>21.302168299999998</v>
          </cell>
        </row>
        <row r="63">
          <cell r="A63" t="str">
            <v>330</v>
          </cell>
          <cell r="B63" t="str">
            <v>Hamilton County</v>
          </cell>
          <cell r="C63">
            <v>0</v>
          </cell>
          <cell r="D63">
            <v>0</v>
          </cell>
          <cell r="E63">
            <v>29.526415</v>
          </cell>
          <cell r="F63">
            <v>68.599324999999993</v>
          </cell>
          <cell r="G63">
            <v>98.125739999999993</v>
          </cell>
          <cell r="H63">
            <v>0</v>
          </cell>
          <cell r="I63">
            <v>98.125739999999993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17.762684999999998</v>
          </cell>
          <cell r="T63">
            <v>53.124565000000004</v>
          </cell>
          <cell r="U63">
            <v>70.887249999999995</v>
          </cell>
          <cell r="V63">
            <v>0</v>
          </cell>
          <cell r="W63">
            <v>70.887249999999995</v>
          </cell>
          <cell r="X63">
            <v>0</v>
          </cell>
          <cell r="Y63">
            <v>0</v>
          </cell>
          <cell r="Z63">
            <v>9.6239650000000001</v>
          </cell>
          <cell r="AA63">
            <v>14.370250000000002</v>
          </cell>
          <cell r="AB63">
            <v>23.994215000000004</v>
          </cell>
          <cell r="AC63">
            <v>0</v>
          </cell>
          <cell r="AD63">
            <v>23.994215000000004</v>
          </cell>
          <cell r="AE63">
            <v>0</v>
          </cell>
          <cell r="AF63">
            <v>0</v>
          </cell>
          <cell r="AG63">
            <v>52.153394999999996</v>
          </cell>
          <cell r="AH63">
            <v>125.530855</v>
          </cell>
          <cell r="AI63">
            <v>177.68424999999999</v>
          </cell>
          <cell r="AJ63">
            <v>0</v>
          </cell>
          <cell r="AK63">
            <v>177.68424999999999</v>
          </cell>
          <cell r="AL63">
            <v>0</v>
          </cell>
          <cell r="AM63">
            <v>0</v>
          </cell>
          <cell r="AN63">
            <v>38.322890000000001</v>
          </cell>
          <cell r="AO63">
            <v>91.440615000000008</v>
          </cell>
          <cell r="AP63">
            <v>129.76350500000001</v>
          </cell>
          <cell r="AQ63">
            <v>0</v>
          </cell>
          <cell r="AR63">
            <v>129.76350500000001</v>
          </cell>
          <cell r="AS63">
            <v>0</v>
          </cell>
          <cell r="AT63">
            <v>0</v>
          </cell>
          <cell r="AU63">
            <v>51.867494999999998</v>
          </cell>
          <cell r="AV63">
            <v>141.88536999999997</v>
          </cell>
          <cell r="AW63">
            <v>193.75286499999996</v>
          </cell>
          <cell r="AX63">
            <v>0</v>
          </cell>
          <cell r="AY63">
            <v>193.75286499999996</v>
          </cell>
          <cell r="AZ63">
            <v>0</v>
          </cell>
          <cell r="BA63">
            <v>0</v>
          </cell>
          <cell r="BB63">
            <v>1.76</v>
          </cell>
          <cell r="BC63">
            <v>11.484999999999999</v>
          </cell>
          <cell r="BD63">
            <v>13.244999999999999</v>
          </cell>
          <cell r="BE63">
            <v>0</v>
          </cell>
          <cell r="BF63">
            <v>13.244999999999999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13.174999999999997</v>
          </cell>
          <cell r="BX63">
            <v>71.840165000000013</v>
          </cell>
          <cell r="BY63">
            <v>85.01516500000001</v>
          </cell>
          <cell r="BZ63">
            <v>0</v>
          </cell>
          <cell r="CA63">
            <v>85.01516500000001</v>
          </cell>
          <cell r="CB63">
            <v>0</v>
          </cell>
          <cell r="CC63">
            <v>0</v>
          </cell>
          <cell r="CD63">
            <v>2.70913</v>
          </cell>
          <cell r="CE63">
            <v>49.270885000000007</v>
          </cell>
          <cell r="CF63">
            <v>51.980015000000009</v>
          </cell>
          <cell r="CG63">
            <v>0</v>
          </cell>
          <cell r="CH63">
            <v>51.980015000000009</v>
          </cell>
          <cell r="CI63">
            <v>0</v>
          </cell>
          <cell r="CJ63">
            <v>0</v>
          </cell>
          <cell r="CK63">
            <v>11.724249999999998</v>
          </cell>
          <cell r="CL63">
            <v>70.983350000000002</v>
          </cell>
          <cell r="CM63">
            <v>82.707599999999999</v>
          </cell>
          <cell r="CN63">
            <v>0</v>
          </cell>
          <cell r="CO63">
            <v>82.707599999999999</v>
          </cell>
          <cell r="CP63">
            <v>0</v>
          </cell>
          <cell r="CQ63">
            <v>0</v>
          </cell>
          <cell r="CR63">
            <v>4.0250000000000004</v>
          </cell>
          <cell r="CS63">
            <v>14.090429999999998</v>
          </cell>
          <cell r="CT63">
            <v>18.115429999999996</v>
          </cell>
          <cell r="CU63">
            <v>0</v>
          </cell>
          <cell r="CV63">
            <v>18.115429999999996</v>
          </cell>
          <cell r="CW63">
            <v>0</v>
          </cell>
          <cell r="CX63">
            <v>0</v>
          </cell>
          <cell r="CY63">
            <v>20.331969999999998</v>
          </cell>
          <cell r="CZ63">
            <v>59.52561</v>
          </cell>
          <cell r="DA63">
            <v>79.857579999999999</v>
          </cell>
          <cell r="DB63">
            <v>0</v>
          </cell>
          <cell r="DC63">
            <v>79.857579999999999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48.366039999999998</v>
          </cell>
          <cell r="DN63">
            <v>72.116219999999998</v>
          </cell>
          <cell r="DO63">
            <v>120.48226</v>
          </cell>
          <cell r="DP63">
            <v>0</v>
          </cell>
          <cell r="DQ63">
            <v>120.48226</v>
          </cell>
          <cell r="DR63">
            <v>0</v>
          </cell>
          <cell r="DS63">
            <v>10.853400000000001</v>
          </cell>
          <cell r="DT63">
            <v>6.909065</v>
          </cell>
          <cell r="DU63">
            <v>86.100075000000004</v>
          </cell>
          <cell r="DV63">
            <v>103.86254</v>
          </cell>
          <cell r="DW63">
            <v>0</v>
          </cell>
          <cell r="DX63">
            <v>103.86254</v>
          </cell>
          <cell r="DY63">
            <v>0</v>
          </cell>
          <cell r="DZ63">
            <v>6.6155500000000007</v>
          </cell>
          <cell r="EA63">
            <v>36.105814999999993</v>
          </cell>
          <cell r="EB63">
            <v>12.132805000000001</v>
          </cell>
          <cell r="EC63">
            <v>54.854169999999996</v>
          </cell>
          <cell r="ED63">
            <v>0</v>
          </cell>
          <cell r="EE63">
            <v>54.854169999999996</v>
          </cell>
          <cell r="EF63">
            <v>1304.327585</v>
          </cell>
          <cell r="EG63">
            <v>0</v>
          </cell>
          <cell r="EH63">
            <v>1304.327585</v>
          </cell>
          <cell r="EI63">
            <v>160.33745915999998</v>
          </cell>
          <cell r="EJ63">
            <v>0</v>
          </cell>
          <cell r="EK63">
            <v>135.46553474999999</v>
          </cell>
          <cell r="EL63">
            <v>48.636273805000009</v>
          </cell>
          <cell r="EM63">
            <v>339.55460175000002</v>
          </cell>
          <cell r="EN63">
            <v>247.97805805500002</v>
          </cell>
          <cell r="EO63">
            <v>306.12952669999993</v>
          </cell>
          <cell r="EP63">
            <v>20.927099999999999</v>
          </cell>
          <cell r="EQ63">
            <v>0</v>
          </cell>
          <cell r="ER63">
            <v>0</v>
          </cell>
          <cell r="ES63">
            <v>162.46398031500001</v>
          </cell>
          <cell r="ET63">
            <v>82.128423700000013</v>
          </cell>
          <cell r="EU63">
            <v>158.0542236</v>
          </cell>
          <cell r="EV63">
            <v>34.618586729999997</v>
          </cell>
          <cell r="EW63">
            <v>152.60783538000001</v>
          </cell>
          <cell r="EX63">
            <v>0</v>
          </cell>
          <cell r="EY63">
            <v>230.24159886000001</v>
          </cell>
          <cell r="EZ63">
            <v>164.10281320000001</v>
          </cell>
          <cell r="FA63">
            <v>86.669588599999997</v>
          </cell>
        </row>
        <row r="64">
          <cell r="A64" t="str">
            <v>340</v>
          </cell>
          <cell r="B64" t="str">
            <v>Hancock County</v>
          </cell>
          <cell r="C64">
            <v>0</v>
          </cell>
          <cell r="D64">
            <v>0</v>
          </cell>
          <cell r="E64">
            <v>0.44420999999999999</v>
          </cell>
          <cell r="F64">
            <v>5.3709299999999995</v>
          </cell>
          <cell r="G64">
            <v>5.8151399999999995</v>
          </cell>
          <cell r="H64">
            <v>0</v>
          </cell>
          <cell r="I64">
            <v>5.8151399999999995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1.06149</v>
          </cell>
          <cell r="T64">
            <v>5.2555600000000009</v>
          </cell>
          <cell r="U64">
            <v>6.3170500000000009</v>
          </cell>
          <cell r="V64">
            <v>0</v>
          </cell>
          <cell r="W64">
            <v>6.3170500000000009</v>
          </cell>
          <cell r="X64">
            <v>0</v>
          </cell>
          <cell r="Y64">
            <v>0</v>
          </cell>
          <cell r="Z64">
            <v>6.7670349999999999</v>
          </cell>
          <cell r="AA64">
            <v>2.8441399999999994</v>
          </cell>
          <cell r="AB64">
            <v>9.6111749999999994</v>
          </cell>
          <cell r="AC64">
            <v>0</v>
          </cell>
          <cell r="AD64">
            <v>9.6111749999999994</v>
          </cell>
          <cell r="AE64">
            <v>0</v>
          </cell>
          <cell r="AF64">
            <v>0</v>
          </cell>
          <cell r="AG64">
            <v>2.0191450000000004</v>
          </cell>
          <cell r="AH64">
            <v>4.4017599999999995</v>
          </cell>
          <cell r="AI64">
            <v>6.4209049999999994</v>
          </cell>
          <cell r="AJ64">
            <v>0</v>
          </cell>
          <cell r="AK64">
            <v>6.4209049999999994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0.92688000000000004</v>
          </cell>
          <cell r="AW64">
            <v>0.92688000000000004</v>
          </cell>
          <cell r="AX64">
            <v>0</v>
          </cell>
          <cell r="AY64">
            <v>0.92688000000000004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2.8729600000000004</v>
          </cell>
          <cell r="CE64">
            <v>7.3150899999999996</v>
          </cell>
          <cell r="CF64">
            <v>10.18805</v>
          </cell>
          <cell r="CG64">
            <v>0</v>
          </cell>
          <cell r="CH64">
            <v>10.18805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0.68074000000000012</v>
          </cell>
          <cell r="CZ64">
            <v>4.6440350000000006</v>
          </cell>
          <cell r="DA64">
            <v>5.3247750000000007</v>
          </cell>
          <cell r="DB64">
            <v>0</v>
          </cell>
          <cell r="DC64">
            <v>5.3247750000000007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2.8614199999999994</v>
          </cell>
          <cell r="DV64">
            <v>2.8614199999999994</v>
          </cell>
          <cell r="DW64">
            <v>0</v>
          </cell>
          <cell r="DX64">
            <v>2.8614199999999994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47.465395000000008</v>
          </cell>
          <cell r="EG64">
            <v>0</v>
          </cell>
          <cell r="EH64">
            <v>47.465395000000008</v>
          </cell>
          <cell r="EI64">
            <v>9.501938759999998</v>
          </cell>
          <cell r="EJ64">
            <v>0</v>
          </cell>
          <cell r="EK64">
            <v>12.071882550000002</v>
          </cell>
          <cell r="EL64">
            <v>19.481851724999999</v>
          </cell>
          <cell r="EM64">
            <v>12.270349455</v>
          </cell>
          <cell r="EN64">
            <v>0</v>
          </cell>
          <cell r="EO64">
            <v>1.4644704000000002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16.097119000000003</v>
          </cell>
          <cell r="EU64">
            <v>0</v>
          </cell>
          <cell r="EV64">
            <v>0</v>
          </cell>
          <cell r="EW64">
            <v>10.175645025000001</v>
          </cell>
          <cell r="EX64">
            <v>0</v>
          </cell>
          <cell r="EY64">
            <v>0</v>
          </cell>
          <cell r="EZ64">
            <v>4.5210435999999996</v>
          </cell>
          <cell r="FA64">
            <v>0</v>
          </cell>
        </row>
        <row r="65">
          <cell r="A65" t="str">
            <v>350</v>
          </cell>
          <cell r="B65" t="str">
            <v>Hardeman County</v>
          </cell>
          <cell r="C65">
            <v>0</v>
          </cell>
          <cell r="D65">
            <v>0</v>
          </cell>
          <cell r="E65">
            <v>8.4567100000000011</v>
          </cell>
          <cell r="F65">
            <v>30.745154999999997</v>
          </cell>
          <cell r="G65">
            <v>39.201864999999998</v>
          </cell>
          <cell r="H65">
            <v>0</v>
          </cell>
          <cell r="I65">
            <v>39.201864999999998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5.1997350000000004</v>
          </cell>
          <cell r="T65">
            <v>8.8460849999999986</v>
          </cell>
          <cell r="U65">
            <v>14.045819999999999</v>
          </cell>
          <cell r="V65">
            <v>0</v>
          </cell>
          <cell r="W65">
            <v>14.045819999999999</v>
          </cell>
          <cell r="X65">
            <v>0</v>
          </cell>
          <cell r="Y65">
            <v>0</v>
          </cell>
          <cell r="Z65">
            <v>5.9961200000000003</v>
          </cell>
          <cell r="AA65">
            <v>29.575465000000001</v>
          </cell>
          <cell r="AB65">
            <v>35.571584999999999</v>
          </cell>
          <cell r="AC65">
            <v>0</v>
          </cell>
          <cell r="AD65">
            <v>35.571584999999999</v>
          </cell>
          <cell r="AE65">
            <v>0</v>
          </cell>
          <cell r="AF65">
            <v>0</v>
          </cell>
          <cell r="AG65">
            <v>1.8499049999999997</v>
          </cell>
          <cell r="AH65">
            <v>15.181545</v>
          </cell>
          <cell r="AI65">
            <v>17.03145</v>
          </cell>
          <cell r="AJ65">
            <v>0</v>
          </cell>
          <cell r="AK65">
            <v>17.03145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1.4642099999999998</v>
          </cell>
          <cell r="AV65">
            <v>17.970599999999997</v>
          </cell>
          <cell r="AW65">
            <v>19.434809999999999</v>
          </cell>
          <cell r="AX65">
            <v>0</v>
          </cell>
          <cell r="AY65">
            <v>19.434809999999999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3.5699999999999998E-3</v>
          </cell>
          <cell r="BX65">
            <v>12.324444999999999</v>
          </cell>
          <cell r="BY65">
            <v>12.328014999999999</v>
          </cell>
          <cell r="BZ65">
            <v>0</v>
          </cell>
          <cell r="CA65">
            <v>12.328014999999999</v>
          </cell>
          <cell r="CB65">
            <v>0</v>
          </cell>
          <cell r="CC65">
            <v>0</v>
          </cell>
          <cell r="CD65">
            <v>3.5319599999999998</v>
          </cell>
          <cell r="CE65">
            <v>11.431645</v>
          </cell>
          <cell r="CF65">
            <v>14.963604999999999</v>
          </cell>
          <cell r="CG65">
            <v>0</v>
          </cell>
          <cell r="CH65">
            <v>14.963604999999999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2.8141400000000001</v>
          </cell>
          <cell r="CS65">
            <v>10.010224999999998</v>
          </cell>
          <cell r="CT65">
            <v>12.824364999999998</v>
          </cell>
          <cell r="CU65">
            <v>0</v>
          </cell>
          <cell r="CV65">
            <v>12.824364999999998</v>
          </cell>
          <cell r="CW65">
            <v>0</v>
          </cell>
          <cell r="CX65">
            <v>0</v>
          </cell>
          <cell r="CY65">
            <v>1.67848</v>
          </cell>
          <cell r="CZ65">
            <v>7.6104050000000001</v>
          </cell>
          <cell r="DA65">
            <v>9.2888850000000005</v>
          </cell>
          <cell r="DB65">
            <v>0</v>
          </cell>
          <cell r="DC65">
            <v>9.2888850000000005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2.0998900000000003</v>
          </cell>
          <cell r="DN65">
            <v>1.8713250000000001</v>
          </cell>
          <cell r="DO65">
            <v>3.9712150000000004</v>
          </cell>
          <cell r="DP65">
            <v>0</v>
          </cell>
          <cell r="DQ65">
            <v>3.9712150000000004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2.4892149999999997</v>
          </cell>
          <cell r="EC65">
            <v>2.4892149999999997</v>
          </cell>
          <cell r="ED65">
            <v>0</v>
          </cell>
          <cell r="EE65">
            <v>2.4892149999999997</v>
          </cell>
          <cell r="EF65">
            <v>181.15082999999998</v>
          </cell>
          <cell r="EG65">
            <v>0</v>
          </cell>
          <cell r="EH65">
            <v>181.15082999999998</v>
          </cell>
          <cell r="EI65">
            <v>64.055847409999998</v>
          </cell>
          <cell r="EJ65">
            <v>0</v>
          </cell>
          <cell r="EK65">
            <v>26.841562019999998</v>
          </cell>
          <cell r="EL65">
            <v>72.103602795</v>
          </cell>
          <cell r="EM65">
            <v>32.547100950000001</v>
          </cell>
          <cell r="EN65">
            <v>0</v>
          </cell>
          <cell r="EO65">
            <v>30.706999799999998</v>
          </cell>
          <cell r="EP65">
            <v>0</v>
          </cell>
          <cell r="EQ65">
            <v>0</v>
          </cell>
          <cell r="ER65">
            <v>0</v>
          </cell>
          <cell r="ES65">
            <v>23.558836664999998</v>
          </cell>
          <cell r="ET65">
            <v>23.6424959</v>
          </cell>
          <cell r="EU65">
            <v>0</v>
          </cell>
          <cell r="EV65">
            <v>24.507361514999996</v>
          </cell>
          <cell r="EW65">
            <v>17.751059235</v>
          </cell>
          <cell r="EX65">
            <v>0</v>
          </cell>
          <cell r="EY65">
            <v>7.5889918650000006</v>
          </cell>
          <cell r="EZ65">
            <v>0</v>
          </cell>
          <cell r="FA65">
            <v>3.9329596999999996</v>
          </cell>
        </row>
        <row r="66">
          <cell r="A66" t="str">
            <v>360</v>
          </cell>
          <cell r="B66" t="str">
            <v>Hardin County</v>
          </cell>
          <cell r="C66">
            <v>0</v>
          </cell>
          <cell r="D66">
            <v>0</v>
          </cell>
          <cell r="E66">
            <v>0</v>
          </cell>
          <cell r="F66">
            <v>19.218474999999998</v>
          </cell>
          <cell r="G66">
            <v>19.218474999999998</v>
          </cell>
          <cell r="H66">
            <v>0</v>
          </cell>
          <cell r="I66">
            <v>19.218474999999998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1.7222200000000001</v>
          </cell>
          <cell r="U66">
            <v>1.7222200000000001</v>
          </cell>
          <cell r="V66">
            <v>0</v>
          </cell>
          <cell r="W66">
            <v>1.7222200000000001</v>
          </cell>
          <cell r="X66">
            <v>0</v>
          </cell>
          <cell r="Y66">
            <v>0</v>
          </cell>
          <cell r="Z66">
            <v>0</v>
          </cell>
          <cell r="AA66">
            <v>13.46048</v>
          </cell>
          <cell r="AB66">
            <v>13.46048</v>
          </cell>
          <cell r="AC66">
            <v>0</v>
          </cell>
          <cell r="AD66">
            <v>13.46048</v>
          </cell>
          <cell r="AE66">
            <v>0</v>
          </cell>
          <cell r="AF66">
            <v>0</v>
          </cell>
          <cell r="AG66">
            <v>0</v>
          </cell>
          <cell r="AH66">
            <v>22.936374999999998</v>
          </cell>
          <cell r="AI66">
            <v>22.936374999999998</v>
          </cell>
          <cell r="AJ66">
            <v>0</v>
          </cell>
          <cell r="AK66">
            <v>22.936374999999998</v>
          </cell>
          <cell r="AL66">
            <v>0</v>
          </cell>
          <cell r="AM66">
            <v>0</v>
          </cell>
          <cell r="AN66">
            <v>0.19552499999999995</v>
          </cell>
          <cell r="AO66">
            <v>14.233569999999999</v>
          </cell>
          <cell r="AP66">
            <v>14.429094999999998</v>
          </cell>
          <cell r="AQ66">
            <v>0</v>
          </cell>
          <cell r="AR66">
            <v>14.429094999999998</v>
          </cell>
          <cell r="AS66">
            <v>0</v>
          </cell>
          <cell r="AT66">
            <v>0</v>
          </cell>
          <cell r="AU66">
            <v>21.173160000000003</v>
          </cell>
          <cell r="AV66">
            <v>35.106759999999994</v>
          </cell>
          <cell r="AW66">
            <v>56.279919999999997</v>
          </cell>
          <cell r="AX66">
            <v>0</v>
          </cell>
          <cell r="AY66">
            <v>56.279919999999997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18.379145000000001</v>
          </cell>
          <cell r="BY66">
            <v>18.379145000000001</v>
          </cell>
          <cell r="BZ66">
            <v>0</v>
          </cell>
          <cell r="CA66">
            <v>18.379145000000001</v>
          </cell>
          <cell r="CB66">
            <v>0</v>
          </cell>
          <cell r="CC66">
            <v>0</v>
          </cell>
          <cell r="CD66">
            <v>0</v>
          </cell>
          <cell r="CE66">
            <v>26.847495000000002</v>
          </cell>
          <cell r="CF66">
            <v>26.847495000000002</v>
          </cell>
          <cell r="CG66">
            <v>0</v>
          </cell>
          <cell r="CH66">
            <v>26.847495000000002</v>
          </cell>
          <cell r="CI66">
            <v>0</v>
          </cell>
          <cell r="CJ66">
            <v>0</v>
          </cell>
          <cell r="CK66">
            <v>0</v>
          </cell>
          <cell r="CL66">
            <v>6.250589999999999</v>
          </cell>
          <cell r="CM66">
            <v>6.250589999999999</v>
          </cell>
          <cell r="CN66">
            <v>0</v>
          </cell>
          <cell r="CO66">
            <v>6.250589999999999</v>
          </cell>
          <cell r="CP66">
            <v>0</v>
          </cell>
          <cell r="CQ66">
            <v>0</v>
          </cell>
          <cell r="CR66">
            <v>0</v>
          </cell>
          <cell r="CS66">
            <v>13.370079999999998</v>
          </cell>
          <cell r="CT66">
            <v>13.370079999999998</v>
          </cell>
          <cell r="CU66">
            <v>0</v>
          </cell>
          <cell r="CV66">
            <v>13.370079999999998</v>
          </cell>
          <cell r="CW66">
            <v>0</v>
          </cell>
          <cell r="CX66">
            <v>0</v>
          </cell>
          <cell r="CY66">
            <v>0</v>
          </cell>
          <cell r="CZ66">
            <v>9.5518300000000025</v>
          </cell>
          <cell r="DA66">
            <v>9.5518300000000025</v>
          </cell>
          <cell r="DB66">
            <v>0</v>
          </cell>
          <cell r="DC66">
            <v>9.5518300000000025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15.522009999999998</v>
          </cell>
          <cell r="DV66">
            <v>15.522009999999998</v>
          </cell>
          <cell r="DW66">
            <v>0</v>
          </cell>
          <cell r="DX66">
            <v>15.522009999999998</v>
          </cell>
          <cell r="DY66">
            <v>0</v>
          </cell>
          <cell r="DZ66">
            <v>11.250155000000001</v>
          </cell>
          <cell r="EA66">
            <v>12.89777</v>
          </cell>
          <cell r="EB66">
            <v>0.87884499999999988</v>
          </cell>
          <cell r="EC66">
            <v>25.026769999999999</v>
          </cell>
          <cell r="ED66">
            <v>0</v>
          </cell>
          <cell r="EE66">
            <v>25.026769999999999</v>
          </cell>
          <cell r="EF66">
            <v>242.99448499999997</v>
          </cell>
          <cell r="EG66">
            <v>0</v>
          </cell>
          <cell r="EH66">
            <v>242.99448499999997</v>
          </cell>
          <cell r="EI66">
            <v>31.402988149999995</v>
          </cell>
          <cell r="EJ66">
            <v>0</v>
          </cell>
          <cell r="EK66">
            <v>3.29116242</v>
          </cell>
          <cell r="EL66">
            <v>27.284392960000002</v>
          </cell>
          <cell r="EM66">
            <v>43.831412624999999</v>
          </cell>
          <cell r="EN66">
            <v>27.574000544999997</v>
          </cell>
          <cell r="EO66">
            <v>88.922273599999997</v>
          </cell>
          <cell r="EP66">
            <v>0</v>
          </cell>
          <cell r="EQ66">
            <v>0</v>
          </cell>
          <cell r="ER66">
            <v>0</v>
          </cell>
          <cell r="ES66">
            <v>35.122546095000004</v>
          </cell>
          <cell r="ET66">
            <v>42.419042100000006</v>
          </cell>
          <cell r="EU66">
            <v>11.944877489999998</v>
          </cell>
          <cell r="EV66">
            <v>25.550222879999996</v>
          </cell>
          <cell r="EW66">
            <v>18.253547130000005</v>
          </cell>
          <cell r="EX66">
            <v>0</v>
          </cell>
          <cell r="EY66">
            <v>0</v>
          </cell>
          <cell r="EZ66">
            <v>24.524775799999997</v>
          </cell>
          <cell r="FA66">
            <v>39.5422966</v>
          </cell>
        </row>
        <row r="67">
          <cell r="A67" t="str">
            <v>370</v>
          </cell>
          <cell r="B67" t="str">
            <v>Hawkins County</v>
          </cell>
          <cell r="C67">
            <v>0</v>
          </cell>
          <cell r="D67">
            <v>0</v>
          </cell>
          <cell r="E67">
            <v>15.652570000000001</v>
          </cell>
          <cell r="F67">
            <v>17.350684999999999</v>
          </cell>
          <cell r="G67">
            <v>33.003254999999996</v>
          </cell>
          <cell r="H67">
            <v>0</v>
          </cell>
          <cell r="I67">
            <v>33.003254999999996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4.1354049999999987</v>
          </cell>
          <cell r="T67">
            <v>19.478760000000001</v>
          </cell>
          <cell r="U67">
            <v>23.614165</v>
          </cell>
          <cell r="V67">
            <v>0</v>
          </cell>
          <cell r="W67">
            <v>23.614165</v>
          </cell>
          <cell r="X67">
            <v>0</v>
          </cell>
          <cell r="Y67">
            <v>0</v>
          </cell>
          <cell r="Z67">
            <v>12.89602</v>
          </cell>
          <cell r="AA67">
            <v>25.409454999999994</v>
          </cell>
          <cell r="AB67">
            <v>38.305474999999994</v>
          </cell>
          <cell r="AC67">
            <v>0</v>
          </cell>
          <cell r="AD67">
            <v>38.305474999999994</v>
          </cell>
          <cell r="AE67">
            <v>0</v>
          </cell>
          <cell r="AF67">
            <v>0</v>
          </cell>
          <cell r="AG67">
            <v>4.1655250000000006</v>
          </cell>
          <cell r="AH67">
            <v>12.556204999999999</v>
          </cell>
          <cell r="AI67">
            <v>16.721730000000001</v>
          </cell>
          <cell r="AJ67">
            <v>0</v>
          </cell>
          <cell r="AK67">
            <v>16.721730000000001</v>
          </cell>
          <cell r="AL67">
            <v>0</v>
          </cell>
          <cell r="AM67">
            <v>0</v>
          </cell>
          <cell r="AN67">
            <v>0.32370499999999996</v>
          </cell>
          <cell r="AO67">
            <v>12.723199999999999</v>
          </cell>
          <cell r="AP67">
            <v>13.046904999999999</v>
          </cell>
          <cell r="AQ67">
            <v>0</v>
          </cell>
          <cell r="AR67">
            <v>13.046904999999999</v>
          </cell>
          <cell r="AS67">
            <v>0</v>
          </cell>
          <cell r="AT67">
            <v>0</v>
          </cell>
          <cell r="AU67">
            <v>5.2991399999999995</v>
          </cell>
          <cell r="AV67">
            <v>30.441490000000002</v>
          </cell>
          <cell r="AW67">
            <v>35.740630000000003</v>
          </cell>
          <cell r="AX67">
            <v>0</v>
          </cell>
          <cell r="AY67">
            <v>35.740630000000003</v>
          </cell>
          <cell r="AZ67">
            <v>0</v>
          </cell>
          <cell r="BA67">
            <v>0</v>
          </cell>
          <cell r="BB67">
            <v>0</v>
          </cell>
          <cell r="BC67">
            <v>2.4845049999999995</v>
          </cell>
          <cell r="BD67">
            <v>2.4845049999999995</v>
          </cell>
          <cell r="BE67">
            <v>0</v>
          </cell>
          <cell r="BF67">
            <v>2.4845049999999995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7.6650700000000001</v>
          </cell>
          <cell r="BX67">
            <v>21.161650000000002</v>
          </cell>
          <cell r="BY67">
            <v>28.826720000000002</v>
          </cell>
          <cell r="BZ67">
            <v>0</v>
          </cell>
          <cell r="CA67">
            <v>28.826720000000002</v>
          </cell>
          <cell r="CB67">
            <v>0</v>
          </cell>
          <cell r="CC67">
            <v>0</v>
          </cell>
          <cell r="CD67">
            <v>8.0150599999999983</v>
          </cell>
          <cell r="CE67">
            <v>29.253444999999996</v>
          </cell>
          <cell r="CF67">
            <v>37.26850499999999</v>
          </cell>
          <cell r="CG67">
            <v>0</v>
          </cell>
          <cell r="CH67">
            <v>37.26850499999999</v>
          </cell>
          <cell r="CI67">
            <v>0</v>
          </cell>
          <cell r="CJ67">
            <v>0</v>
          </cell>
          <cell r="CK67">
            <v>0</v>
          </cell>
          <cell r="CL67">
            <v>4.9260799999999998</v>
          </cell>
          <cell r="CM67">
            <v>4.9260799999999998</v>
          </cell>
          <cell r="CN67">
            <v>0</v>
          </cell>
          <cell r="CO67">
            <v>4.9260799999999998</v>
          </cell>
          <cell r="CP67">
            <v>0</v>
          </cell>
          <cell r="CQ67">
            <v>0</v>
          </cell>
          <cell r="CR67">
            <v>4.4805849999999996</v>
          </cell>
          <cell r="CS67">
            <v>11.415559999999999</v>
          </cell>
          <cell r="CT67">
            <v>15.896144999999999</v>
          </cell>
          <cell r="CU67">
            <v>0</v>
          </cell>
          <cell r="CV67">
            <v>15.896144999999999</v>
          </cell>
          <cell r="CW67">
            <v>0</v>
          </cell>
          <cell r="CX67">
            <v>0</v>
          </cell>
          <cell r="CY67">
            <v>3.2854399999999995</v>
          </cell>
          <cell r="CZ67">
            <v>28.146834999999999</v>
          </cell>
          <cell r="DA67">
            <v>31.432274999999997</v>
          </cell>
          <cell r="DB67">
            <v>0</v>
          </cell>
          <cell r="DC67">
            <v>31.432274999999997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8.6038099999999993</v>
          </cell>
          <cell r="DN67">
            <v>23.17989</v>
          </cell>
          <cell r="DO67">
            <v>31.7837</v>
          </cell>
          <cell r="DP67">
            <v>0</v>
          </cell>
          <cell r="DQ67">
            <v>31.7837</v>
          </cell>
          <cell r="DR67">
            <v>0</v>
          </cell>
          <cell r="DS67">
            <v>0</v>
          </cell>
          <cell r="DT67">
            <v>7.0378550000000004</v>
          </cell>
          <cell r="DU67">
            <v>31.598404999999996</v>
          </cell>
          <cell r="DV67">
            <v>38.636259999999993</v>
          </cell>
          <cell r="DW67">
            <v>0</v>
          </cell>
          <cell r="DX67">
            <v>38.636259999999993</v>
          </cell>
          <cell r="DY67">
            <v>0</v>
          </cell>
          <cell r="DZ67">
            <v>0</v>
          </cell>
          <cell r="EA67">
            <v>23.233044999999997</v>
          </cell>
          <cell r="EB67">
            <v>8.5003250000000001</v>
          </cell>
          <cell r="EC67">
            <v>31.733369999999997</v>
          </cell>
          <cell r="ED67">
            <v>0</v>
          </cell>
          <cell r="EE67">
            <v>31.733369999999997</v>
          </cell>
          <cell r="EF67">
            <v>383.41971999999998</v>
          </cell>
          <cell r="EG67">
            <v>0</v>
          </cell>
          <cell r="EH67">
            <v>383.41971999999998</v>
          </cell>
          <cell r="EI67">
            <v>53.927318669999991</v>
          </cell>
          <cell r="EJ67">
            <v>0</v>
          </cell>
          <cell r="EK67">
            <v>45.126669315000001</v>
          </cell>
          <cell r="EL67">
            <v>77.645197824999997</v>
          </cell>
          <cell r="EM67">
            <v>31.955226030000002</v>
          </cell>
          <cell r="EN67">
            <v>24.932635455</v>
          </cell>
          <cell r="EO67">
            <v>56.470195400000009</v>
          </cell>
          <cell r="EP67">
            <v>3.9255178999999996</v>
          </cell>
          <cell r="EQ67">
            <v>0</v>
          </cell>
          <cell r="ER67">
            <v>0</v>
          </cell>
          <cell r="ES67">
            <v>55.087861920000002</v>
          </cell>
          <cell r="ET67">
            <v>58.884237899999988</v>
          </cell>
          <cell r="EU67">
            <v>9.4137388800000004</v>
          </cell>
          <cell r="EV67">
            <v>30.377533094999997</v>
          </cell>
          <cell r="EW67">
            <v>60.067077524999995</v>
          </cell>
          <cell r="EX67">
            <v>0</v>
          </cell>
          <cell r="EY67">
            <v>60.738650700000001</v>
          </cell>
          <cell r="EZ67">
            <v>61.045290799999989</v>
          </cell>
          <cell r="FA67">
            <v>50.138724599999996</v>
          </cell>
        </row>
        <row r="68">
          <cell r="A68" t="str">
            <v>371</v>
          </cell>
          <cell r="B68" t="str">
            <v xml:space="preserve">  Rogersville City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</row>
        <row r="69">
          <cell r="A69" t="str">
            <v>380</v>
          </cell>
          <cell r="B69" t="str">
            <v>Haywood County</v>
          </cell>
          <cell r="C69">
            <v>0</v>
          </cell>
          <cell r="D69">
            <v>0</v>
          </cell>
          <cell r="E69">
            <v>6.8151300000000008</v>
          </cell>
          <cell r="F69">
            <v>11.37205</v>
          </cell>
          <cell r="G69">
            <v>18.187180000000001</v>
          </cell>
          <cell r="H69">
            <v>0</v>
          </cell>
          <cell r="I69">
            <v>18.187180000000001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0.39493</v>
          </cell>
          <cell r="U69">
            <v>0.39493</v>
          </cell>
          <cell r="V69">
            <v>0</v>
          </cell>
          <cell r="W69">
            <v>0.39493</v>
          </cell>
          <cell r="X69">
            <v>0</v>
          </cell>
          <cell r="Y69">
            <v>0</v>
          </cell>
          <cell r="Z69">
            <v>9.487285</v>
          </cell>
          <cell r="AA69">
            <v>9.7429550000000003</v>
          </cell>
          <cell r="AB69">
            <v>19.230240000000002</v>
          </cell>
          <cell r="AC69">
            <v>0</v>
          </cell>
          <cell r="AD69">
            <v>19.230240000000002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0.87294500000000008</v>
          </cell>
          <cell r="AP69">
            <v>0.87294500000000008</v>
          </cell>
          <cell r="AQ69">
            <v>0</v>
          </cell>
          <cell r="AR69">
            <v>0.87294500000000008</v>
          </cell>
          <cell r="AS69">
            <v>0</v>
          </cell>
          <cell r="AT69">
            <v>0</v>
          </cell>
          <cell r="AU69">
            <v>16.133430000000001</v>
          </cell>
          <cell r="AV69">
            <v>8.4805150000000005</v>
          </cell>
          <cell r="AW69">
            <v>24.613945000000001</v>
          </cell>
          <cell r="AX69">
            <v>0</v>
          </cell>
          <cell r="AY69">
            <v>24.613945000000001</v>
          </cell>
          <cell r="AZ69">
            <v>0</v>
          </cell>
          <cell r="BA69">
            <v>0</v>
          </cell>
          <cell r="BB69">
            <v>3.5366949999999999</v>
          </cell>
          <cell r="BC69">
            <v>1.3233049999999997</v>
          </cell>
          <cell r="BD69">
            <v>4.8599999999999994</v>
          </cell>
          <cell r="BE69">
            <v>0</v>
          </cell>
          <cell r="BF69">
            <v>4.8599999999999994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2.5721299999999996</v>
          </cell>
          <cell r="BX69">
            <v>5.3898200000000003</v>
          </cell>
          <cell r="BY69">
            <v>7.9619499999999999</v>
          </cell>
          <cell r="BZ69">
            <v>0</v>
          </cell>
          <cell r="CA69">
            <v>7.9619499999999999</v>
          </cell>
          <cell r="CB69">
            <v>0</v>
          </cell>
          <cell r="CC69">
            <v>0</v>
          </cell>
          <cell r="CD69">
            <v>3.4328750000000001</v>
          </cell>
          <cell r="CE69">
            <v>6.4505749999999988</v>
          </cell>
          <cell r="CF69">
            <v>9.8834499999999998</v>
          </cell>
          <cell r="CG69">
            <v>0</v>
          </cell>
          <cell r="CH69">
            <v>9.8834499999999998</v>
          </cell>
          <cell r="CI69">
            <v>0</v>
          </cell>
          <cell r="CJ69">
            <v>0</v>
          </cell>
          <cell r="CK69">
            <v>9.9486649999999983</v>
          </cell>
          <cell r="CL69">
            <v>1.7822600000000002</v>
          </cell>
          <cell r="CM69">
            <v>11.730924999999999</v>
          </cell>
          <cell r="CN69">
            <v>0</v>
          </cell>
          <cell r="CO69">
            <v>11.730924999999999</v>
          </cell>
          <cell r="CP69">
            <v>0</v>
          </cell>
          <cell r="CQ69">
            <v>0</v>
          </cell>
          <cell r="CR69">
            <v>2.4911099999999999</v>
          </cell>
          <cell r="CS69">
            <v>1.9122949999999999</v>
          </cell>
          <cell r="CT69">
            <v>4.4034049999999993</v>
          </cell>
          <cell r="CU69">
            <v>0</v>
          </cell>
          <cell r="CV69">
            <v>4.4034049999999993</v>
          </cell>
          <cell r="CW69">
            <v>0</v>
          </cell>
          <cell r="CX69">
            <v>0</v>
          </cell>
          <cell r="CY69">
            <v>5.2657749999999997</v>
          </cell>
          <cell r="CZ69">
            <v>4.803115</v>
          </cell>
          <cell r="DA69">
            <v>10.06889</v>
          </cell>
          <cell r="DB69">
            <v>0</v>
          </cell>
          <cell r="DC69">
            <v>10.06889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10.214964999999999</v>
          </cell>
          <cell r="DV69">
            <v>10.214964999999999</v>
          </cell>
          <cell r="DW69">
            <v>0</v>
          </cell>
          <cell r="DX69">
            <v>10.214964999999999</v>
          </cell>
          <cell r="DY69">
            <v>0</v>
          </cell>
          <cell r="DZ69">
            <v>0</v>
          </cell>
          <cell r="EA69">
            <v>22.963419999999999</v>
          </cell>
          <cell r="EB69">
            <v>40.912049999999994</v>
          </cell>
          <cell r="EC69">
            <v>63.875469999999993</v>
          </cell>
          <cell r="ED69">
            <v>0</v>
          </cell>
          <cell r="EE69">
            <v>63.875469999999993</v>
          </cell>
          <cell r="EF69">
            <v>186.298295</v>
          </cell>
          <cell r="EG69">
            <v>0</v>
          </cell>
          <cell r="EH69">
            <v>186.298295</v>
          </cell>
          <cell r="EI69">
            <v>29.71785212</v>
          </cell>
          <cell r="EJ69">
            <v>0</v>
          </cell>
          <cell r="EK69">
            <v>0.75471123000000007</v>
          </cell>
          <cell r="EL69">
            <v>38.979696480000008</v>
          </cell>
          <cell r="EM69">
            <v>0</v>
          </cell>
          <cell r="EN69">
            <v>1.6681978950000003</v>
          </cell>
          <cell r="EO69">
            <v>38.890033100000004</v>
          </cell>
          <cell r="EP69">
            <v>7.6787999999999998</v>
          </cell>
          <cell r="EQ69">
            <v>0</v>
          </cell>
          <cell r="ER69">
            <v>0</v>
          </cell>
          <cell r="ES69">
            <v>15.215286450000001</v>
          </cell>
          <cell r="ET69">
            <v>15.615851000000001</v>
          </cell>
          <cell r="EU69">
            <v>22.417797674999999</v>
          </cell>
          <cell r="EV69">
            <v>8.4149069549999993</v>
          </cell>
          <cell r="EW69">
            <v>19.241648789999999</v>
          </cell>
          <cell r="EX69">
            <v>0</v>
          </cell>
          <cell r="EY69">
            <v>0</v>
          </cell>
          <cell r="EZ69">
            <v>16.139644699999998</v>
          </cell>
          <cell r="FA69">
            <v>100.92324259999999</v>
          </cell>
        </row>
        <row r="70">
          <cell r="A70" t="str">
            <v>390</v>
          </cell>
          <cell r="B70" t="str">
            <v>Henderson County</v>
          </cell>
          <cell r="C70">
            <v>0</v>
          </cell>
          <cell r="D70">
            <v>0</v>
          </cell>
          <cell r="E70">
            <v>7.6368599999999995</v>
          </cell>
          <cell r="F70">
            <v>22.313999999999997</v>
          </cell>
          <cell r="G70">
            <v>29.950859999999995</v>
          </cell>
          <cell r="H70">
            <v>0</v>
          </cell>
          <cell r="I70">
            <v>29.950859999999995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0.49614500000000006</v>
          </cell>
          <cell r="U70">
            <v>0.49614500000000006</v>
          </cell>
          <cell r="V70">
            <v>0</v>
          </cell>
          <cell r="W70">
            <v>0.49614500000000006</v>
          </cell>
          <cell r="X70">
            <v>0</v>
          </cell>
          <cell r="Y70">
            <v>0.19068999999999997</v>
          </cell>
          <cell r="Z70">
            <v>15.409234999999999</v>
          </cell>
          <cell r="AA70">
            <v>29.794800000000002</v>
          </cell>
          <cell r="AB70">
            <v>45.394725000000001</v>
          </cell>
          <cell r="AC70">
            <v>0</v>
          </cell>
          <cell r="AD70">
            <v>45.394725000000001</v>
          </cell>
          <cell r="AE70">
            <v>0</v>
          </cell>
          <cell r="AF70">
            <v>0</v>
          </cell>
          <cell r="AG70">
            <v>0</v>
          </cell>
          <cell r="AH70">
            <v>8.0975349999999988</v>
          </cell>
          <cell r="AI70">
            <v>8.0975349999999988</v>
          </cell>
          <cell r="AJ70">
            <v>0</v>
          </cell>
          <cell r="AK70">
            <v>8.0975349999999988</v>
          </cell>
          <cell r="AL70">
            <v>0</v>
          </cell>
          <cell r="AM70">
            <v>0</v>
          </cell>
          <cell r="AN70">
            <v>0</v>
          </cell>
          <cell r="AO70">
            <v>0.18972999999999995</v>
          </cell>
          <cell r="AP70">
            <v>0.18972999999999995</v>
          </cell>
          <cell r="AQ70">
            <v>0</v>
          </cell>
          <cell r="AR70">
            <v>0.18972999999999995</v>
          </cell>
          <cell r="AS70">
            <v>0</v>
          </cell>
          <cell r="AT70">
            <v>0</v>
          </cell>
          <cell r="AU70">
            <v>5.3244649999999982</v>
          </cell>
          <cell r="AV70">
            <v>22.624185000000001</v>
          </cell>
          <cell r="AW70">
            <v>27.948650000000001</v>
          </cell>
          <cell r="AX70">
            <v>0</v>
          </cell>
          <cell r="AY70">
            <v>27.948650000000001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0.1923</v>
          </cell>
          <cell r="BY70">
            <v>0.1923</v>
          </cell>
          <cell r="BZ70">
            <v>0</v>
          </cell>
          <cell r="CA70">
            <v>0.1923</v>
          </cell>
          <cell r="CB70">
            <v>0</v>
          </cell>
          <cell r="CC70">
            <v>0</v>
          </cell>
          <cell r="CD70">
            <v>1.5095549999999998</v>
          </cell>
          <cell r="CE70">
            <v>14.722595000000002</v>
          </cell>
          <cell r="CF70">
            <v>16.232150000000001</v>
          </cell>
          <cell r="CG70">
            <v>0</v>
          </cell>
          <cell r="CH70">
            <v>16.232150000000001</v>
          </cell>
          <cell r="CI70">
            <v>0</v>
          </cell>
          <cell r="CJ70">
            <v>0</v>
          </cell>
          <cell r="CK70">
            <v>2.4575899999999997</v>
          </cell>
          <cell r="CL70">
            <v>2.3854700000000006</v>
          </cell>
          <cell r="CM70">
            <v>4.8430600000000004</v>
          </cell>
          <cell r="CN70">
            <v>0</v>
          </cell>
          <cell r="CO70">
            <v>4.8430600000000004</v>
          </cell>
          <cell r="CP70">
            <v>0</v>
          </cell>
          <cell r="CQ70">
            <v>0</v>
          </cell>
          <cell r="CR70">
            <v>6.6804900000000007</v>
          </cell>
          <cell r="CS70">
            <v>16.085234999999997</v>
          </cell>
          <cell r="CT70">
            <v>22.765724999999996</v>
          </cell>
          <cell r="CU70">
            <v>0</v>
          </cell>
          <cell r="CV70">
            <v>22.765724999999996</v>
          </cell>
          <cell r="CW70">
            <v>0</v>
          </cell>
          <cell r="CX70">
            <v>0</v>
          </cell>
          <cell r="CY70">
            <v>1.1473800000000001</v>
          </cell>
          <cell r="CZ70">
            <v>11.452269999999999</v>
          </cell>
          <cell r="DA70">
            <v>12.599649999999999</v>
          </cell>
          <cell r="DB70">
            <v>0</v>
          </cell>
          <cell r="DC70">
            <v>12.599649999999999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6.625375</v>
          </cell>
          <cell r="DN70">
            <v>2.3796949999999999</v>
          </cell>
          <cell r="DO70">
            <v>9.0050699999999999</v>
          </cell>
          <cell r="DP70">
            <v>0</v>
          </cell>
          <cell r="DQ70">
            <v>9.0050699999999999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0.22402499999999997</v>
          </cell>
          <cell r="EB70">
            <v>16.206085000000002</v>
          </cell>
          <cell r="EC70">
            <v>16.430110000000003</v>
          </cell>
          <cell r="ED70">
            <v>0</v>
          </cell>
          <cell r="EE70">
            <v>16.430110000000003</v>
          </cell>
          <cell r="EF70">
            <v>194.14571000000001</v>
          </cell>
          <cell r="EG70">
            <v>0</v>
          </cell>
          <cell r="EH70">
            <v>194.14571000000001</v>
          </cell>
          <cell r="EI70">
            <v>48.939705239999988</v>
          </cell>
          <cell r="EJ70">
            <v>0</v>
          </cell>
          <cell r="EK70">
            <v>0.94813309500000009</v>
          </cell>
          <cell r="EL70">
            <v>92.015107575000002</v>
          </cell>
          <cell r="EM70">
            <v>15.474389384999998</v>
          </cell>
          <cell r="EN70">
            <v>0.36257402999999994</v>
          </cell>
          <cell r="EO70">
            <v>44.158867000000001</v>
          </cell>
          <cell r="EP70">
            <v>0</v>
          </cell>
          <cell r="EQ70">
            <v>0</v>
          </cell>
          <cell r="ER70">
            <v>0</v>
          </cell>
          <cell r="ES70">
            <v>0.36748530000000001</v>
          </cell>
          <cell r="ET70">
            <v>25.646797000000003</v>
          </cell>
          <cell r="EU70">
            <v>9.2550876600000009</v>
          </cell>
          <cell r="EV70">
            <v>43.505300474999991</v>
          </cell>
          <cell r="EW70">
            <v>24.077931149999998</v>
          </cell>
          <cell r="EX70">
            <v>0</v>
          </cell>
          <cell r="EY70">
            <v>17.208688769999998</v>
          </cell>
          <cell r="EZ70">
            <v>0</v>
          </cell>
          <cell r="FA70">
            <v>25.959573800000005</v>
          </cell>
        </row>
        <row r="71">
          <cell r="A71" t="str">
            <v>391</v>
          </cell>
          <cell r="B71" t="str">
            <v xml:space="preserve">  Lexington City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</row>
        <row r="72">
          <cell r="A72" t="str">
            <v>400</v>
          </cell>
          <cell r="B72" t="str">
            <v>Henry County</v>
          </cell>
          <cell r="C72">
            <v>0</v>
          </cell>
          <cell r="D72">
            <v>0</v>
          </cell>
          <cell r="E72">
            <v>0</v>
          </cell>
          <cell r="F72">
            <v>30.575964999999997</v>
          </cell>
          <cell r="G72">
            <v>30.575964999999997</v>
          </cell>
          <cell r="H72">
            <v>0</v>
          </cell>
          <cell r="I72">
            <v>30.575964999999997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13.544934999999997</v>
          </cell>
          <cell r="U72">
            <v>13.544934999999997</v>
          </cell>
          <cell r="V72">
            <v>0</v>
          </cell>
          <cell r="W72">
            <v>13.544934999999997</v>
          </cell>
          <cell r="X72">
            <v>0</v>
          </cell>
          <cell r="Y72">
            <v>0</v>
          </cell>
          <cell r="Z72">
            <v>10.088784999999998</v>
          </cell>
          <cell r="AA72">
            <v>31.958884999999995</v>
          </cell>
          <cell r="AB72">
            <v>42.047669999999997</v>
          </cell>
          <cell r="AC72">
            <v>0</v>
          </cell>
          <cell r="AD72">
            <v>42.047669999999997</v>
          </cell>
          <cell r="AE72">
            <v>0</v>
          </cell>
          <cell r="AF72">
            <v>0</v>
          </cell>
          <cell r="AG72">
            <v>0</v>
          </cell>
          <cell r="AH72">
            <v>13.204594999999999</v>
          </cell>
          <cell r="AI72">
            <v>13.204594999999999</v>
          </cell>
          <cell r="AJ72">
            <v>0</v>
          </cell>
          <cell r="AK72">
            <v>13.204594999999999</v>
          </cell>
          <cell r="AL72">
            <v>0</v>
          </cell>
          <cell r="AM72">
            <v>0</v>
          </cell>
          <cell r="AN72">
            <v>0</v>
          </cell>
          <cell r="AO72">
            <v>7.1895700000000016</v>
          </cell>
          <cell r="AP72">
            <v>7.1895700000000016</v>
          </cell>
          <cell r="AQ72">
            <v>0</v>
          </cell>
          <cell r="AR72">
            <v>7.1895700000000016</v>
          </cell>
          <cell r="AS72">
            <v>0</v>
          </cell>
          <cell r="AT72">
            <v>0</v>
          </cell>
          <cell r="AU72">
            <v>28.660820000000001</v>
          </cell>
          <cell r="AV72">
            <v>37.91095</v>
          </cell>
          <cell r="AW72">
            <v>66.571770000000001</v>
          </cell>
          <cell r="AX72">
            <v>0</v>
          </cell>
          <cell r="AY72">
            <v>66.571770000000001</v>
          </cell>
          <cell r="AZ72">
            <v>0</v>
          </cell>
          <cell r="BA72">
            <v>0</v>
          </cell>
          <cell r="BB72">
            <v>0</v>
          </cell>
          <cell r="BC72">
            <v>4.8637299999999986</v>
          </cell>
          <cell r="BD72">
            <v>4.8637299999999986</v>
          </cell>
          <cell r="BE72">
            <v>0</v>
          </cell>
          <cell r="BF72">
            <v>4.8637299999999986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10.161004999999999</v>
          </cell>
          <cell r="CE72">
            <v>29.113464999999998</v>
          </cell>
          <cell r="CF72">
            <v>39.274469999999994</v>
          </cell>
          <cell r="CG72">
            <v>0</v>
          </cell>
          <cell r="CH72">
            <v>39.274469999999994</v>
          </cell>
          <cell r="CI72">
            <v>0</v>
          </cell>
          <cell r="CJ72">
            <v>0</v>
          </cell>
          <cell r="CK72">
            <v>10.205445000000001</v>
          </cell>
          <cell r="CL72">
            <v>7.7849950000000003</v>
          </cell>
          <cell r="CM72">
            <v>17.99044</v>
          </cell>
          <cell r="CN72">
            <v>0</v>
          </cell>
          <cell r="CO72">
            <v>17.99044</v>
          </cell>
          <cell r="CP72">
            <v>0</v>
          </cell>
          <cell r="CQ72">
            <v>0</v>
          </cell>
          <cell r="CR72">
            <v>0</v>
          </cell>
          <cell r="CS72">
            <v>8.6493849999999988</v>
          </cell>
          <cell r="CT72">
            <v>8.6493849999999988</v>
          </cell>
          <cell r="CU72">
            <v>0</v>
          </cell>
          <cell r="CV72">
            <v>8.6493849999999988</v>
          </cell>
          <cell r="CW72">
            <v>0</v>
          </cell>
          <cell r="CX72">
            <v>0</v>
          </cell>
          <cell r="CY72">
            <v>0</v>
          </cell>
          <cell r="CZ72">
            <v>16.260419999999996</v>
          </cell>
          <cell r="DA72">
            <v>16.260419999999996</v>
          </cell>
          <cell r="DB72">
            <v>0</v>
          </cell>
          <cell r="DC72">
            <v>16.260419999999996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5.2332749999999999</v>
          </cell>
          <cell r="DN72">
            <v>9.206175</v>
          </cell>
          <cell r="DO72">
            <v>14.439450000000001</v>
          </cell>
          <cell r="DP72">
            <v>0</v>
          </cell>
          <cell r="DQ72">
            <v>14.439450000000001</v>
          </cell>
          <cell r="DR72">
            <v>0</v>
          </cell>
          <cell r="DS72">
            <v>0</v>
          </cell>
          <cell r="DT72">
            <v>0</v>
          </cell>
          <cell r="DU72">
            <v>2.939144999999999</v>
          </cell>
          <cell r="DV72">
            <v>2.939144999999999</v>
          </cell>
          <cell r="DW72">
            <v>0</v>
          </cell>
          <cell r="DX72">
            <v>2.939144999999999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277.55154499999998</v>
          </cell>
          <cell r="EG72">
            <v>0</v>
          </cell>
          <cell r="EH72">
            <v>277.55154499999998</v>
          </cell>
          <cell r="EI72">
            <v>49.961126809999989</v>
          </cell>
          <cell r="EJ72">
            <v>0</v>
          </cell>
          <cell r="EK72">
            <v>25.884370784999994</v>
          </cell>
          <cell r="EL72">
            <v>85.230627089999999</v>
          </cell>
          <cell r="EM72">
            <v>25.233981045</v>
          </cell>
          <cell r="EN72">
            <v>13.739268270000004</v>
          </cell>
          <cell r="EO72">
            <v>105.18339660000001</v>
          </cell>
          <cell r="EP72">
            <v>7.6846933999999978</v>
          </cell>
          <cell r="EQ72">
            <v>0</v>
          </cell>
          <cell r="ER72">
            <v>0</v>
          </cell>
          <cell r="ES72">
            <v>0</v>
          </cell>
          <cell r="ET72">
            <v>62.053662599999996</v>
          </cell>
          <cell r="EU72">
            <v>34.379730840000001</v>
          </cell>
          <cell r="EV72">
            <v>16.528974734999998</v>
          </cell>
          <cell r="EW72">
            <v>31.073662619999993</v>
          </cell>
          <cell r="EX72">
            <v>0</v>
          </cell>
          <cell r="EY72">
            <v>27.59378895</v>
          </cell>
          <cell r="EZ72">
            <v>4.6438490999999988</v>
          </cell>
          <cell r="FA72">
            <v>0</v>
          </cell>
        </row>
        <row r="73">
          <cell r="A73" t="str">
            <v>401</v>
          </cell>
          <cell r="B73" t="str">
            <v xml:space="preserve">  Paris SSD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</row>
        <row r="74">
          <cell r="A74" t="str">
            <v>410</v>
          </cell>
          <cell r="B74" t="str">
            <v>Hickman County</v>
          </cell>
          <cell r="C74">
            <v>0</v>
          </cell>
          <cell r="D74">
            <v>0</v>
          </cell>
          <cell r="E74">
            <v>2.72905</v>
          </cell>
          <cell r="F74">
            <v>12.891159999999999</v>
          </cell>
          <cell r="G74">
            <v>15.62021</v>
          </cell>
          <cell r="H74">
            <v>0</v>
          </cell>
          <cell r="I74">
            <v>15.62021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5.4914349999999992</v>
          </cell>
          <cell r="T74">
            <v>17.966049999999996</v>
          </cell>
          <cell r="U74">
            <v>23.457484999999995</v>
          </cell>
          <cell r="V74">
            <v>0</v>
          </cell>
          <cell r="W74">
            <v>23.457484999999995</v>
          </cell>
          <cell r="X74">
            <v>0</v>
          </cell>
          <cell r="Y74">
            <v>0</v>
          </cell>
          <cell r="Z74">
            <v>4.3915000000000006</v>
          </cell>
          <cell r="AA74">
            <v>17.224359999999997</v>
          </cell>
          <cell r="AB74">
            <v>21.615859999999998</v>
          </cell>
          <cell r="AC74">
            <v>0</v>
          </cell>
          <cell r="AD74">
            <v>21.615859999999998</v>
          </cell>
          <cell r="AE74">
            <v>0</v>
          </cell>
          <cell r="AF74">
            <v>0</v>
          </cell>
          <cell r="AG74">
            <v>3.6665200000000002</v>
          </cell>
          <cell r="AH74">
            <v>13.512025</v>
          </cell>
          <cell r="AI74">
            <v>17.178545</v>
          </cell>
          <cell r="AJ74">
            <v>0</v>
          </cell>
          <cell r="AK74">
            <v>17.178545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7.0539100000000001</v>
          </cell>
          <cell r="AV74">
            <v>19.97428</v>
          </cell>
          <cell r="AW74">
            <v>27.028190000000002</v>
          </cell>
          <cell r="AX74">
            <v>0</v>
          </cell>
          <cell r="AY74">
            <v>27.028190000000002</v>
          </cell>
          <cell r="AZ74">
            <v>0</v>
          </cell>
          <cell r="BA74">
            <v>0</v>
          </cell>
          <cell r="BB74">
            <v>0</v>
          </cell>
          <cell r="BC74">
            <v>1.1249500000000001</v>
          </cell>
          <cell r="BD74">
            <v>1.1249500000000001</v>
          </cell>
          <cell r="BE74">
            <v>0</v>
          </cell>
          <cell r="BF74">
            <v>1.1249500000000001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3.5665149999999994</v>
          </cell>
          <cell r="BX74">
            <v>5.9497450000000001</v>
          </cell>
          <cell r="BY74">
            <v>9.5162599999999991</v>
          </cell>
          <cell r="BZ74">
            <v>0</v>
          </cell>
          <cell r="CA74">
            <v>9.5162599999999991</v>
          </cell>
          <cell r="CB74">
            <v>0</v>
          </cell>
          <cell r="CC74">
            <v>0</v>
          </cell>
          <cell r="CD74">
            <v>6.1039249999999985</v>
          </cell>
          <cell r="CE74">
            <v>10.408014999999999</v>
          </cell>
          <cell r="CF74">
            <v>16.511939999999996</v>
          </cell>
          <cell r="CG74">
            <v>0</v>
          </cell>
          <cell r="CH74">
            <v>16.511939999999996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0.89162999999999992</v>
          </cell>
          <cell r="CZ74">
            <v>6.8831299999999995</v>
          </cell>
          <cell r="DA74">
            <v>7.7747599999999997</v>
          </cell>
          <cell r="DB74">
            <v>0</v>
          </cell>
          <cell r="DC74">
            <v>7.7747599999999997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1.4666000000000001</v>
          </cell>
          <cell r="DV74">
            <v>1.4666000000000001</v>
          </cell>
          <cell r="DW74">
            <v>0</v>
          </cell>
          <cell r="DX74">
            <v>1.4666000000000001</v>
          </cell>
          <cell r="DY74">
            <v>0</v>
          </cell>
          <cell r="DZ74">
            <v>0</v>
          </cell>
          <cell r="EA74">
            <v>5.3622750000000003</v>
          </cell>
          <cell r="EB74">
            <v>0.61246500000000004</v>
          </cell>
          <cell r="EC74">
            <v>5.9747400000000006</v>
          </cell>
          <cell r="ED74">
            <v>0</v>
          </cell>
          <cell r="EE74">
            <v>5.9747400000000006</v>
          </cell>
          <cell r="EF74">
            <v>147.26953999999995</v>
          </cell>
          <cell r="EG74">
            <v>0</v>
          </cell>
          <cell r="EH74">
            <v>147.26953999999995</v>
          </cell>
          <cell r="EI74">
            <v>25.523423139999998</v>
          </cell>
          <cell r="EJ74">
            <v>0</v>
          </cell>
          <cell r="EK74">
            <v>44.827253834999993</v>
          </cell>
          <cell r="EL74">
            <v>43.815348219999997</v>
          </cell>
          <cell r="EM74">
            <v>32.828199495</v>
          </cell>
          <cell r="EN74">
            <v>0</v>
          </cell>
          <cell r="EO74">
            <v>42.704540200000004</v>
          </cell>
          <cell r="EP74">
            <v>1.7774210000000004</v>
          </cell>
          <cell r="EQ74">
            <v>0</v>
          </cell>
          <cell r="ER74">
            <v>0</v>
          </cell>
          <cell r="ES74">
            <v>18.185572859999997</v>
          </cell>
          <cell r="ET74">
            <v>26.088865199999994</v>
          </cell>
          <cell r="EU74">
            <v>0</v>
          </cell>
          <cell r="EV74">
            <v>0</v>
          </cell>
          <cell r="EW74">
            <v>14.85756636</v>
          </cell>
          <cell r="EX74">
            <v>0</v>
          </cell>
          <cell r="EY74">
            <v>0</v>
          </cell>
          <cell r="EZ74">
            <v>2.3172280000000005</v>
          </cell>
          <cell r="FA74">
            <v>9.440089200000001</v>
          </cell>
        </row>
        <row r="75">
          <cell r="A75" t="str">
            <v>420</v>
          </cell>
          <cell r="B75" t="str">
            <v>Houston County</v>
          </cell>
          <cell r="C75">
            <v>0</v>
          </cell>
          <cell r="D75">
            <v>0</v>
          </cell>
          <cell r="E75">
            <v>2.8530700000000002</v>
          </cell>
          <cell r="F75">
            <v>9.9057499999999976</v>
          </cell>
          <cell r="G75">
            <v>12.758819999999998</v>
          </cell>
          <cell r="H75">
            <v>0</v>
          </cell>
          <cell r="I75">
            <v>12.758819999999998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0.70345999999999997</v>
          </cell>
          <cell r="AA75">
            <v>10.678134999999997</v>
          </cell>
          <cell r="AB75">
            <v>11.381594999999997</v>
          </cell>
          <cell r="AC75">
            <v>0</v>
          </cell>
          <cell r="AD75">
            <v>11.381594999999997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5.0726300000000002</v>
          </cell>
          <cell r="AV75">
            <v>4.0273950000000003</v>
          </cell>
          <cell r="AW75">
            <v>9.1000250000000005</v>
          </cell>
          <cell r="AX75">
            <v>0</v>
          </cell>
          <cell r="AY75">
            <v>9.1000250000000005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3.3334350000000001</v>
          </cell>
          <cell r="DN75">
            <v>8.1003699999999998</v>
          </cell>
          <cell r="DO75">
            <v>11.433805</v>
          </cell>
          <cell r="DP75">
            <v>0</v>
          </cell>
          <cell r="DQ75">
            <v>11.433805</v>
          </cell>
          <cell r="DR75">
            <v>0</v>
          </cell>
          <cell r="DS75">
            <v>0</v>
          </cell>
          <cell r="DT75">
            <v>0</v>
          </cell>
          <cell r="DU75">
            <v>1.5692549999999996</v>
          </cell>
          <cell r="DV75">
            <v>1.5692549999999996</v>
          </cell>
          <cell r="DW75">
            <v>0</v>
          </cell>
          <cell r="DX75">
            <v>1.5692549999999996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46.243499999999997</v>
          </cell>
          <cell r="EG75">
            <v>0</v>
          </cell>
          <cell r="EH75">
            <v>46.243499999999997</v>
          </cell>
          <cell r="EI75">
            <v>20.847911879999995</v>
          </cell>
          <cell r="EJ75">
            <v>0</v>
          </cell>
          <cell r="EK75">
            <v>0</v>
          </cell>
          <cell r="EL75">
            <v>23.070493064999997</v>
          </cell>
          <cell r="EM75">
            <v>0</v>
          </cell>
          <cell r="EN75">
            <v>0</v>
          </cell>
          <cell r="EO75">
            <v>14.378039500000002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21.850001355</v>
          </cell>
          <cell r="EZ75">
            <v>2.4794228999999994</v>
          </cell>
          <cell r="FA75">
            <v>0</v>
          </cell>
        </row>
        <row r="76">
          <cell r="A76" t="str">
            <v>430</v>
          </cell>
          <cell r="B76" t="str">
            <v>Humphreys County</v>
          </cell>
          <cell r="C76">
            <v>0</v>
          </cell>
          <cell r="D76">
            <v>0</v>
          </cell>
          <cell r="E76">
            <v>3.2338449999999992</v>
          </cell>
          <cell r="F76">
            <v>16.744594999999997</v>
          </cell>
          <cell r="G76">
            <v>19.978439999999996</v>
          </cell>
          <cell r="H76">
            <v>0</v>
          </cell>
          <cell r="I76">
            <v>19.978439999999996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1.7659549999999999</v>
          </cell>
          <cell r="T76">
            <v>4.8787649999999996</v>
          </cell>
          <cell r="U76">
            <v>6.6447199999999995</v>
          </cell>
          <cell r="V76">
            <v>0</v>
          </cell>
          <cell r="W76">
            <v>6.6447199999999995</v>
          </cell>
          <cell r="X76">
            <v>0</v>
          </cell>
          <cell r="Y76">
            <v>0</v>
          </cell>
          <cell r="Z76">
            <v>13.294340000000002</v>
          </cell>
          <cell r="AA76">
            <v>33.692824999999999</v>
          </cell>
          <cell r="AB76">
            <v>46.987165000000005</v>
          </cell>
          <cell r="AC76">
            <v>0</v>
          </cell>
          <cell r="AD76">
            <v>46.987165000000005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29.383444999999995</v>
          </cell>
          <cell r="AV76">
            <v>35.53801</v>
          </cell>
          <cell r="AW76">
            <v>64.921454999999995</v>
          </cell>
          <cell r="AX76">
            <v>0</v>
          </cell>
          <cell r="AY76">
            <v>64.921454999999995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1.97011</v>
          </cell>
          <cell r="BY76">
            <v>1.97011</v>
          </cell>
          <cell r="BZ76">
            <v>0</v>
          </cell>
          <cell r="CA76">
            <v>1.97011</v>
          </cell>
          <cell r="CB76">
            <v>0</v>
          </cell>
          <cell r="CC76">
            <v>0</v>
          </cell>
          <cell r="CD76">
            <v>1.7467249999999999</v>
          </cell>
          <cell r="CE76">
            <v>7.2901200000000008</v>
          </cell>
          <cell r="CF76">
            <v>9.0368450000000013</v>
          </cell>
          <cell r="CG76">
            <v>0</v>
          </cell>
          <cell r="CH76">
            <v>9.0368450000000013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1.9294099999999998</v>
          </cell>
          <cell r="CZ76">
            <v>10.743424999999998</v>
          </cell>
          <cell r="DA76">
            <v>12.672834999999999</v>
          </cell>
          <cell r="DB76">
            <v>0</v>
          </cell>
          <cell r="DC76">
            <v>12.672834999999999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11.12237</v>
          </cell>
          <cell r="DV76">
            <v>11.12237</v>
          </cell>
          <cell r="DW76">
            <v>0</v>
          </cell>
          <cell r="DX76">
            <v>11.12237</v>
          </cell>
          <cell r="DY76">
            <v>0</v>
          </cell>
          <cell r="DZ76">
            <v>0</v>
          </cell>
          <cell r="EA76">
            <v>0</v>
          </cell>
          <cell r="EB76">
            <v>1.0182249999999999</v>
          </cell>
          <cell r="EC76">
            <v>1.0182249999999999</v>
          </cell>
          <cell r="ED76">
            <v>0</v>
          </cell>
          <cell r="EE76">
            <v>1.0182249999999999</v>
          </cell>
          <cell r="EF76">
            <v>174.35216499999999</v>
          </cell>
          <cell r="EG76">
            <v>0</v>
          </cell>
          <cell r="EH76">
            <v>174.35216499999999</v>
          </cell>
          <cell r="EI76">
            <v>32.644770959999988</v>
          </cell>
          <cell r="EJ76">
            <v>0</v>
          </cell>
          <cell r="EK76">
            <v>12.698059919999999</v>
          </cell>
          <cell r="EL76">
            <v>95.242983455000015</v>
          </cell>
          <cell r="EM76">
            <v>0</v>
          </cell>
          <cell r="EN76">
            <v>0</v>
          </cell>
          <cell r="EO76">
            <v>102.5758989</v>
          </cell>
          <cell r="EP76">
            <v>0</v>
          </cell>
          <cell r="EQ76">
            <v>0</v>
          </cell>
          <cell r="ER76">
            <v>0</v>
          </cell>
          <cell r="ES76">
            <v>3.7648802100000003</v>
          </cell>
          <cell r="ET76">
            <v>14.278215100000002</v>
          </cell>
          <cell r="EU76">
            <v>0</v>
          </cell>
          <cell r="EV76">
            <v>0</v>
          </cell>
          <cell r="EW76">
            <v>24.217787684999998</v>
          </cell>
          <cell r="EX76">
            <v>0</v>
          </cell>
          <cell r="EY76">
            <v>0</v>
          </cell>
          <cell r="EZ76">
            <v>17.573344600000002</v>
          </cell>
          <cell r="FA76">
            <v>1.6087955</v>
          </cell>
        </row>
        <row r="77">
          <cell r="A77" t="str">
            <v>440</v>
          </cell>
          <cell r="B77" t="str">
            <v>Jackson County</v>
          </cell>
          <cell r="C77">
            <v>0</v>
          </cell>
          <cell r="D77">
            <v>0</v>
          </cell>
          <cell r="E77">
            <v>0</v>
          </cell>
          <cell r="F77">
            <v>4.7537050000000001</v>
          </cell>
          <cell r="G77">
            <v>4.7537050000000001</v>
          </cell>
          <cell r="H77">
            <v>0</v>
          </cell>
          <cell r="I77">
            <v>4.7537050000000001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2.34612</v>
          </cell>
          <cell r="U77">
            <v>2.34612</v>
          </cell>
          <cell r="V77">
            <v>0</v>
          </cell>
          <cell r="W77">
            <v>2.34612</v>
          </cell>
          <cell r="X77">
            <v>0</v>
          </cell>
          <cell r="Y77">
            <v>0</v>
          </cell>
          <cell r="Z77">
            <v>1.2960949999999998</v>
          </cell>
          <cell r="AA77">
            <v>9.9286100000000008</v>
          </cell>
          <cell r="AB77">
            <v>11.224705</v>
          </cell>
          <cell r="AC77">
            <v>0</v>
          </cell>
          <cell r="AD77">
            <v>11.224705</v>
          </cell>
          <cell r="AE77">
            <v>0</v>
          </cell>
          <cell r="AF77">
            <v>0</v>
          </cell>
          <cell r="AG77">
            <v>0</v>
          </cell>
          <cell r="AH77">
            <v>0.81920999999999999</v>
          </cell>
          <cell r="AI77">
            <v>0.81920999999999999</v>
          </cell>
          <cell r="AJ77">
            <v>0</v>
          </cell>
          <cell r="AK77">
            <v>0.81920999999999999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4.626735</v>
          </cell>
          <cell r="AV77">
            <v>2.7210399999999999</v>
          </cell>
          <cell r="AW77">
            <v>7.3477750000000004</v>
          </cell>
          <cell r="AX77">
            <v>0</v>
          </cell>
          <cell r="AY77">
            <v>7.3477750000000004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2.9268850000000004</v>
          </cell>
          <cell r="BY77">
            <v>2.9268850000000004</v>
          </cell>
          <cell r="BZ77">
            <v>0</v>
          </cell>
          <cell r="CA77">
            <v>2.9268850000000004</v>
          </cell>
          <cell r="CB77">
            <v>0</v>
          </cell>
          <cell r="CC77">
            <v>0</v>
          </cell>
          <cell r="CD77">
            <v>2.5922000000000001</v>
          </cell>
          <cell r="CE77">
            <v>10.5304</v>
          </cell>
          <cell r="CF77">
            <v>13.1226</v>
          </cell>
          <cell r="CG77">
            <v>0</v>
          </cell>
          <cell r="CH77">
            <v>13.1226</v>
          </cell>
          <cell r="CI77">
            <v>0</v>
          </cell>
          <cell r="CJ77">
            <v>0</v>
          </cell>
          <cell r="CK77">
            <v>0</v>
          </cell>
          <cell r="CL77">
            <v>1.538E-2</v>
          </cell>
          <cell r="CM77">
            <v>1.538E-2</v>
          </cell>
          <cell r="CN77">
            <v>0</v>
          </cell>
          <cell r="CO77">
            <v>1.538E-2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2.2634350000000003</v>
          </cell>
          <cell r="DA77">
            <v>2.2634350000000003</v>
          </cell>
          <cell r="DB77">
            <v>0</v>
          </cell>
          <cell r="DC77">
            <v>2.2634350000000003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2.0383749999999998</v>
          </cell>
          <cell r="DN77">
            <v>7.2189299999999994</v>
          </cell>
          <cell r="DO77">
            <v>9.2573049999999988</v>
          </cell>
          <cell r="DP77">
            <v>0</v>
          </cell>
          <cell r="DQ77">
            <v>9.2573049999999988</v>
          </cell>
          <cell r="DR77">
            <v>0</v>
          </cell>
          <cell r="DS77">
            <v>0</v>
          </cell>
          <cell r="DT77">
            <v>0</v>
          </cell>
          <cell r="DU77">
            <v>9.0402349999999991</v>
          </cell>
          <cell r="DV77">
            <v>9.0402349999999991</v>
          </cell>
          <cell r="DW77">
            <v>0</v>
          </cell>
          <cell r="DX77">
            <v>9.0402349999999991</v>
          </cell>
          <cell r="DY77">
            <v>0</v>
          </cell>
          <cell r="DZ77">
            <v>0</v>
          </cell>
          <cell r="EA77">
            <v>4.6613500000000005</v>
          </cell>
          <cell r="EB77">
            <v>0</v>
          </cell>
          <cell r="EC77">
            <v>4.6613500000000005</v>
          </cell>
          <cell r="ED77">
            <v>0</v>
          </cell>
          <cell r="EE77">
            <v>4.6613500000000005</v>
          </cell>
          <cell r="EF77">
            <v>67.778704999999988</v>
          </cell>
          <cell r="EG77">
            <v>0</v>
          </cell>
          <cell r="EH77">
            <v>67.778704999999988</v>
          </cell>
          <cell r="EI77">
            <v>7.7675539699999998</v>
          </cell>
          <cell r="EJ77">
            <v>0</v>
          </cell>
          <cell r="EK77">
            <v>4.4834353199999999</v>
          </cell>
          <cell r="EL77">
            <v>22.752477035000002</v>
          </cell>
          <cell r="EM77">
            <v>1.5655103100000001</v>
          </cell>
          <cell r="EN77">
            <v>0</v>
          </cell>
          <cell r="EO77">
            <v>11.609484500000001</v>
          </cell>
          <cell r="EP77">
            <v>0</v>
          </cell>
          <cell r="EQ77">
            <v>0</v>
          </cell>
          <cell r="ER77">
            <v>0</v>
          </cell>
          <cell r="ES77">
            <v>5.5932772350000013</v>
          </cell>
          <cell r="ET77">
            <v>20.733708</v>
          </cell>
          <cell r="EU77">
            <v>2.9391179999999999E-2</v>
          </cell>
          <cell r="EV77">
            <v>0</v>
          </cell>
          <cell r="EW77">
            <v>4.3254242850000004</v>
          </cell>
          <cell r="EX77">
            <v>0</v>
          </cell>
          <cell r="EY77">
            <v>17.690709854999998</v>
          </cell>
          <cell r="EZ77">
            <v>14.283571299999998</v>
          </cell>
          <cell r="FA77">
            <v>7.3649330000000015</v>
          </cell>
        </row>
        <row r="78">
          <cell r="A78" t="str">
            <v>450</v>
          </cell>
          <cell r="B78" t="str">
            <v>Jefferson County</v>
          </cell>
          <cell r="C78">
            <v>0</v>
          </cell>
          <cell r="D78">
            <v>0</v>
          </cell>
          <cell r="E78">
            <v>0</v>
          </cell>
          <cell r="F78">
            <v>36.860299999999995</v>
          </cell>
          <cell r="G78">
            <v>36.860299999999995</v>
          </cell>
          <cell r="H78">
            <v>0</v>
          </cell>
          <cell r="I78">
            <v>36.860299999999995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1.6984299999999999</v>
          </cell>
          <cell r="T78">
            <v>21.059835</v>
          </cell>
          <cell r="U78">
            <v>22.758264999999998</v>
          </cell>
          <cell r="V78">
            <v>0</v>
          </cell>
          <cell r="W78">
            <v>22.758264999999998</v>
          </cell>
          <cell r="X78">
            <v>0</v>
          </cell>
          <cell r="Y78">
            <v>0</v>
          </cell>
          <cell r="Z78">
            <v>6.2697950000000002</v>
          </cell>
          <cell r="AA78">
            <v>25.845529999999997</v>
          </cell>
          <cell r="AB78">
            <v>32.115324999999999</v>
          </cell>
          <cell r="AC78">
            <v>0</v>
          </cell>
          <cell r="AD78">
            <v>32.115324999999999</v>
          </cell>
          <cell r="AE78">
            <v>0</v>
          </cell>
          <cell r="AF78">
            <v>0</v>
          </cell>
          <cell r="AG78">
            <v>1.501395</v>
          </cell>
          <cell r="AH78">
            <v>20.910684999999997</v>
          </cell>
          <cell r="AI78">
            <v>22.412079999999996</v>
          </cell>
          <cell r="AJ78">
            <v>0</v>
          </cell>
          <cell r="AK78">
            <v>22.412079999999996</v>
          </cell>
          <cell r="AL78">
            <v>0</v>
          </cell>
          <cell r="AM78">
            <v>0</v>
          </cell>
          <cell r="AN78">
            <v>0</v>
          </cell>
          <cell r="AO78">
            <v>19.753080000000004</v>
          </cell>
          <cell r="AP78">
            <v>19.753080000000004</v>
          </cell>
          <cell r="AQ78">
            <v>0</v>
          </cell>
          <cell r="AR78">
            <v>19.753080000000004</v>
          </cell>
          <cell r="AS78">
            <v>0</v>
          </cell>
          <cell r="AT78">
            <v>0</v>
          </cell>
          <cell r="AU78">
            <v>61.080215000000003</v>
          </cell>
          <cell r="AV78">
            <v>40.636234999999999</v>
          </cell>
          <cell r="AW78">
            <v>101.71645000000001</v>
          </cell>
          <cell r="AX78">
            <v>0</v>
          </cell>
          <cell r="AY78">
            <v>101.71645000000001</v>
          </cell>
          <cell r="AZ78">
            <v>0</v>
          </cell>
          <cell r="BA78">
            <v>0</v>
          </cell>
          <cell r="BB78">
            <v>0</v>
          </cell>
          <cell r="BC78">
            <v>12.02474</v>
          </cell>
          <cell r="BD78">
            <v>12.02474</v>
          </cell>
          <cell r="BE78">
            <v>0</v>
          </cell>
          <cell r="BF78">
            <v>12.02474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64.551699999999997</v>
          </cell>
          <cell r="CF78">
            <v>64.551699999999997</v>
          </cell>
          <cell r="CG78">
            <v>0</v>
          </cell>
          <cell r="CH78">
            <v>64.551699999999997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17.159019999999998</v>
          </cell>
          <cell r="CT78">
            <v>17.159019999999998</v>
          </cell>
          <cell r="CU78">
            <v>0</v>
          </cell>
          <cell r="CV78">
            <v>17.159019999999998</v>
          </cell>
          <cell r="CW78">
            <v>0</v>
          </cell>
          <cell r="CX78">
            <v>0</v>
          </cell>
          <cell r="CY78">
            <v>0.47998999999999997</v>
          </cell>
          <cell r="CZ78">
            <v>13.651604999999998</v>
          </cell>
          <cell r="DA78">
            <v>14.131594999999999</v>
          </cell>
          <cell r="DB78">
            <v>0</v>
          </cell>
          <cell r="DC78">
            <v>14.131594999999999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10.174495</v>
          </cell>
          <cell r="DO78">
            <v>10.174495</v>
          </cell>
          <cell r="DP78">
            <v>0</v>
          </cell>
          <cell r="DQ78">
            <v>10.174495</v>
          </cell>
          <cell r="DR78">
            <v>0</v>
          </cell>
          <cell r="DS78">
            <v>0</v>
          </cell>
          <cell r="DT78">
            <v>0</v>
          </cell>
          <cell r="DU78">
            <v>18.519414999999999</v>
          </cell>
          <cell r="DV78">
            <v>18.519414999999999</v>
          </cell>
          <cell r="DW78">
            <v>0</v>
          </cell>
          <cell r="DX78">
            <v>18.519414999999999</v>
          </cell>
          <cell r="DY78">
            <v>0</v>
          </cell>
          <cell r="DZ78">
            <v>3.3298299999999998</v>
          </cell>
          <cell r="EA78">
            <v>0</v>
          </cell>
          <cell r="EB78">
            <v>0</v>
          </cell>
          <cell r="EC78">
            <v>3.3298299999999998</v>
          </cell>
          <cell r="ED78">
            <v>0</v>
          </cell>
          <cell r="EE78">
            <v>3.3298299999999998</v>
          </cell>
          <cell r="EF78">
            <v>375.50629499999997</v>
          </cell>
          <cell r="EG78">
            <v>0</v>
          </cell>
          <cell r="EH78">
            <v>375.50629499999997</v>
          </cell>
          <cell r="EI78">
            <v>60.229730199999992</v>
          </cell>
          <cell r="EJ78">
            <v>0</v>
          </cell>
          <cell r="EK78">
            <v>43.491044414999998</v>
          </cell>
          <cell r="EL78">
            <v>65.097763775000004</v>
          </cell>
          <cell r="EM78">
            <v>42.829484879999995</v>
          </cell>
          <cell r="EN78">
            <v>37.748135880000007</v>
          </cell>
          <cell r="EO78">
            <v>160.71199100000001</v>
          </cell>
          <cell r="EP78">
            <v>18.9990892</v>
          </cell>
          <cell r="EQ78">
            <v>0</v>
          </cell>
          <cell r="ER78">
            <v>0</v>
          </cell>
          <cell r="ES78">
            <v>0</v>
          </cell>
          <cell r="ET78">
            <v>101.991686</v>
          </cell>
          <cell r="EU78">
            <v>0</v>
          </cell>
          <cell r="EV78">
            <v>32.790887219999995</v>
          </cell>
          <cell r="EW78">
            <v>27.005478045</v>
          </cell>
          <cell r="EX78">
            <v>0</v>
          </cell>
          <cell r="EY78">
            <v>19.443459945000001</v>
          </cell>
          <cell r="EZ78">
            <v>29.2606757</v>
          </cell>
          <cell r="FA78">
            <v>5.2611314</v>
          </cell>
        </row>
        <row r="79">
          <cell r="A79" t="str">
            <v>460</v>
          </cell>
          <cell r="B79" t="str">
            <v>Johnson County</v>
          </cell>
          <cell r="C79">
            <v>0</v>
          </cell>
          <cell r="D79">
            <v>0</v>
          </cell>
          <cell r="E79">
            <v>7.9667099999999991</v>
          </cell>
          <cell r="F79">
            <v>18.199084999999997</v>
          </cell>
          <cell r="G79">
            <v>26.165794999999996</v>
          </cell>
          <cell r="H79">
            <v>0</v>
          </cell>
          <cell r="I79">
            <v>26.165794999999996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1.0678899999999998</v>
          </cell>
          <cell r="T79">
            <v>8.1936549999999997</v>
          </cell>
          <cell r="U79">
            <v>9.2615449999999999</v>
          </cell>
          <cell r="V79">
            <v>0</v>
          </cell>
          <cell r="W79">
            <v>9.2615449999999999</v>
          </cell>
          <cell r="X79">
            <v>0</v>
          </cell>
          <cell r="Y79">
            <v>0</v>
          </cell>
          <cell r="Z79">
            <v>16.594349999999999</v>
          </cell>
          <cell r="AA79">
            <v>27.483284999999999</v>
          </cell>
          <cell r="AB79">
            <v>44.077635000000001</v>
          </cell>
          <cell r="AC79">
            <v>0</v>
          </cell>
          <cell r="AD79">
            <v>44.077635000000001</v>
          </cell>
          <cell r="AE79">
            <v>0</v>
          </cell>
          <cell r="AF79">
            <v>0</v>
          </cell>
          <cell r="AG79">
            <v>3.6446750000000003</v>
          </cell>
          <cell r="AH79">
            <v>18.389669999999999</v>
          </cell>
          <cell r="AI79">
            <v>22.034344999999998</v>
          </cell>
          <cell r="AJ79">
            <v>0</v>
          </cell>
          <cell r="AK79">
            <v>22.034344999999998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3.5906900000000004</v>
          </cell>
          <cell r="AV79">
            <v>23.304769999999998</v>
          </cell>
          <cell r="AW79">
            <v>26.89546</v>
          </cell>
          <cell r="AX79">
            <v>0</v>
          </cell>
          <cell r="AY79">
            <v>26.89546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6.8838650000000001</v>
          </cell>
          <cell r="BX79">
            <v>11.311584999999999</v>
          </cell>
          <cell r="BY79">
            <v>18.195450000000001</v>
          </cell>
          <cell r="BZ79">
            <v>0</v>
          </cell>
          <cell r="CA79">
            <v>18.195450000000001</v>
          </cell>
          <cell r="CB79">
            <v>0</v>
          </cell>
          <cell r="CC79">
            <v>0</v>
          </cell>
          <cell r="CD79">
            <v>0</v>
          </cell>
          <cell r="CE79">
            <v>7.7914999999999998E-2</v>
          </cell>
          <cell r="CF79">
            <v>7.7914999999999998E-2</v>
          </cell>
          <cell r="CG79">
            <v>0</v>
          </cell>
          <cell r="CH79">
            <v>7.7914999999999998E-2</v>
          </cell>
          <cell r="CI79">
            <v>0</v>
          </cell>
          <cell r="CJ79">
            <v>0</v>
          </cell>
          <cell r="CK79">
            <v>0.18790999999999997</v>
          </cell>
          <cell r="CL79">
            <v>4.1432500000000001</v>
          </cell>
          <cell r="CM79">
            <v>4.3311599999999997</v>
          </cell>
          <cell r="CN79">
            <v>0</v>
          </cell>
          <cell r="CO79">
            <v>4.3311599999999997</v>
          </cell>
          <cell r="CP79">
            <v>0</v>
          </cell>
          <cell r="CQ79">
            <v>0</v>
          </cell>
          <cell r="CR79">
            <v>3.9466999999999999</v>
          </cell>
          <cell r="CS79">
            <v>10.385459999999998</v>
          </cell>
          <cell r="CT79">
            <v>14.332159999999998</v>
          </cell>
          <cell r="CU79">
            <v>0</v>
          </cell>
          <cell r="CV79">
            <v>14.332159999999998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1.2558050000000001</v>
          </cell>
          <cell r="DO79">
            <v>1.2558050000000001</v>
          </cell>
          <cell r="DP79">
            <v>0</v>
          </cell>
          <cell r="DQ79">
            <v>1.2558050000000001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14.079909999999998</v>
          </cell>
          <cell r="EA79">
            <v>0.18332999999999999</v>
          </cell>
          <cell r="EB79">
            <v>4.056165</v>
          </cell>
          <cell r="EC79">
            <v>18.319404999999996</v>
          </cell>
          <cell r="ED79">
            <v>0</v>
          </cell>
          <cell r="EE79">
            <v>18.319404999999996</v>
          </cell>
          <cell r="EF79">
            <v>184.94667499999997</v>
          </cell>
          <cell r="EG79">
            <v>0</v>
          </cell>
          <cell r="EH79">
            <v>184.94667499999997</v>
          </cell>
          <cell r="EI79">
            <v>42.754909029999993</v>
          </cell>
          <cell r="EJ79">
            <v>0</v>
          </cell>
          <cell r="EK79">
            <v>17.698812494999999</v>
          </cell>
          <cell r="EL79">
            <v>89.345366145000014</v>
          </cell>
          <cell r="EM79">
            <v>42.107633294999999</v>
          </cell>
          <cell r="EN79">
            <v>0</v>
          </cell>
          <cell r="EO79">
            <v>42.494826799999998</v>
          </cell>
          <cell r="EP79">
            <v>0</v>
          </cell>
          <cell r="EQ79">
            <v>0</v>
          </cell>
          <cell r="ER79">
            <v>0</v>
          </cell>
          <cell r="ES79">
            <v>34.771504950000001</v>
          </cell>
          <cell r="ET79">
            <v>0.1231057</v>
          </cell>
          <cell r="EU79">
            <v>8.2768467599999997</v>
          </cell>
          <cell r="EV79">
            <v>27.388757759999997</v>
          </cell>
          <cell r="EW79">
            <v>0</v>
          </cell>
          <cell r="EX79">
            <v>0</v>
          </cell>
          <cell r="EY79">
            <v>2.3998433550000002</v>
          </cell>
          <cell r="EZ79">
            <v>0</v>
          </cell>
          <cell r="FA79">
            <v>28.944659899999994</v>
          </cell>
        </row>
        <row r="80">
          <cell r="A80" t="str">
            <v>470</v>
          </cell>
          <cell r="B80" t="str">
            <v>Knox County</v>
          </cell>
          <cell r="C80">
            <v>0</v>
          </cell>
          <cell r="D80">
            <v>7.7344799999999996</v>
          </cell>
          <cell r="E80">
            <v>68.092119999999994</v>
          </cell>
          <cell r="F80">
            <v>274.22712000000001</v>
          </cell>
          <cell r="G80">
            <v>350.05372</v>
          </cell>
          <cell r="H80">
            <v>0</v>
          </cell>
          <cell r="I80">
            <v>350.05372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13.805565000000001</v>
          </cell>
          <cell r="T80">
            <v>89.818150000000003</v>
          </cell>
          <cell r="U80">
            <v>103.623715</v>
          </cell>
          <cell r="V80">
            <v>0</v>
          </cell>
          <cell r="W80">
            <v>103.623715</v>
          </cell>
          <cell r="X80">
            <v>0</v>
          </cell>
          <cell r="Y80">
            <v>0</v>
          </cell>
          <cell r="Z80">
            <v>11.10643</v>
          </cell>
          <cell r="AA80">
            <v>34.479609999999994</v>
          </cell>
          <cell r="AB80">
            <v>45.586039999999997</v>
          </cell>
          <cell r="AC80">
            <v>0</v>
          </cell>
          <cell r="AD80">
            <v>45.586039999999997</v>
          </cell>
          <cell r="AE80">
            <v>0</v>
          </cell>
          <cell r="AF80">
            <v>0</v>
          </cell>
          <cell r="AG80">
            <v>41.674154999999999</v>
          </cell>
          <cell r="AH80">
            <v>133.39774499999999</v>
          </cell>
          <cell r="AI80">
            <v>175.07189999999997</v>
          </cell>
          <cell r="AJ80">
            <v>0</v>
          </cell>
          <cell r="AK80">
            <v>175.07189999999997</v>
          </cell>
          <cell r="AL80">
            <v>0</v>
          </cell>
          <cell r="AM80">
            <v>0</v>
          </cell>
          <cell r="AN80">
            <v>27.261620000000001</v>
          </cell>
          <cell r="AO80">
            <v>94.668225000000007</v>
          </cell>
          <cell r="AP80">
            <v>121.929845</v>
          </cell>
          <cell r="AQ80">
            <v>0</v>
          </cell>
          <cell r="AR80">
            <v>121.929845</v>
          </cell>
          <cell r="AS80">
            <v>0</v>
          </cell>
          <cell r="AT80">
            <v>3.2873649999999994</v>
          </cell>
          <cell r="AU80">
            <v>173.91128</v>
          </cell>
          <cell r="AV80">
            <v>440.01924000000008</v>
          </cell>
          <cell r="AW80">
            <v>617.21788500000002</v>
          </cell>
          <cell r="AX80">
            <v>0</v>
          </cell>
          <cell r="AY80">
            <v>617.21788500000002</v>
          </cell>
          <cell r="AZ80">
            <v>0</v>
          </cell>
          <cell r="BA80">
            <v>0</v>
          </cell>
          <cell r="BB80">
            <v>9.4644700000000004</v>
          </cell>
          <cell r="BC80">
            <v>36.213930000000005</v>
          </cell>
          <cell r="BD80">
            <v>45.678400000000003</v>
          </cell>
          <cell r="BE80">
            <v>0</v>
          </cell>
          <cell r="BF80">
            <v>45.678400000000003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8.2355349999999987</v>
          </cell>
          <cell r="BX80">
            <v>46.030204999999995</v>
          </cell>
          <cell r="BY80">
            <v>54.265739999999994</v>
          </cell>
          <cell r="BZ80">
            <v>0</v>
          </cell>
          <cell r="CA80">
            <v>54.265739999999994</v>
          </cell>
          <cell r="CB80">
            <v>0</v>
          </cell>
          <cell r="CC80">
            <v>0</v>
          </cell>
          <cell r="CD80">
            <v>70.453955000000008</v>
          </cell>
          <cell r="CE80">
            <v>246.77135999999999</v>
          </cell>
          <cell r="CF80">
            <v>317.22531500000002</v>
          </cell>
          <cell r="CG80">
            <v>0</v>
          </cell>
          <cell r="CH80">
            <v>317.22531500000002</v>
          </cell>
          <cell r="CI80">
            <v>0</v>
          </cell>
          <cell r="CJ80">
            <v>0</v>
          </cell>
          <cell r="CK80">
            <v>41.412089999999999</v>
          </cell>
          <cell r="CL80">
            <v>146.44792000000001</v>
          </cell>
          <cell r="CM80">
            <v>187.86001000000002</v>
          </cell>
          <cell r="CN80">
            <v>0</v>
          </cell>
          <cell r="CO80">
            <v>187.86001000000002</v>
          </cell>
          <cell r="CP80">
            <v>0</v>
          </cell>
          <cell r="CQ80">
            <v>0</v>
          </cell>
          <cell r="CR80">
            <v>10.12213</v>
          </cell>
          <cell r="CS80">
            <v>71.695764999999994</v>
          </cell>
          <cell r="CT80">
            <v>81.817894999999993</v>
          </cell>
          <cell r="CU80">
            <v>0</v>
          </cell>
          <cell r="CV80">
            <v>81.817894999999993</v>
          </cell>
          <cell r="CW80">
            <v>0</v>
          </cell>
          <cell r="CX80">
            <v>0</v>
          </cell>
          <cell r="CY80">
            <v>2.870895</v>
          </cell>
          <cell r="CZ80">
            <v>56.440374999999996</v>
          </cell>
          <cell r="DA80">
            <v>59.311269999999993</v>
          </cell>
          <cell r="DB80">
            <v>0</v>
          </cell>
          <cell r="DC80">
            <v>59.311269999999993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32.373549999999994</v>
          </cell>
          <cell r="DN80">
            <v>57.208625000000005</v>
          </cell>
          <cell r="DO80">
            <v>89.582175000000007</v>
          </cell>
          <cell r="DP80">
            <v>0</v>
          </cell>
          <cell r="DQ80">
            <v>89.582175000000007</v>
          </cell>
          <cell r="DR80">
            <v>0</v>
          </cell>
          <cell r="DS80">
            <v>0</v>
          </cell>
          <cell r="DT80">
            <v>0</v>
          </cell>
          <cell r="DU80">
            <v>47.65458499999999</v>
          </cell>
          <cell r="DV80">
            <v>47.65458499999999</v>
          </cell>
          <cell r="DW80">
            <v>0</v>
          </cell>
          <cell r="DX80">
            <v>47.65458499999999</v>
          </cell>
          <cell r="DY80">
            <v>0</v>
          </cell>
          <cell r="DZ80">
            <v>1.8275700000000004</v>
          </cell>
          <cell r="EA80">
            <v>10.167755</v>
          </cell>
          <cell r="EB80">
            <v>23.543120000000002</v>
          </cell>
          <cell r="EC80">
            <v>35.538445000000003</v>
          </cell>
          <cell r="ED80">
            <v>0</v>
          </cell>
          <cell r="EE80">
            <v>35.538445000000003</v>
          </cell>
          <cell r="EF80">
            <v>2332.4169400000001</v>
          </cell>
          <cell r="EG80">
            <v>0</v>
          </cell>
          <cell r="EH80">
            <v>2332.4169400000001</v>
          </cell>
          <cell r="EI80">
            <v>571.98777847999997</v>
          </cell>
          <cell r="EJ80">
            <v>0</v>
          </cell>
          <cell r="EK80">
            <v>198.02491936500002</v>
          </cell>
          <cell r="EL80">
            <v>92.402903080000002</v>
          </cell>
          <cell r="EM80">
            <v>334.56240089999994</v>
          </cell>
          <cell r="EN80">
            <v>233.00793379500001</v>
          </cell>
          <cell r="EO80">
            <v>975.20425830000011</v>
          </cell>
          <cell r="EP80">
            <v>72.171872000000008</v>
          </cell>
          <cell r="EQ80">
            <v>0</v>
          </cell>
          <cell r="ER80">
            <v>0</v>
          </cell>
          <cell r="ES80">
            <v>103.70182913999999</v>
          </cell>
          <cell r="ET80">
            <v>501.21599770000006</v>
          </cell>
          <cell r="EU80">
            <v>359.00047911000001</v>
          </cell>
          <cell r="EV80">
            <v>156.35399734499998</v>
          </cell>
          <cell r="EW80">
            <v>113.34383696999998</v>
          </cell>
          <cell r="EX80">
            <v>0</v>
          </cell>
          <cell r="EY80">
            <v>171.19153642500001</v>
          </cell>
          <cell r="EZ80">
            <v>75.294244299999988</v>
          </cell>
          <cell r="FA80">
            <v>56.150743100000007</v>
          </cell>
        </row>
        <row r="81">
          <cell r="A81" t="str">
            <v>480</v>
          </cell>
          <cell r="B81" t="str">
            <v>Lake County</v>
          </cell>
          <cell r="C81">
            <v>0</v>
          </cell>
          <cell r="D81">
            <v>0</v>
          </cell>
          <cell r="E81">
            <v>0.28588999999999998</v>
          </cell>
          <cell r="F81">
            <v>3.2559350000000005</v>
          </cell>
          <cell r="G81">
            <v>3.5418250000000002</v>
          </cell>
          <cell r="H81">
            <v>0</v>
          </cell>
          <cell r="I81">
            <v>3.5418250000000002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3.0114999999999998</v>
          </cell>
          <cell r="AA81">
            <v>7.3032599999999999</v>
          </cell>
          <cell r="AB81">
            <v>10.31476</v>
          </cell>
          <cell r="AC81">
            <v>0</v>
          </cell>
          <cell r="AD81">
            <v>10.31476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1.5699549999999998</v>
          </cell>
          <cell r="AV81">
            <v>3.1715749999999998</v>
          </cell>
          <cell r="AW81">
            <v>4.7415299999999991</v>
          </cell>
          <cell r="AX81">
            <v>0</v>
          </cell>
          <cell r="AY81">
            <v>4.7415299999999991</v>
          </cell>
          <cell r="AZ81">
            <v>0</v>
          </cell>
          <cell r="BA81">
            <v>0</v>
          </cell>
          <cell r="BB81">
            <v>0.38768000000000002</v>
          </cell>
          <cell r="BC81">
            <v>0.73729500000000003</v>
          </cell>
          <cell r="BD81">
            <v>1.1249750000000001</v>
          </cell>
          <cell r="BE81">
            <v>0</v>
          </cell>
          <cell r="BF81">
            <v>1.1249750000000001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1.3085650000000002</v>
          </cell>
          <cell r="CE81">
            <v>3.47119</v>
          </cell>
          <cell r="CF81">
            <v>4.7797549999999998</v>
          </cell>
          <cell r="CG81">
            <v>0</v>
          </cell>
          <cell r="CH81">
            <v>4.7797549999999998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1.4572850000000002</v>
          </cell>
          <cell r="CS81">
            <v>3.6311050000000002</v>
          </cell>
          <cell r="CT81">
            <v>5.0883900000000004</v>
          </cell>
          <cell r="CU81">
            <v>0</v>
          </cell>
          <cell r="CV81">
            <v>5.0883900000000004</v>
          </cell>
          <cell r="CW81">
            <v>0</v>
          </cell>
          <cell r="CX81">
            <v>0</v>
          </cell>
          <cell r="CY81">
            <v>0</v>
          </cell>
          <cell r="CZ81">
            <v>3.2977249999999998</v>
          </cell>
          <cell r="DA81">
            <v>3.2977249999999998</v>
          </cell>
          <cell r="DB81">
            <v>0</v>
          </cell>
          <cell r="DC81">
            <v>3.2977249999999998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0.47690499999999991</v>
          </cell>
          <cell r="DV81">
            <v>0.47690499999999991</v>
          </cell>
          <cell r="DW81">
            <v>0</v>
          </cell>
          <cell r="DX81">
            <v>0.47690499999999991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33.365864999999999</v>
          </cell>
          <cell r="EG81">
            <v>0</v>
          </cell>
          <cell r="EH81">
            <v>33.365864999999999</v>
          </cell>
          <cell r="EI81">
            <v>5.7873420500000003</v>
          </cell>
          <cell r="EJ81">
            <v>0</v>
          </cell>
          <cell r="EK81">
            <v>0</v>
          </cell>
          <cell r="EL81">
            <v>20.908018520000002</v>
          </cell>
          <cell r="EM81">
            <v>0</v>
          </cell>
          <cell r="EN81">
            <v>0</v>
          </cell>
          <cell r="EO81">
            <v>7.4916173999999991</v>
          </cell>
          <cell r="EP81">
            <v>1.7774605000000001</v>
          </cell>
          <cell r="EQ81">
            <v>0</v>
          </cell>
          <cell r="ER81">
            <v>0</v>
          </cell>
          <cell r="ES81">
            <v>0</v>
          </cell>
          <cell r="ET81">
            <v>7.5520129000000003</v>
          </cell>
          <cell r="EU81">
            <v>0</v>
          </cell>
          <cell r="EV81">
            <v>9.7239132900000005</v>
          </cell>
          <cell r="EW81">
            <v>6.3019524749999993</v>
          </cell>
          <cell r="EX81">
            <v>0</v>
          </cell>
          <cell r="EY81">
            <v>0</v>
          </cell>
          <cell r="EZ81">
            <v>0.75350989999999984</v>
          </cell>
          <cell r="FA81">
            <v>0</v>
          </cell>
        </row>
        <row r="82">
          <cell r="A82" t="str">
            <v>490</v>
          </cell>
          <cell r="B82" t="str">
            <v>Lauderdale County</v>
          </cell>
          <cell r="C82">
            <v>0</v>
          </cell>
          <cell r="D82">
            <v>0</v>
          </cell>
          <cell r="E82">
            <v>5.9238049999999998</v>
          </cell>
          <cell r="F82">
            <v>26.022385</v>
          </cell>
          <cell r="G82">
            <v>31.946190000000001</v>
          </cell>
          <cell r="H82">
            <v>0</v>
          </cell>
          <cell r="I82">
            <v>31.946190000000001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12.753640000000001</v>
          </cell>
          <cell r="AA82">
            <v>21.746414999999999</v>
          </cell>
          <cell r="AB82">
            <v>34.500055000000003</v>
          </cell>
          <cell r="AC82">
            <v>0</v>
          </cell>
          <cell r="AD82">
            <v>34.500055000000003</v>
          </cell>
          <cell r="AE82">
            <v>0</v>
          </cell>
          <cell r="AF82">
            <v>0</v>
          </cell>
          <cell r="AG82">
            <v>0</v>
          </cell>
          <cell r="AH82">
            <v>9.5879449999999977</v>
          </cell>
          <cell r="AI82">
            <v>9.5879449999999977</v>
          </cell>
          <cell r="AJ82">
            <v>0</v>
          </cell>
          <cell r="AK82">
            <v>9.5879449999999977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6.1709200000000006</v>
          </cell>
          <cell r="AV82">
            <v>42.968575000000001</v>
          </cell>
          <cell r="AW82">
            <v>49.139495000000004</v>
          </cell>
          <cell r="AX82">
            <v>0</v>
          </cell>
          <cell r="AY82">
            <v>49.139495000000004</v>
          </cell>
          <cell r="AZ82">
            <v>0</v>
          </cell>
          <cell r="BA82">
            <v>0</v>
          </cell>
          <cell r="BB82">
            <v>1.6026499999999997</v>
          </cell>
          <cell r="BC82">
            <v>7.7350399999999997</v>
          </cell>
          <cell r="BD82">
            <v>9.3376899999999985</v>
          </cell>
          <cell r="BE82">
            <v>0</v>
          </cell>
          <cell r="BF82">
            <v>9.3376899999999985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0.63708999999999993</v>
          </cell>
          <cell r="CL82">
            <v>9.5361650000000004</v>
          </cell>
          <cell r="CM82">
            <v>10.173255000000001</v>
          </cell>
          <cell r="CN82">
            <v>0</v>
          </cell>
          <cell r="CO82">
            <v>10.173255000000001</v>
          </cell>
          <cell r="CP82">
            <v>0</v>
          </cell>
          <cell r="CQ82">
            <v>0</v>
          </cell>
          <cell r="CR82">
            <v>7.7550300000000005</v>
          </cell>
          <cell r="CS82">
            <v>12.487159999999999</v>
          </cell>
          <cell r="CT82">
            <v>20.242190000000001</v>
          </cell>
          <cell r="CU82">
            <v>0</v>
          </cell>
          <cell r="CV82">
            <v>20.242190000000001</v>
          </cell>
          <cell r="CW82">
            <v>0</v>
          </cell>
          <cell r="CX82">
            <v>0</v>
          </cell>
          <cell r="CY82">
            <v>0</v>
          </cell>
          <cell r="CZ82">
            <v>13.226485</v>
          </cell>
          <cell r="DA82">
            <v>13.226485</v>
          </cell>
          <cell r="DB82">
            <v>0</v>
          </cell>
          <cell r="DC82">
            <v>13.226485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3.1817000000000002</v>
          </cell>
          <cell r="DV82">
            <v>3.1817000000000002</v>
          </cell>
          <cell r="DW82">
            <v>0</v>
          </cell>
          <cell r="DX82">
            <v>3.1817000000000002</v>
          </cell>
          <cell r="DY82">
            <v>0</v>
          </cell>
          <cell r="DZ82">
            <v>0</v>
          </cell>
          <cell r="EA82">
            <v>15.200775</v>
          </cell>
          <cell r="EB82">
            <v>1.4338899999999999</v>
          </cell>
          <cell r="EC82">
            <v>16.634664999999998</v>
          </cell>
          <cell r="ED82">
            <v>0</v>
          </cell>
          <cell r="EE82">
            <v>16.634664999999998</v>
          </cell>
          <cell r="EF82">
            <v>197.96967000000001</v>
          </cell>
          <cell r="EG82">
            <v>0</v>
          </cell>
          <cell r="EH82">
            <v>197.96967000000001</v>
          </cell>
          <cell r="EI82">
            <v>52.200074459999996</v>
          </cell>
          <cell r="EJ82">
            <v>0</v>
          </cell>
          <cell r="EK82">
            <v>0</v>
          </cell>
          <cell r="EL82">
            <v>69.931611485000005</v>
          </cell>
          <cell r="EM82">
            <v>18.322562894999997</v>
          </cell>
          <cell r="EN82">
            <v>0</v>
          </cell>
          <cell r="EO82">
            <v>77.640402100000003</v>
          </cell>
          <cell r="EP82">
            <v>14.753550199999998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19.441090305000003</v>
          </cell>
          <cell r="EV82">
            <v>38.682825090000001</v>
          </cell>
          <cell r="EW82">
            <v>25.275812835</v>
          </cell>
          <cell r="EX82">
            <v>0</v>
          </cell>
          <cell r="EY82">
            <v>0</v>
          </cell>
          <cell r="EZ82">
            <v>5.0270860000000006</v>
          </cell>
          <cell r="FA82">
            <v>26.282770699999997</v>
          </cell>
        </row>
        <row r="83">
          <cell r="A83" t="str">
            <v>500</v>
          </cell>
          <cell r="B83" t="str">
            <v>Lawrence County</v>
          </cell>
          <cell r="C83">
            <v>0</v>
          </cell>
          <cell r="D83">
            <v>0</v>
          </cell>
          <cell r="E83">
            <v>9.7162100000000002</v>
          </cell>
          <cell r="F83">
            <v>64.218109999999996</v>
          </cell>
          <cell r="G83">
            <v>73.93432</v>
          </cell>
          <cell r="H83">
            <v>0</v>
          </cell>
          <cell r="I83">
            <v>73.93432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3.0357299999999996</v>
          </cell>
          <cell r="T83">
            <v>13.042439999999999</v>
          </cell>
          <cell r="U83">
            <v>16.07817</v>
          </cell>
          <cell r="V83">
            <v>0</v>
          </cell>
          <cell r="W83">
            <v>16.07817</v>
          </cell>
          <cell r="X83">
            <v>0</v>
          </cell>
          <cell r="Y83">
            <v>0</v>
          </cell>
          <cell r="Z83">
            <v>18.513289999999998</v>
          </cell>
          <cell r="AA83">
            <v>38.595169999999996</v>
          </cell>
          <cell r="AB83">
            <v>57.108459999999994</v>
          </cell>
          <cell r="AC83">
            <v>0</v>
          </cell>
          <cell r="AD83">
            <v>57.108459999999994</v>
          </cell>
          <cell r="AE83">
            <v>0</v>
          </cell>
          <cell r="AF83">
            <v>0</v>
          </cell>
          <cell r="AG83">
            <v>7.8724899999999991</v>
          </cell>
          <cell r="AH83">
            <v>69.213134999999994</v>
          </cell>
          <cell r="AI83">
            <v>77.085624999999993</v>
          </cell>
          <cell r="AJ83">
            <v>0</v>
          </cell>
          <cell r="AK83">
            <v>77.085624999999993</v>
          </cell>
          <cell r="AL83">
            <v>0</v>
          </cell>
          <cell r="AM83">
            <v>0</v>
          </cell>
          <cell r="AN83">
            <v>1.0610849999999998</v>
          </cell>
          <cell r="AO83">
            <v>19.544309999999996</v>
          </cell>
          <cell r="AP83">
            <v>20.605394999999994</v>
          </cell>
          <cell r="AQ83">
            <v>0</v>
          </cell>
          <cell r="AR83">
            <v>20.605394999999994</v>
          </cell>
          <cell r="AS83">
            <v>0</v>
          </cell>
          <cell r="AT83">
            <v>0</v>
          </cell>
          <cell r="AU83">
            <v>34.916204999999998</v>
          </cell>
          <cell r="AV83">
            <v>92.848929999999996</v>
          </cell>
          <cell r="AW83">
            <v>127.76513499999999</v>
          </cell>
          <cell r="AX83">
            <v>0</v>
          </cell>
          <cell r="AY83">
            <v>127.76513499999999</v>
          </cell>
          <cell r="AZ83">
            <v>0</v>
          </cell>
          <cell r="BA83">
            <v>0</v>
          </cell>
          <cell r="BB83">
            <v>0</v>
          </cell>
          <cell r="BC83">
            <v>1.4731699999999996</v>
          </cell>
          <cell r="BD83">
            <v>1.4731699999999996</v>
          </cell>
          <cell r="BE83">
            <v>0</v>
          </cell>
          <cell r="BF83">
            <v>1.4731699999999996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8.2474200000000017</v>
          </cell>
          <cell r="CE83">
            <v>48.397780000000004</v>
          </cell>
          <cell r="CF83">
            <v>56.645200000000003</v>
          </cell>
          <cell r="CG83">
            <v>0</v>
          </cell>
          <cell r="CH83">
            <v>56.645200000000003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3.7603149999999999</v>
          </cell>
          <cell r="CZ83">
            <v>30.886444999999995</v>
          </cell>
          <cell r="DA83">
            <v>34.646759999999993</v>
          </cell>
          <cell r="DB83">
            <v>0</v>
          </cell>
          <cell r="DC83">
            <v>34.646759999999993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8.4089300000000016</v>
          </cell>
          <cell r="DM83">
            <v>8.3900349999999992</v>
          </cell>
          <cell r="DN83">
            <v>14.786875000000002</v>
          </cell>
          <cell r="DO83">
            <v>31.585840000000005</v>
          </cell>
          <cell r="DP83">
            <v>0</v>
          </cell>
          <cell r="DQ83">
            <v>31.585840000000005</v>
          </cell>
          <cell r="DR83">
            <v>0</v>
          </cell>
          <cell r="DS83">
            <v>0</v>
          </cell>
          <cell r="DT83">
            <v>0</v>
          </cell>
          <cell r="DU83">
            <v>4.983295</v>
          </cell>
          <cell r="DV83">
            <v>4.983295</v>
          </cell>
          <cell r="DW83">
            <v>0</v>
          </cell>
          <cell r="DX83">
            <v>4.983295</v>
          </cell>
          <cell r="DY83">
            <v>0</v>
          </cell>
          <cell r="DZ83">
            <v>0</v>
          </cell>
          <cell r="EA83">
            <v>0</v>
          </cell>
          <cell r="EB83">
            <v>3.4740449999999998</v>
          </cell>
          <cell r="EC83">
            <v>3.4740449999999998</v>
          </cell>
          <cell r="ED83">
            <v>0</v>
          </cell>
          <cell r="EE83">
            <v>3.4740449999999998</v>
          </cell>
          <cell r="EF83">
            <v>505.38541499999991</v>
          </cell>
          <cell r="EG83">
            <v>0</v>
          </cell>
          <cell r="EH83">
            <v>505.38541499999991</v>
          </cell>
          <cell r="EI83">
            <v>120.80867887999999</v>
          </cell>
          <cell r="EJ83">
            <v>0</v>
          </cell>
          <cell r="EK83">
            <v>30.725382870000001</v>
          </cell>
          <cell r="EL83">
            <v>115.75884841999999</v>
          </cell>
          <cell r="EM83">
            <v>147.31062937499999</v>
          </cell>
          <cell r="EN83">
            <v>39.376909844999993</v>
          </cell>
          <cell r="EO83">
            <v>201.86891329999997</v>
          </cell>
          <cell r="EP83">
            <v>2.3276085999999996</v>
          </cell>
          <cell r="EQ83">
            <v>0</v>
          </cell>
          <cell r="ER83">
            <v>0</v>
          </cell>
          <cell r="ES83">
            <v>0</v>
          </cell>
          <cell r="ET83">
            <v>89.499416000000011</v>
          </cell>
          <cell r="EU83">
            <v>0</v>
          </cell>
          <cell r="EV83">
            <v>0</v>
          </cell>
          <cell r="EW83">
            <v>66.209958359999987</v>
          </cell>
          <cell r="EX83">
            <v>0</v>
          </cell>
          <cell r="EY83">
            <v>60.360540240000013</v>
          </cell>
          <cell r="EZ83">
            <v>7.8736061000000008</v>
          </cell>
          <cell r="FA83">
            <v>5.4889910999999998</v>
          </cell>
        </row>
        <row r="84">
          <cell r="A84" t="str">
            <v>510</v>
          </cell>
          <cell r="B84" t="str">
            <v>Lewis County</v>
          </cell>
          <cell r="C84">
            <v>0</v>
          </cell>
          <cell r="D84">
            <v>0</v>
          </cell>
          <cell r="E84">
            <v>2.4614349999999998</v>
          </cell>
          <cell r="F84">
            <v>8.4631049999999988</v>
          </cell>
          <cell r="G84">
            <v>10.924539999999999</v>
          </cell>
          <cell r="H84">
            <v>0</v>
          </cell>
          <cell r="I84">
            <v>10.924539999999999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1.6393899999999999</v>
          </cell>
          <cell r="U84">
            <v>1.6393899999999999</v>
          </cell>
          <cell r="V84">
            <v>0</v>
          </cell>
          <cell r="W84">
            <v>1.6393899999999999</v>
          </cell>
          <cell r="X84">
            <v>0</v>
          </cell>
          <cell r="Y84">
            <v>0</v>
          </cell>
          <cell r="Z84">
            <v>3.4371</v>
          </cell>
          <cell r="AA84">
            <v>17.269065000000001</v>
          </cell>
          <cell r="AB84">
            <v>20.706165000000002</v>
          </cell>
          <cell r="AC84">
            <v>0</v>
          </cell>
          <cell r="AD84">
            <v>20.706165000000002</v>
          </cell>
          <cell r="AE84">
            <v>0</v>
          </cell>
          <cell r="AF84">
            <v>0</v>
          </cell>
          <cell r="AG84">
            <v>2.8409100000000005</v>
          </cell>
          <cell r="AH84">
            <v>7.7866299999999988</v>
          </cell>
          <cell r="AI84">
            <v>10.62754</v>
          </cell>
          <cell r="AJ84">
            <v>0</v>
          </cell>
          <cell r="AK84">
            <v>10.62754</v>
          </cell>
          <cell r="AL84">
            <v>0</v>
          </cell>
          <cell r="AM84">
            <v>0</v>
          </cell>
          <cell r="AN84">
            <v>0</v>
          </cell>
          <cell r="AO84">
            <v>4.739609999999999</v>
          </cell>
          <cell r="AP84">
            <v>4.739609999999999</v>
          </cell>
          <cell r="AQ84">
            <v>0</v>
          </cell>
          <cell r="AR84">
            <v>4.739609999999999</v>
          </cell>
          <cell r="AS84">
            <v>0</v>
          </cell>
          <cell r="AT84">
            <v>0</v>
          </cell>
          <cell r="AU84">
            <v>6.0209050000000008</v>
          </cell>
          <cell r="AV84">
            <v>8.3954249999999995</v>
          </cell>
          <cell r="AW84">
            <v>14.41633</v>
          </cell>
          <cell r="AX84">
            <v>0</v>
          </cell>
          <cell r="AY84">
            <v>14.41633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1.6499699999999997</v>
          </cell>
          <cell r="CF84">
            <v>1.6499699999999997</v>
          </cell>
          <cell r="CG84">
            <v>0</v>
          </cell>
          <cell r="CH84">
            <v>1.6499699999999997</v>
          </cell>
          <cell r="CI84">
            <v>0</v>
          </cell>
          <cell r="CJ84">
            <v>0</v>
          </cell>
          <cell r="CK84">
            <v>0</v>
          </cell>
          <cell r="CL84">
            <v>3.1690949999999996</v>
          </cell>
          <cell r="CM84">
            <v>3.1690949999999996</v>
          </cell>
          <cell r="CN84">
            <v>0</v>
          </cell>
          <cell r="CO84">
            <v>3.1690949999999996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10.56315</v>
          </cell>
          <cell r="DA84">
            <v>10.56315</v>
          </cell>
          <cell r="DB84">
            <v>0</v>
          </cell>
          <cell r="DC84">
            <v>10.56315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6.7945899999999995</v>
          </cell>
          <cell r="DV84">
            <v>6.7945899999999995</v>
          </cell>
          <cell r="DW84">
            <v>0</v>
          </cell>
          <cell r="DX84">
            <v>6.7945899999999995</v>
          </cell>
          <cell r="DY84">
            <v>0</v>
          </cell>
          <cell r="DZ84">
            <v>0</v>
          </cell>
          <cell r="EA84">
            <v>1.7293499999999999</v>
          </cell>
          <cell r="EB84">
            <v>17.474685000000001</v>
          </cell>
          <cell r="EC84">
            <v>19.204035000000001</v>
          </cell>
          <cell r="ED84">
            <v>0</v>
          </cell>
          <cell r="EE84">
            <v>19.204035000000001</v>
          </cell>
          <cell r="EF84">
            <v>104.434415</v>
          </cell>
          <cell r="EG84">
            <v>0</v>
          </cell>
          <cell r="EH84">
            <v>104.434415</v>
          </cell>
          <cell r="EI84">
            <v>17.850698359999996</v>
          </cell>
          <cell r="EJ84">
            <v>0</v>
          </cell>
          <cell r="EK84">
            <v>3.1328742899999997</v>
          </cell>
          <cell r="EL84">
            <v>41.971396455000004</v>
          </cell>
          <cell r="EM84">
            <v>20.309228940000001</v>
          </cell>
          <cell r="EN84">
            <v>9.0573947099999987</v>
          </cell>
          <cell r="EO84">
            <v>22.777801400000001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2.6069525999999996</v>
          </cell>
          <cell r="EU84">
            <v>6.056140544999999</v>
          </cell>
          <cell r="EV84">
            <v>0</v>
          </cell>
          <cell r="EW84">
            <v>20.18617965</v>
          </cell>
          <cell r="EX84">
            <v>0</v>
          </cell>
          <cell r="EY84">
            <v>0</v>
          </cell>
          <cell r="EZ84">
            <v>10.735452199999999</v>
          </cell>
          <cell r="FA84">
            <v>30.342375300000004</v>
          </cell>
        </row>
        <row r="85">
          <cell r="A85" t="str">
            <v>520</v>
          </cell>
          <cell r="B85" t="str">
            <v>Lincoln County</v>
          </cell>
          <cell r="C85">
            <v>0</v>
          </cell>
          <cell r="D85">
            <v>0</v>
          </cell>
          <cell r="E85">
            <v>7.9849900000000007</v>
          </cell>
          <cell r="F85">
            <v>31.927869999999999</v>
          </cell>
          <cell r="G85">
            <v>39.912860000000002</v>
          </cell>
          <cell r="H85">
            <v>0</v>
          </cell>
          <cell r="I85">
            <v>39.912860000000002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3.7990399999999993</v>
          </cell>
          <cell r="T85">
            <v>10.535590000000001</v>
          </cell>
          <cell r="U85">
            <v>14.334630000000001</v>
          </cell>
          <cell r="V85">
            <v>0</v>
          </cell>
          <cell r="W85">
            <v>14.334630000000001</v>
          </cell>
          <cell r="X85">
            <v>0</v>
          </cell>
          <cell r="Y85">
            <v>0</v>
          </cell>
          <cell r="Z85">
            <v>9.5513499999999993</v>
          </cell>
          <cell r="AA85">
            <v>23.498474999999999</v>
          </cell>
          <cell r="AB85">
            <v>33.049824999999998</v>
          </cell>
          <cell r="AC85">
            <v>0</v>
          </cell>
          <cell r="AD85">
            <v>33.049824999999998</v>
          </cell>
          <cell r="AE85">
            <v>0</v>
          </cell>
          <cell r="AF85">
            <v>0</v>
          </cell>
          <cell r="AG85">
            <v>5.2624300000000002</v>
          </cell>
          <cell r="AH85">
            <v>7.7917100000000001</v>
          </cell>
          <cell r="AI85">
            <v>13.05414</v>
          </cell>
          <cell r="AJ85">
            <v>0</v>
          </cell>
          <cell r="AK85">
            <v>13.05414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4.3619450000000004</v>
          </cell>
          <cell r="AV85">
            <v>27.845269999999999</v>
          </cell>
          <cell r="AW85">
            <v>32.207214999999998</v>
          </cell>
          <cell r="AX85">
            <v>0</v>
          </cell>
          <cell r="AY85">
            <v>32.207214999999998</v>
          </cell>
          <cell r="AZ85">
            <v>0</v>
          </cell>
          <cell r="BA85">
            <v>0</v>
          </cell>
          <cell r="BB85">
            <v>0</v>
          </cell>
          <cell r="BC85">
            <v>0.24357999999999996</v>
          </cell>
          <cell r="BD85">
            <v>0.24357999999999996</v>
          </cell>
          <cell r="BE85">
            <v>0</v>
          </cell>
          <cell r="BF85">
            <v>0.24357999999999996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0.47876000000000002</v>
          </cell>
          <cell r="BX85">
            <v>16.529859999999999</v>
          </cell>
          <cell r="BY85">
            <v>17.008620000000001</v>
          </cell>
          <cell r="BZ85">
            <v>0</v>
          </cell>
          <cell r="CA85">
            <v>17.008620000000001</v>
          </cell>
          <cell r="CB85">
            <v>0</v>
          </cell>
          <cell r="CC85">
            <v>0</v>
          </cell>
          <cell r="CD85">
            <v>1.1326399999999999</v>
          </cell>
          <cell r="CE85">
            <v>8.7094400000000007</v>
          </cell>
          <cell r="CF85">
            <v>9.842080000000001</v>
          </cell>
          <cell r="CG85">
            <v>0</v>
          </cell>
          <cell r="CH85">
            <v>9.842080000000001</v>
          </cell>
          <cell r="CI85">
            <v>0</v>
          </cell>
          <cell r="CJ85">
            <v>0</v>
          </cell>
          <cell r="CK85">
            <v>3.4259749999999993</v>
          </cell>
          <cell r="CL85">
            <v>5.8804999999999996</v>
          </cell>
          <cell r="CM85">
            <v>9.3064749999999989</v>
          </cell>
          <cell r="CN85">
            <v>0</v>
          </cell>
          <cell r="CO85">
            <v>9.3064749999999989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4.9181500000000007</v>
          </cell>
          <cell r="CZ85">
            <v>23.969094999999992</v>
          </cell>
          <cell r="DA85">
            <v>28.887244999999993</v>
          </cell>
          <cell r="DB85">
            <v>0</v>
          </cell>
          <cell r="DC85">
            <v>28.887244999999993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3.33704</v>
          </cell>
          <cell r="DN85">
            <v>6.5530750000000006</v>
          </cell>
          <cell r="DO85">
            <v>9.8901150000000015</v>
          </cell>
          <cell r="DP85">
            <v>0</v>
          </cell>
          <cell r="DQ85">
            <v>9.8901150000000015</v>
          </cell>
          <cell r="DR85">
            <v>0</v>
          </cell>
          <cell r="DS85">
            <v>0</v>
          </cell>
          <cell r="DT85">
            <v>0</v>
          </cell>
          <cell r="DU85">
            <v>3.6607700000000003</v>
          </cell>
          <cell r="DV85">
            <v>3.6607700000000003</v>
          </cell>
          <cell r="DW85">
            <v>0</v>
          </cell>
          <cell r="DX85">
            <v>3.6607700000000003</v>
          </cell>
          <cell r="DY85">
            <v>0</v>
          </cell>
          <cell r="DZ85">
            <v>0</v>
          </cell>
          <cell r="EA85">
            <v>0</v>
          </cell>
          <cell r="EB85">
            <v>0.19485999999999998</v>
          </cell>
          <cell r="EC85">
            <v>0.19485999999999998</v>
          </cell>
          <cell r="ED85">
            <v>0</v>
          </cell>
          <cell r="EE85">
            <v>0.19485999999999998</v>
          </cell>
          <cell r="EF85">
            <v>211.59241500000005</v>
          </cell>
          <cell r="EG85">
            <v>0</v>
          </cell>
          <cell r="EH85">
            <v>211.59241500000005</v>
          </cell>
          <cell r="EI85">
            <v>65.217613240000006</v>
          </cell>
          <cell r="EJ85">
            <v>0</v>
          </cell>
          <cell r="EK85">
            <v>27.393477930000003</v>
          </cell>
          <cell r="EL85">
            <v>66.991995275000008</v>
          </cell>
          <cell r="EM85">
            <v>24.946461540000001</v>
          </cell>
          <cell r="EN85">
            <v>0</v>
          </cell>
          <cell r="EO85">
            <v>50.887399699999996</v>
          </cell>
          <cell r="EP85">
            <v>0.38485639999999993</v>
          </cell>
          <cell r="EQ85">
            <v>0</v>
          </cell>
          <cell r="ER85">
            <v>0</v>
          </cell>
          <cell r="ES85">
            <v>32.503472819999999</v>
          </cell>
          <cell r="ET85">
            <v>15.550486400000002</v>
          </cell>
          <cell r="EU85">
            <v>17.784673724999998</v>
          </cell>
          <cell r="EV85">
            <v>0</v>
          </cell>
          <cell r="EW85">
            <v>55.20352519499999</v>
          </cell>
          <cell r="EX85">
            <v>0</v>
          </cell>
          <cell r="EY85">
            <v>18.900009765000004</v>
          </cell>
          <cell r="EZ85">
            <v>5.7840166000000011</v>
          </cell>
          <cell r="FA85">
            <v>0.30787879999999995</v>
          </cell>
        </row>
        <row r="86">
          <cell r="A86" t="str">
            <v>521</v>
          </cell>
          <cell r="B86" t="str">
            <v xml:space="preserve">  Fayetteville City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6.0276349999999992</v>
          </cell>
          <cell r="AA86">
            <v>8.3860549999999989</v>
          </cell>
          <cell r="AB86">
            <v>14.413689999999999</v>
          </cell>
          <cell r="AC86">
            <v>0</v>
          </cell>
          <cell r="AD86">
            <v>14.413689999999999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1.2433000000000003</v>
          </cell>
          <cell r="AV86">
            <v>2.2268400000000002</v>
          </cell>
          <cell r="AW86">
            <v>3.4701400000000007</v>
          </cell>
          <cell r="AX86">
            <v>0</v>
          </cell>
          <cell r="AY86">
            <v>3.4701400000000007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2.3306750000000003</v>
          </cell>
          <cell r="CE86">
            <v>8.8798150000000007</v>
          </cell>
          <cell r="CF86">
            <v>11.21049</v>
          </cell>
          <cell r="CG86">
            <v>0</v>
          </cell>
          <cell r="CH86">
            <v>11.21049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4.4183050000000001</v>
          </cell>
          <cell r="CS86">
            <v>5.5538349999999994</v>
          </cell>
          <cell r="CT86">
            <v>9.9721399999999996</v>
          </cell>
          <cell r="CU86">
            <v>0</v>
          </cell>
          <cell r="CV86">
            <v>9.9721399999999996</v>
          </cell>
          <cell r="CW86">
            <v>0</v>
          </cell>
          <cell r="CX86">
            <v>0</v>
          </cell>
          <cell r="CY86">
            <v>0</v>
          </cell>
          <cell r="CZ86">
            <v>1.4883949999999999</v>
          </cell>
          <cell r="DA86">
            <v>1.4883949999999999</v>
          </cell>
          <cell r="DB86">
            <v>0</v>
          </cell>
          <cell r="DC86">
            <v>1.4883949999999999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2.1953999999999998</v>
          </cell>
          <cell r="DN86">
            <v>4.1148400000000001</v>
          </cell>
          <cell r="DO86">
            <v>6.3102400000000003</v>
          </cell>
          <cell r="DP86">
            <v>0</v>
          </cell>
          <cell r="DQ86">
            <v>6.3102400000000003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46.865094999999997</v>
          </cell>
          <cell r="EG86">
            <v>0</v>
          </cell>
          <cell r="EH86">
            <v>46.865094999999997</v>
          </cell>
          <cell r="EI86">
            <v>0</v>
          </cell>
          <cell r="EJ86">
            <v>0</v>
          </cell>
          <cell r="EK86">
            <v>0</v>
          </cell>
          <cell r="EL86">
            <v>29.216549629999999</v>
          </cell>
          <cell r="EM86">
            <v>0</v>
          </cell>
          <cell r="EN86">
            <v>0</v>
          </cell>
          <cell r="EO86">
            <v>5.4828212000000009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17.712574200000002</v>
          </cell>
          <cell r="EU86">
            <v>0</v>
          </cell>
          <cell r="EV86">
            <v>19.056759539999998</v>
          </cell>
          <cell r="EW86">
            <v>2.8443228449999998</v>
          </cell>
          <cell r="EX86">
            <v>0</v>
          </cell>
          <cell r="EY86">
            <v>12.05886864</v>
          </cell>
          <cell r="EZ86">
            <v>0</v>
          </cell>
          <cell r="FA86">
            <v>0</v>
          </cell>
        </row>
        <row r="87">
          <cell r="A87" t="str">
            <v>530</v>
          </cell>
          <cell r="B87" t="str">
            <v>Loudon County</v>
          </cell>
          <cell r="C87">
            <v>0</v>
          </cell>
          <cell r="D87">
            <v>0</v>
          </cell>
          <cell r="E87">
            <v>0.75477499999999997</v>
          </cell>
          <cell r="F87">
            <v>17.129199999999997</v>
          </cell>
          <cell r="G87">
            <v>17.883974999999996</v>
          </cell>
          <cell r="H87">
            <v>0</v>
          </cell>
          <cell r="I87">
            <v>17.883974999999996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1.8220400000000001</v>
          </cell>
          <cell r="T87">
            <v>5.5766899999999993</v>
          </cell>
          <cell r="U87">
            <v>7.3987299999999996</v>
          </cell>
          <cell r="V87">
            <v>0</v>
          </cell>
          <cell r="W87">
            <v>7.3987299999999996</v>
          </cell>
          <cell r="X87">
            <v>0</v>
          </cell>
          <cell r="Y87">
            <v>0</v>
          </cell>
          <cell r="Z87">
            <v>2.8328949999999993</v>
          </cell>
          <cell r="AA87">
            <v>16.741929999999996</v>
          </cell>
          <cell r="AB87">
            <v>19.574824999999997</v>
          </cell>
          <cell r="AC87">
            <v>0</v>
          </cell>
          <cell r="AD87">
            <v>19.574824999999997</v>
          </cell>
          <cell r="AE87">
            <v>0</v>
          </cell>
          <cell r="AF87">
            <v>0</v>
          </cell>
          <cell r="AG87">
            <v>6.0593800000000009</v>
          </cell>
          <cell r="AH87">
            <v>21.266199999999998</v>
          </cell>
          <cell r="AI87">
            <v>27.325579999999999</v>
          </cell>
          <cell r="AJ87">
            <v>0</v>
          </cell>
          <cell r="AK87">
            <v>27.325579999999999</v>
          </cell>
          <cell r="AL87">
            <v>0</v>
          </cell>
          <cell r="AM87">
            <v>0</v>
          </cell>
          <cell r="AN87">
            <v>2.4688049999999997</v>
          </cell>
          <cell r="AO87">
            <v>10.335795000000001</v>
          </cell>
          <cell r="AP87">
            <v>12.804600000000001</v>
          </cell>
          <cell r="AQ87">
            <v>0</v>
          </cell>
          <cell r="AR87">
            <v>12.804600000000001</v>
          </cell>
          <cell r="AS87">
            <v>0</v>
          </cell>
          <cell r="AT87">
            <v>0</v>
          </cell>
          <cell r="AU87">
            <v>1.4614799999999999</v>
          </cell>
          <cell r="AV87">
            <v>21.462395000000001</v>
          </cell>
          <cell r="AW87">
            <v>22.923875000000002</v>
          </cell>
          <cell r="AX87">
            <v>0</v>
          </cell>
          <cell r="AY87">
            <v>22.923875000000002</v>
          </cell>
          <cell r="AZ87">
            <v>0</v>
          </cell>
          <cell r="BA87">
            <v>0</v>
          </cell>
          <cell r="BB87">
            <v>1.7114649999999998</v>
          </cell>
          <cell r="BC87">
            <v>4.2190449999999995</v>
          </cell>
          <cell r="BD87">
            <v>5.9305099999999991</v>
          </cell>
          <cell r="BE87">
            <v>0</v>
          </cell>
          <cell r="BF87">
            <v>5.9305099999999991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1.4999400000000001</v>
          </cell>
          <cell r="BX87">
            <v>7.1439399999999988</v>
          </cell>
          <cell r="BY87">
            <v>8.6438799999999993</v>
          </cell>
          <cell r="BZ87">
            <v>0</v>
          </cell>
          <cell r="CA87">
            <v>8.6438799999999993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3.3408899999999999</v>
          </cell>
          <cell r="CZ87">
            <v>4.9911450000000004</v>
          </cell>
          <cell r="DA87">
            <v>8.3320350000000012</v>
          </cell>
          <cell r="DB87">
            <v>0</v>
          </cell>
          <cell r="DC87">
            <v>8.3320350000000012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11.19669</v>
          </cell>
          <cell r="DV87">
            <v>11.19669</v>
          </cell>
          <cell r="DW87">
            <v>0</v>
          </cell>
          <cell r="DX87">
            <v>11.19669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142.01469999999998</v>
          </cell>
          <cell r="EG87">
            <v>0</v>
          </cell>
          <cell r="EH87">
            <v>142.01469999999998</v>
          </cell>
          <cell r="EI87">
            <v>29.222415149999993</v>
          </cell>
          <cell r="EJ87">
            <v>0</v>
          </cell>
          <cell r="EK87">
            <v>14.138973029999999</v>
          </cell>
          <cell r="EL87">
            <v>39.678170274999999</v>
          </cell>
          <cell r="EM87">
            <v>52.219183379999997</v>
          </cell>
          <cell r="EN87">
            <v>24.4695906</v>
          </cell>
          <cell r="EO87">
            <v>36.219722500000003</v>
          </cell>
          <cell r="EP87">
            <v>9.370205799999999</v>
          </cell>
          <cell r="EQ87">
            <v>0</v>
          </cell>
          <cell r="ER87">
            <v>0</v>
          </cell>
          <cell r="ES87">
            <v>16.518454679999998</v>
          </cell>
          <cell r="ET87">
            <v>0</v>
          </cell>
          <cell r="EU87">
            <v>0</v>
          </cell>
          <cell r="EV87">
            <v>0</v>
          </cell>
          <cell r="EW87">
            <v>15.922518885000002</v>
          </cell>
          <cell r="EX87">
            <v>0</v>
          </cell>
          <cell r="EY87">
            <v>0</v>
          </cell>
          <cell r="EZ87">
            <v>17.690770200000003</v>
          </cell>
          <cell r="FA87">
            <v>0</v>
          </cell>
        </row>
        <row r="88">
          <cell r="A88" t="str">
            <v>531</v>
          </cell>
          <cell r="B88" t="str">
            <v xml:space="preserve">  Lenoir City</v>
          </cell>
          <cell r="C88">
            <v>0</v>
          </cell>
          <cell r="D88">
            <v>0</v>
          </cell>
          <cell r="E88">
            <v>5.6745999999999999</v>
          </cell>
          <cell r="F88">
            <v>30.534574999999997</v>
          </cell>
          <cell r="G88">
            <v>36.209174999999995</v>
          </cell>
          <cell r="H88">
            <v>0</v>
          </cell>
          <cell r="I88">
            <v>36.209174999999995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1.2138749999999998</v>
          </cell>
          <cell r="U88">
            <v>1.2138749999999998</v>
          </cell>
          <cell r="V88">
            <v>0</v>
          </cell>
          <cell r="W88">
            <v>1.2138749999999998</v>
          </cell>
          <cell r="X88">
            <v>0</v>
          </cell>
          <cell r="Y88">
            <v>0</v>
          </cell>
          <cell r="Z88">
            <v>11.688569999999997</v>
          </cell>
          <cell r="AA88">
            <v>13.130399999999998</v>
          </cell>
          <cell r="AB88">
            <v>24.818969999999993</v>
          </cell>
          <cell r="AC88">
            <v>0</v>
          </cell>
          <cell r="AD88">
            <v>24.818969999999993</v>
          </cell>
          <cell r="AE88">
            <v>0</v>
          </cell>
          <cell r="AF88">
            <v>0</v>
          </cell>
          <cell r="AG88">
            <v>1.3203100000000001</v>
          </cell>
          <cell r="AH88">
            <v>8.6838000000000015</v>
          </cell>
          <cell r="AI88">
            <v>10.004110000000001</v>
          </cell>
          <cell r="AJ88">
            <v>0</v>
          </cell>
          <cell r="AK88">
            <v>10.004110000000001</v>
          </cell>
          <cell r="AL88">
            <v>0</v>
          </cell>
          <cell r="AM88">
            <v>0</v>
          </cell>
          <cell r="AN88">
            <v>2.9333900000000002</v>
          </cell>
          <cell r="AO88">
            <v>7.3027350000000002</v>
          </cell>
          <cell r="AP88">
            <v>10.236125000000001</v>
          </cell>
          <cell r="AQ88">
            <v>0</v>
          </cell>
          <cell r="AR88">
            <v>10.236125000000001</v>
          </cell>
          <cell r="AS88">
            <v>0</v>
          </cell>
          <cell r="AT88">
            <v>0</v>
          </cell>
          <cell r="AU88">
            <v>1.5278849999999997</v>
          </cell>
          <cell r="AV88">
            <v>13.748874999999998</v>
          </cell>
          <cell r="AW88">
            <v>15.276759999999998</v>
          </cell>
          <cell r="AX88">
            <v>0</v>
          </cell>
          <cell r="AY88">
            <v>15.276759999999998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9.0281749999999992</v>
          </cell>
          <cell r="BY88">
            <v>9.0281749999999992</v>
          </cell>
          <cell r="BZ88">
            <v>0</v>
          </cell>
          <cell r="CA88">
            <v>9.0281749999999992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4.1622799999999991</v>
          </cell>
          <cell r="CM88">
            <v>4.1622799999999991</v>
          </cell>
          <cell r="CN88">
            <v>0</v>
          </cell>
          <cell r="CO88">
            <v>4.1622799999999991</v>
          </cell>
          <cell r="CP88">
            <v>0</v>
          </cell>
          <cell r="CQ88">
            <v>0</v>
          </cell>
          <cell r="CR88">
            <v>3.643275</v>
          </cell>
          <cell r="CS88">
            <v>11.205475000000002</v>
          </cell>
          <cell r="CT88">
            <v>14.848750000000003</v>
          </cell>
          <cell r="CU88">
            <v>0</v>
          </cell>
          <cell r="CV88">
            <v>14.848750000000003</v>
          </cell>
          <cell r="CW88">
            <v>0</v>
          </cell>
          <cell r="CX88">
            <v>0</v>
          </cell>
          <cell r="CY88">
            <v>0</v>
          </cell>
          <cell r="CZ88">
            <v>2.8304300000000002</v>
          </cell>
          <cell r="DA88">
            <v>2.8304300000000002</v>
          </cell>
          <cell r="DB88">
            <v>0</v>
          </cell>
          <cell r="DC88">
            <v>2.8304300000000002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3.2668150000000002</v>
          </cell>
          <cell r="DN88">
            <v>12.476965</v>
          </cell>
          <cell r="DO88">
            <v>15.743780000000001</v>
          </cell>
          <cell r="DP88">
            <v>0</v>
          </cell>
          <cell r="DQ88">
            <v>15.743780000000001</v>
          </cell>
          <cell r="DR88">
            <v>0</v>
          </cell>
          <cell r="DS88">
            <v>0</v>
          </cell>
          <cell r="DT88">
            <v>0</v>
          </cell>
          <cell r="DU88">
            <v>26.917405000000002</v>
          </cell>
          <cell r="DV88">
            <v>26.917405000000002</v>
          </cell>
          <cell r="DW88">
            <v>0</v>
          </cell>
          <cell r="DX88">
            <v>26.917405000000002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171.28983500000001</v>
          </cell>
          <cell r="EG88">
            <v>0</v>
          </cell>
          <cell r="EH88">
            <v>171.28983500000001</v>
          </cell>
          <cell r="EI88">
            <v>59.165791949999985</v>
          </cell>
          <cell r="EJ88">
            <v>0</v>
          </cell>
          <cell r="EK88">
            <v>2.3197151249999997</v>
          </cell>
          <cell r="EL88">
            <v>50.308052189999991</v>
          </cell>
          <cell r="EM88">
            <v>19.117854210000001</v>
          </cell>
          <cell r="EN88">
            <v>19.561234875000004</v>
          </cell>
          <cell r="EO88">
            <v>24.137280799999996</v>
          </cell>
          <cell r="EP88">
            <v>0</v>
          </cell>
          <cell r="EQ88">
            <v>0</v>
          </cell>
          <cell r="ER88">
            <v>0</v>
          </cell>
          <cell r="ES88">
            <v>17.252842424999997</v>
          </cell>
          <cell r="ET88">
            <v>0</v>
          </cell>
          <cell r="EU88">
            <v>7.9541170799999987</v>
          </cell>
          <cell r="EV88">
            <v>28.375961250000007</v>
          </cell>
          <cell r="EW88">
            <v>5.408951730000001</v>
          </cell>
          <cell r="EX88">
            <v>0</v>
          </cell>
          <cell r="EY88">
            <v>30.086363580000004</v>
          </cell>
          <cell r="EZ88">
            <v>42.529499900000005</v>
          </cell>
          <cell r="FA88">
            <v>0</v>
          </cell>
        </row>
        <row r="89">
          <cell r="A89" t="str">
            <v>540</v>
          </cell>
          <cell r="B89" t="str">
            <v>McMinn County</v>
          </cell>
          <cell r="C89">
            <v>0</v>
          </cell>
          <cell r="D89">
            <v>0</v>
          </cell>
          <cell r="E89">
            <v>12.681505</v>
          </cell>
          <cell r="F89">
            <v>36.194954999999993</v>
          </cell>
          <cell r="G89">
            <v>48.876459999999994</v>
          </cell>
          <cell r="H89">
            <v>0</v>
          </cell>
          <cell r="I89">
            <v>48.876459999999994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11.156575</v>
          </cell>
          <cell r="T89">
            <v>29.013109999999998</v>
          </cell>
          <cell r="U89">
            <v>40.169685000000001</v>
          </cell>
          <cell r="V89">
            <v>0</v>
          </cell>
          <cell r="W89">
            <v>40.169685000000001</v>
          </cell>
          <cell r="X89">
            <v>0</v>
          </cell>
          <cell r="Y89">
            <v>0</v>
          </cell>
          <cell r="Z89">
            <v>41.144594999999995</v>
          </cell>
          <cell r="AA89">
            <v>38.651949999999999</v>
          </cell>
          <cell r="AB89">
            <v>79.796544999999995</v>
          </cell>
          <cell r="AC89">
            <v>0</v>
          </cell>
          <cell r="AD89">
            <v>79.796544999999995</v>
          </cell>
          <cell r="AE89">
            <v>0</v>
          </cell>
          <cell r="AF89">
            <v>0</v>
          </cell>
          <cell r="AG89">
            <v>5.8175699999999999</v>
          </cell>
          <cell r="AH89">
            <v>18.581309999999998</v>
          </cell>
          <cell r="AI89">
            <v>24.398879999999998</v>
          </cell>
          <cell r="AJ89">
            <v>0</v>
          </cell>
          <cell r="AK89">
            <v>24.398879999999998</v>
          </cell>
          <cell r="AL89">
            <v>0</v>
          </cell>
          <cell r="AM89">
            <v>0</v>
          </cell>
          <cell r="AN89">
            <v>4.7069050000000008</v>
          </cell>
          <cell r="AO89">
            <v>10.238795</v>
          </cell>
          <cell r="AP89">
            <v>14.9457</v>
          </cell>
          <cell r="AQ89">
            <v>0</v>
          </cell>
          <cell r="AR89">
            <v>14.9457</v>
          </cell>
          <cell r="AS89">
            <v>0</v>
          </cell>
          <cell r="AT89">
            <v>0</v>
          </cell>
          <cell r="AU89">
            <v>16.063504999999999</v>
          </cell>
          <cell r="AV89">
            <v>61.11878500000001</v>
          </cell>
          <cell r="AW89">
            <v>77.182290000000009</v>
          </cell>
          <cell r="AX89">
            <v>0</v>
          </cell>
          <cell r="AY89">
            <v>77.182290000000009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3.6819550000000003</v>
          </cell>
          <cell r="BX89">
            <v>14.245774999999998</v>
          </cell>
          <cell r="BY89">
            <v>17.927729999999997</v>
          </cell>
          <cell r="BZ89">
            <v>0</v>
          </cell>
          <cell r="CA89">
            <v>17.927729999999997</v>
          </cell>
          <cell r="CB89">
            <v>0</v>
          </cell>
          <cell r="CC89">
            <v>0</v>
          </cell>
          <cell r="CD89">
            <v>12.656505000000003</v>
          </cell>
          <cell r="CE89">
            <v>62.733554999999988</v>
          </cell>
          <cell r="CF89">
            <v>75.390059999999991</v>
          </cell>
          <cell r="CG89">
            <v>0</v>
          </cell>
          <cell r="CH89">
            <v>75.390059999999991</v>
          </cell>
          <cell r="CI89">
            <v>0</v>
          </cell>
          <cell r="CJ89">
            <v>0</v>
          </cell>
          <cell r="CK89">
            <v>2.6712899999999999</v>
          </cell>
          <cell r="CL89">
            <v>12.770925000000002</v>
          </cell>
          <cell r="CM89">
            <v>15.442215000000001</v>
          </cell>
          <cell r="CN89">
            <v>0</v>
          </cell>
          <cell r="CO89">
            <v>15.442215000000001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7.2889299999999997</v>
          </cell>
          <cell r="CZ89">
            <v>18.156369999999995</v>
          </cell>
          <cell r="DA89">
            <v>25.445299999999996</v>
          </cell>
          <cell r="DB89">
            <v>0</v>
          </cell>
          <cell r="DC89">
            <v>25.445299999999996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4.0105050000000002</v>
          </cell>
          <cell r="DO89">
            <v>4.0105050000000002</v>
          </cell>
          <cell r="DP89">
            <v>0</v>
          </cell>
          <cell r="DQ89">
            <v>4.0105050000000002</v>
          </cell>
          <cell r="DR89">
            <v>0</v>
          </cell>
          <cell r="DS89">
            <v>0</v>
          </cell>
          <cell r="DT89">
            <v>0</v>
          </cell>
          <cell r="DU89">
            <v>22.742275000000003</v>
          </cell>
          <cell r="DV89">
            <v>22.742275000000003</v>
          </cell>
          <cell r="DW89">
            <v>0</v>
          </cell>
          <cell r="DX89">
            <v>22.742275000000003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446.32764499999996</v>
          </cell>
          <cell r="EG89">
            <v>0</v>
          </cell>
          <cell r="EH89">
            <v>446.32764499999996</v>
          </cell>
          <cell r="EI89">
            <v>79.864135639999986</v>
          </cell>
          <cell r="EJ89">
            <v>0</v>
          </cell>
          <cell r="EK89">
            <v>76.764268035000001</v>
          </cell>
          <cell r="EL89">
            <v>161.74759671499999</v>
          </cell>
          <cell r="EM89">
            <v>46.626259679999997</v>
          </cell>
          <cell r="EN89">
            <v>28.561232700000001</v>
          </cell>
          <cell r="EO89">
            <v>121.94801820000002</v>
          </cell>
          <cell r="EP89">
            <v>0</v>
          </cell>
          <cell r="EQ89">
            <v>0</v>
          </cell>
          <cell r="ER89">
            <v>0</v>
          </cell>
          <cell r="ES89">
            <v>34.259892029999996</v>
          </cell>
          <cell r="ET89">
            <v>119.11629479999999</v>
          </cell>
          <cell r="EU89">
            <v>29.510072865000001</v>
          </cell>
          <cell r="EV89">
            <v>0</v>
          </cell>
          <cell r="EW89">
            <v>48.625968299999997</v>
          </cell>
          <cell r="EX89">
            <v>0</v>
          </cell>
          <cell r="EY89">
            <v>7.6640750550000005</v>
          </cell>
          <cell r="EZ89">
            <v>35.932794500000007</v>
          </cell>
          <cell r="FA89">
            <v>0</v>
          </cell>
        </row>
        <row r="90">
          <cell r="A90" t="str">
            <v>541</v>
          </cell>
          <cell r="B90" t="str">
            <v xml:space="preserve">  Athens City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</row>
        <row r="91">
          <cell r="A91" t="str">
            <v>542</v>
          </cell>
          <cell r="B91" t="str">
            <v xml:space="preserve">  Etowah City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</row>
        <row r="92">
          <cell r="A92" t="str">
            <v>550</v>
          </cell>
          <cell r="B92" t="str">
            <v>McNairy County</v>
          </cell>
          <cell r="C92">
            <v>0</v>
          </cell>
          <cell r="D92">
            <v>0</v>
          </cell>
          <cell r="E92">
            <v>3.0389500000000003</v>
          </cell>
          <cell r="F92">
            <v>39.640370000000004</v>
          </cell>
          <cell r="G92">
            <v>42.679320000000004</v>
          </cell>
          <cell r="H92">
            <v>0</v>
          </cell>
          <cell r="I92">
            <v>42.679320000000004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12.732135</v>
          </cell>
          <cell r="U92">
            <v>12.732135</v>
          </cell>
          <cell r="V92">
            <v>0</v>
          </cell>
          <cell r="W92">
            <v>12.732135</v>
          </cell>
          <cell r="X92">
            <v>0</v>
          </cell>
          <cell r="Y92">
            <v>0</v>
          </cell>
          <cell r="Z92">
            <v>5.0458099999999995</v>
          </cell>
          <cell r="AA92">
            <v>42.035294999999998</v>
          </cell>
          <cell r="AB92">
            <v>47.081104999999994</v>
          </cell>
          <cell r="AC92">
            <v>0</v>
          </cell>
          <cell r="AD92">
            <v>47.081104999999994</v>
          </cell>
          <cell r="AE92">
            <v>0</v>
          </cell>
          <cell r="AF92">
            <v>0</v>
          </cell>
          <cell r="AG92">
            <v>1.6812749999999999</v>
          </cell>
          <cell r="AH92">
            <v>8.7763849999999994</v>
          </cell>
          <cell r="AI92">
            <v>10.457659999999999</v>
          </cell>
          <cell r="AJ92">
            <v>0</v>
          </cell>
          <cell r="AK92">
            <v>10.457659999999999</v>
          </cell>
          <cell r="AL92">
            <v>0</v>
          </cell>
          <cell r="AM92">
            <v>0</v>
          </cell>
          <cell r="AN92">
            <v>2.8769049999999998</v>
          </cell>
          <cell r="AO92">
            <v>11.259554999999999</v>
          </cell>
          <cell r="AP92">
            <v>14.13646</v>
          </cell>
          <cell r="AQ92">
            <v>0</v>
          </cell>
          <cell r="AR92">
            <v>14.13646</v>
          </cell>
          <cell r="AS92">
            <v>0</v>
          </cell>
          <cell r="AT92">
            <v>0</v>
          </cell>
          <cell r="AU92">
            <v>16.024464999999999</v>
          </cell>
          <cell r="AV92">
            <v>43.607675</v>
          </cell>
          <cell r="AW92">
            <v>59.63214</v>
          </cell>
          <cell r="AX92">
            <v>0</v>
          </cell>
          <cell r="AY92">
            <v>59.63214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5.1304750000000006</v>
          </cell>
          <cell r="CE92">
            <v>29.273385000000005</v>
          </cell>
          <cell r="CF92">
            <v>34.403860000000009</v>
          </cell>
          <cell r="CG92">
            <v>0</v>
          </cell>
          <cell r="CH92">
            <v>34.403860000000009</v>
          </cell>
          <cell r="CI92">
            <v>0</v>
          </cell>
          <cell r="CJ92">
            <v>0</v>
          </cell>
          <cell r="CK92">
            <v>2.7453699999999994</v>
          </cell>
          <cell r="CL92">
            <v>18.986804999999997</v>
          </cell>
          <cell r="CM92">
            <v>21.732174999999998</v>
          </cell>
          <cell r="CN92">
            <v>0</v>
          </cell>
          <cell r="CO92">
            <v>21.732174999999998</v>
          </cell>
          <cell r="CP92">
            <v>0</v>
          </cell>
          <cell r="CQ92">
            <v>0</v>
          </cell>
          <cell r="CR92">
            <v>1.1056299999999997</v>
          </cell>
          <cell r="CS92">
            <v>8.1586849999999984</v>
          </cell>
          <cell r="CT92">
            <v>9.2643149999999981</v>
          </cell>
          <cell r="CU92">
            <v>0</v>
          </cell>
          <cell r="CV92">
            <v>9.2643149999999981</v>
          </cell>
          <cell r="CW92">
            <v>0</v>
          </cell>
          <cell r="CX92">
            <v>0</v>
          </cell>
          <cell r="CY92">
            <v>1.9179349999999997</v>
          </cell>
          <cell r="CZ92">
            <v>22.025760000000002</v>
          </cell>
          <cell r="DA92">
            <v>23.943695000000002</v>
          </cell>
          <cell r="DB92">
            <v>0</v>
          </cell>
          <cell r="DC92">
            <v>23.943695000000002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7.4191749999999992</v>
          </cell>
          <cell r="DO92">
            <v>7.4191749999999992</v>
          </cell>
          <cell r="DP92">
            <v>0</v>
          </cell>
          <cell r="DQ92">
            <v>7.4191749999999992</v>
          </cell>
          <cell r="DR92">
            <v>0</v>
          </cell>
          <cell r="DS92">
            <v>0</v>
          </cell>
          <cell r="DT92">
            <v>0</v>
          </cell>
          <cell r="DU92">
            <v>6.4142650000000003</v>
          </cell>
          <cell r="DV92">
            <v>6.4142650000000003</v>
          </cell>
          <cell r="DW92">
            <v>0</v>
          </cell>
          <cell r="DX92">
            <v>6.4142650000000003</v>
          </cell>
          <cell r="DY92">
            <v>0</v>
          </cell>
          <cell r="DZ92">
            <v>0</v>
          </cell>
          <cell r="EA92">
            <v>7.8084500000000006</v>
          </cell>
          <cell r="EB92">
            <v>2.2285750000000002</v>
          </cell>
          <cell r="EC92">
            <v>10.037025</v>
          </cell>
          <cell r="ED92">
            <v>0</v>
          </cell>
          <cell r="EE92">
            <v>10.037025</v>
          </cell>
          <cell r="EF92">
            <v>299.93332999999996</v>
          </cell>
          <cell r="EG92">
            <v>0</v>
          </cell>
          <cell r="EH92">
            <v>299.93332999999996</v>
          </cell>
          <cell r="EI92">
            <v>69.738008879999995</v>
          </cell>
          <cell r="EJ92">
            <v>0</v>
          </cell>
          <cell r="EK92">
            <v>24.331109985000001</v>
          </cell>
          <cell r="EL92">
            <v>95.433399834999989</v>
          </cell>
          <cell r="EM92">
            <v>19.984588259999999</v>
          </cell>
          <cell r="EN92">
            <v>27.014775059999998</v>
          </cell>
          <cell r="EO92">
            <v>94.218781200000009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54.358098800000015</v>
          </cell>
          <cell r="EU92">
            <v>41.530186424999997</v>
          </cell>
          <cell r="EV92">
            <v>17.704105964999997</v>
          </cell>
          <cell r="EW92">
            <v>45.756401145000005</v>
          </cell>
          <cell r="EX92">
            <v>0</v>
          </cell>
          <cell r="EY92">
            <v>14.178043424999998</v>
          </cell>
          <cell r="EZ92">
            <v>10.1345387</v>
          </cell>
          <cell r="FA92">
            <v>15.858499500000001</v>
          </cell>
        </row>
        <row r="93">
          <cell r="A93" t="str">
            <v>560</v>
          </cell>
          <cell r="B93" t="str">
            <v>Macon County</v>
          </cell>
          <cell r="C93">
            <v>0</v>
          </cell>
          <cell r="D93">
            <v>0</v>
          </cell>
          <cell r="E93">
            <v>0</v>
          </cell>
          <cell r="F93">
            <v>8.0998400000000004</v>
          </cell>
          <cell r="G93">
            <v>8.0998400000000004</v>
          </cell>
          <cell r="H93">
            <v>0</v>
          </cell>
          <cell r="I93">
            <v>8.0998400000000004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5.7792399999999988</v>
          </cell>
          <cell r="U93">
            <v>5.7792399999999988</v>
          </cell>
          <cell r="V93">
            <v>0</v>
          </cell>
          <cell r="W93">
            <v>5.7792399999999988</v>
          </cell>
          <cell r="X93">
            <v>0</v>
          </cell>
          <cell r="Y93">
            <v>0</v>
          </cell>
          <cell r="Z93">
            <v>17.225159999999999</v>
          </cell>
          <cell r="AA93">
            <v>28.658125000000002</v>
          </cell>
          <cell r="AB93">
            <v>45.883285000000001</v>
          </cell>
          <cell r="AC93">
            <v>0</v>
          </cell>
          <cell r="AD93">
            <v>45.883285000000001</v>
          </cell>
          <cell r="AE93">
            <v>0</v>
          </cell>
          <cell r="AF93">
            <v>0</v>
          </cell>
          <cell r="AG93">
            <v>0</v>
          </cell>
          <cell r="AH93">
            <v>6.5638349999999992</v>
          </cell>
          <cell r="AI93">
            <v>6.5638349999999992</v>
          </cell>
          <cell r="AJ93">
            <v>0</v>
          </cell>
          <cell r="AK93">
            <v>6.5638349999999992</v>
          </cell>
          <cell r="AL93">
            <v>0</v>
          </cell>
          <cell r="AM93">
            <v>0</v>
          </cell>
          <cell r="AN93">
            <v>2.8614199999999999</v>
          </cell>
          <cell r="AO93">
            <v>2.5556649999999999</v>
          </cell>
          <cell r="AP93">
            <v>5.4170850000000002</v>
          </cell>
          <cell r="AQ93">
            <v>0</v>
          </cell>
          <cell r="AR93">
            <v>5.4170850000000002</v>
          </cell>
          <cell r="AS93">
            <v>0</v>
          </cell>
          <cell r="AT93">
            <v>0</v>
          </cell>
          <cell r="AU93">
            <v>19.395209999999999</v>
          </cell>
          <cell r="AV93">
            <v>29.155574999999999</v>
          </cell>
          <cell r="AW93">
            <v>48.550784999999998</v>
          </cell>
          <cell r="AX93">
            <v>0</v>
          </cell>
          <cell r="AY93">
            <v>48.550784999999998</v>
          </cell>
          <cell r="AZ93">
            <v>0</v>
          </cell>
          <cell r="BA93">
            <v>0</v>
          </cell>
          <cell r="BB93">
            <v>4.4882799999999996</v>
          </cell>
          <cell r="BC93">
            <v>3.1902549999999996</v>
          </cell>
          <cell r="BD93">
            <v>7.6785349999999992</v>
          </cell>
          <cell r="BE93">
            <v>0</v>
          </cell>
          <cell r="BF93">
            <v>7.6785349999999992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12.629020000000001</v>
          </cell>
          <cell r="BY93">
            <v>12.629020000000001</v>
          </cell>
          <cell r="BZ93">
            <v>0</v>
          </cell>
          <cell r="CA93">
            <v>12.629020000000001</v>
          </cell>
          <cell r="CB93">
            <v>0</v>
          </cell>
          <cell r="CC93">
            <v>0</v>
          </cell>
          <cell r="CD93">
            <v>12.472574999999999</v>
          </cell>
          <cell r="CE93">
            <v>45.09187</v>
          </cell>
          <cell r="CF93">
            <v>57.564444999999999</v>
          </cell>
          <cell r="CG93">
            <v>0</v>
          </cell>
          <cell r="CH93">
            <v>57.564444999999999</v>
          </cell>
          <cell r="CI93">
            <v>0</v>
          </cell>
          <cell r="CJ93">
            <v>0</v>
          </cell>
          <cell r="CK93">
            <v>0</v>
          </cell>
          <cell r="CL93">
            <v>2.6075799999999996</v>
          </cell>
          <cell r="CM93">
            <v>2.6075799999999996</v>
          </cell>
          <cell r="CN93">
            <v>0</v>
          </cell>
          <cell r="CO93">
            <v>2.6075799999999996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24.074574999999996</v>
          </cell>
          <cell r="DA93">
            <v>24.074574999999996</v>
          </cell>
          <cell r="DB93">
            <v>0</v>
          </cell>
          <cell r="DC93">
            <v>24.074574999999996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4.2575199999999995</v>
          </cell>
          <cell r="DN93">
            <v>7.891985</v>
          </cell>
          <cell r="DO93">
            <v>12.149505</v>
          </cell>
          <cell r="DP93">
            <v>0</v>
          </cell>
          <cell r="DQ93">
            <v>12.149505</v>
          </cell>
          <cell r="DR93">
            <v>0</v>
          </cell>
          <cell r="DS93">
            <v>0</v>
          </cell>
          <cell r="DT93">
            <v>0</v>
          </cell>
          <cell r="DU93">
            <v>13.890280000000001</v>
          </cell>
          <cell r="DV93">
            <v>13.890280000000001</v>
          </cell>
          <cell r="DW93">
            <v>0</v>
          </cell>
          <cell r="DX93">
            <v>13.890280000000001</v>
          </cell>
          <cell r="DY93">
            <v>0</v>
          </cell>
          <cell r="DZ93">
            <v>6.9705499999999994</v>
          </cell>
          <cell r="EA93">
            <v>0</v>
          </cell>
          <cell r="EB93">
            <v>0</v>
          </cell>
          <cell r="EC93">
            <v>6.9705499999999994</v>
          </cell>
          <cell r="ED93">
            <v>0</v>
          </cell>
          <cell r="EE93">
            <v>6.9705499999999994</v>
          </cell>
          <cell r="EF93">
            <v>257.85856000000001</v>
          </cell>
          <cell r="EG93">
            <v>0</v>
          </cell>
          <cell r="EH93">
            <v>257.85856000000001</v>
          </cell>
          <cell r="EI93">
            <v>13.235138559999999</v>
          </cell>
          <cell r="EJ93">
            <v>0</v>
          </cell>
          <cell r="EK93">
            <v>11.044127639999997</v>
          </cell>
          <cell r="EL93">
            <v>93.005418695000003</v>
          </cell>
          <cell r="EM93">
            <v>12.543488684999998</v>
          </cell>
          <cell r="EN93">
            <v>10.352049435</v>
          </cell>
          <cell r="EO93">
            <v>76.710240299999995</v>
          </cell>
          <cell r="EP93">
            <v>12.1320853</v>
          </cell>
          <cell r="EQ93">
            <v>0</v>
          </cell>
          <cell r="ER93">
            <v>0</v>
          </cell>
          <cell r="ES93">
            <v>24.134057220000003</v>
          </cell>
          <cell r="ET93">
            <v>90.951823099999999</v>
          </cell>
          <cell r="EU93">
            <v>4.9830853799999995</v>
          </cell>
          <cell r="EV93">
            <v>0</v>
          </cell>
          <cell r="EW93">
            <v>46.006512824999994</v>
          </cell>
          <cell r="EX93">
            <v>0</v>
          </cell>
          <cell r="EY93">
            <v>23.217704054999999</v>
          </cell>
          <cell r="EZ93">
            <v>21.946642400000002</v>
          </cell>
          <cell r="FA93">
            <v>11.013468999999999</v>
          </cell>
        </row>
        <row r="94">
          <cell r="A94" t="str">
            <v>570</v>
          </cell>
          <cell r="B94" t="str">
            <v>Jackson/Madison County</v>
          </cell>
          <cell r="C94">
            <v>0</v>
          </cell>
          <cell r="D94">
            <v>0</v>
          </cell>
          <cell r="E94">
            <v>15.165075000000002</v>
          </cell>
          <cell r="F94">
            <v>28.3553</v>
          </cell>
          <cell r="G94">
            <v>43.520375000000001</v>
          </cell>
          <cell r="H94">
            <v>0</v>
          </cell>
          <cell r="I94">
            <v>43.520375000000001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17.573284999999998</v>
          </cell>
          <cell r="T94">
            <v>47.846294999999998</v>
          </cell>
          <cell r="U94">
            <v>65.419579999999996</v>
          </cell>
          <cell r="V94">
            <v>0</v>
          </cell>
          <cell r="W94">
            <v>65.419579999999996</v>
          </cell>
          <cell r="X94">
            <v>0</v>
          </cell>
          <cell r="Y94">
            <v>0</v>
          </cell>
          <cell r="Z94">
            <v>8.7751650000000012</v>
          </cell>
          <cell r="AA94">
            <v>46.703119999999984</v>
          </cell>
          <cell r="AB94">
            <v>55.478284999999985</v>
          </cell>
          <cell r="AC94">
            <v>0</v>
          </cell>
          <cell r="AD94">
            <v>55.478284999999985</v>
          </cell>
          <cell r="AE94">
            <v>0</v>
          </cell>
          <cell r="AF94">
            <v>0</v>
          </cell>
          <cell r="AG94">
            <v>2.3306699999999996</v>
          </cell>
          <cell r="AH94">
            <v>10.45853</v>
          </cell>
          <cell r="AI94">
            <v>12.789199999999999</v>
          </cell>
          <cell r="AJ94">
            <v>0</v>
          </cell>
          <cell r="AK94">
            <v>12.789199999999999</v>
          </cell>
          <cell r="AL94">
            <v>0</v>
          </cell>
          <cell r="AM94">
            <v>0</v>
          </cell>
          <cell r="AN94">
            <v>1.9787600000000003</v>
          </cell>
          <cell r="AO94">
            <v>9.2234949999999998</v>
          </cell>
          <cell r="AP94">
            <v>11.202255000000001</v>
          </cell>
          <cell r="AQ94">
            <v>0</v>
          </cell>
          <cell r="AR94">
            <v>11.202255000000001</v>
          </cell>
          <cell r="AS94">
            <v>0</v>
          </cell>
          <cell r="AT94">
            <v>0</v>
          </cell>
          <cell r="AU94">
            <v>25.035515</v>
          </cell>
          <cell r="AV94">
            <v>62.384484999999998</v>
          </cell>
          <cell r="AW94">
            <v>87.42</v>
          </cell>
          <cell r="AX94">
            <v>0</v>
          </cell>
          <cell r="AY94">
            <v>87.42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5.5935100000000002</v>
          </cell>
          <cell r="BX94">
            <v>10.410204999999998</v>
          </cell>
          <cell r="BY94">
            <v>16.003715</v>
          </cell>
          <cell r="BZ94">
            <v>0</v>
          </cell>
          <cell r="CA94">
            <v>16.003715</v>
          </cell>
          <cell r="CB94">
            <v>0</v>
          </cell>
          <cell r="CC94">
            <v>0</v>
          </cell>
          <cell r="CD94">
            <v>5.5748499999999996</v>
          </cell>
          <cell r="CE94">
            <v>21.717395000000003</v>
          </cell>
          <cell r="CF94">
            <v>27.292245000000001</v>
          </cell>
          <cell r="CG94">
            <v>0</v>
          </cell>
          <cell r="CH94">
            <v>27.292245000000001</v>
          </cell>
          <cell r="CI94">
            <v>0</v>
          </cell>
          <cell r="CJ94">
            <v>0</v>
          </cell>
          <cell r="CK94">
            <v>6.2502450000000005</v>
          </cell>
          <cell r="CL94">
            <v>32.711855</v>
          </cell>
          <cell r="CM94">
            <v>38.9621</v>
          </cell>
          <cell r="CN94">
            <v>0</v>
          </cell>
          <cell r="CO94">
            <v>38.9621</v>
          </cell>
          <cell r="CP94">
            <v>0</v>
          </cell>
          <cell r="CQ94">
            <v>0</v>
          </cell>
          <cell r="CR94">
            <v>7.6255799999999994</v>
          </cell>
          <cell r="CS94">
            <v>21.953125</v>
          </cell>
          <cell r="CT94">
            <v>29.578704999999999</v>
          </cell>
          <cell r="CU94">
            <v>0</v>
          </cell>
          <cell r="CV94">
            <v>29.578704999999999</v>
          </cell>
          <cell r="CW94">
            <v>0</v>
          </cell>
          <cell r="CX94">
            <v>0</v>
          </cell>
          <cell r="CY94">
            <v>7.1620549999999987</v>
          </cell>
          <cell r="CZ94">
            <v>19.793979999999998</v>
          </cell>
          <cell r="DA94">
            <v>26.956034999999996</v>
          </cell>
          <cell r="DB94">
            <v>0</v>
          </cell>
          <cell r="DC94">
            <v>26.956034999999996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0.44420499999999996</v>
          </cell>
          <cell r="DO94">
            <v>0.44420499999999996</v>
          </cell>
          <cell r="DP94">
            <v>0</v>
          </cell>
          <cell r="DQ94">
            <v>0.44420499999999996</v>
          </cell>
          <cell r="DR94">
            <v>0</v>
          </cell>
          <cell r="DS94">
            <v>0</v>
          </cell>
          <cell r="DT94">
            <v>0</v>
          </cell>
          <cell r="DU94">
            <v>17.487875000000003</v>
          </cell>
          <cell r="DV94">
            <v>17.487875000000003</v>
          </cell>
          <cell r="DW94">
            <v>0</v>
          </cell>
          <cell r="DX94">
            <v>17.487875000000003</v>
          </cell>
          <cell r="DY94">
            <v>0</v>
          </cell>
          <cell r="DZ94">
            <v>0</v>
          </cell>
          <cell r="EA94">
            <v>15.372349999999997</v>
          </cell>
          <cell r="EB94">
            <v>0.98074499999999998</v>
          </cell>
          <cell r="EC94">
            <v>16.353094999999996</v>
          </cell>
          <cell r="ED94">
            <v>0</v>
          </cell>
          <cell r="EE94">
            <v>16.353094999999996</v>
          </cell>
          <cell r="EF94">
            <v>448.90767</v>
          </cell>
          <cell r="EG94">
            <v>0</v>
          </cell>
          <cell r="EH94">
            <v>448.90767</v>
          </cell>
          <cell r="EI94">
            <v>71.112292749999995</v>
          </cell>
          <cell r="EJ94">
            <v>0</v>
          </cell>
          <cell r="EK94">
            <v>125.01681737999999</v>
          </cell>
          <cell r="EL94">
            <v>112.45448369499998</v>
          </cell>
          <cell r="EM94">
            <v>24.440161199999999</v>
          </cell>
          <cell r="EN94">
            <v>21.407509305000001</v>
          </cell>
          <cell r="EO94">
            <v>138.12360000000001</v>
          </cell>
          <cell r="EP94">
            <v>0</v>
          </cell>
          <cell r="EQ94">
            <v>0</v>
          </cell>
          <cell r="ER94">
            <v>0</v>
          </cell>
          <cell r="ES94">
            <v>30.583099364999999</v>
          </cell>
          <cell r="ET94">
            <v>43.1217471</v>
          </cell>
          <cell r="EU94">
            <v>74.4565731</v>
          </cell>
          <cell r="EV94">
            <v>56.524905255</v>
          </cell>
          <cell r="EW94">
            <v>51.512982884999992</v>
          </cell>
          <cell r="EX94">
            <v>0</v>
          </cell>
          <cell r="EY94">
            <v>0.8488757549999999</v>
          </cell>
          <cell r="EZ94">
            <v>27.630842500000004</v>
          </cell>
          <cell r="FA94">
            <v>25.837890099999996</v>
          </cell>
        </row>
        <row r="95">
          <cell r="A95" t="str">
            <v>580</v>
          </cell>
          <cell r="B95" t="str">
            <v>Marion County</v>
          </cell>
          <cell r="C95">
            <v>0</v>
          </cell>
          <cell r="D95">
            <v>0</v>
          </cell>
          <cell r="E95">
            <v>8.2246649999999999</v>
          </cell>
          <cell r="F95">
            <v>37.207089999999994</v>
          </cell>
          <cell r="G95">
            <v>45.431754999999995</v>
          </cell>
          <cell r="H95">
            <v>0</v>
          </cell>
          <cell r="I95">
            <v>45.431754999999995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1.787425</v>
          </cell>
          <cell r="T95">
            <v>4.5623100000000001</v>
          </cell>
          <cell r="U95">
            <v>6.3497349999999999</v>
          </cell>
          <cell r="V95">
            <v>0</v>
          </cell>
          <cell r="W95">
            <v>6.3497349999999999</v>
          </cell>
          <cell r="X95">
            <v>0</v>
          </cell>
          <cell r="Y95">
            <v>0</v>
          </cell>
          <cell r="Z95">
            <v>4.1665000000000001E-2</v>
          </cell>
          <cell r="AA95">
            <v>0</v>
          </cell>
          <cell r="AB95">
            <v>4.1665000000000001E-2</v>
          </cell>
          <cell r="AC95">
            <v>0</v>
          </cell>
          <cell r="AD95">
            <v>4.1665000000000001E-2</v>
          </cell>
          <cell r="AE95">
            <v>0</v>
          </cell>
          <cell r="AF95">
            <v>0</v>
          </cell>
          <cell r="AG95">
            <v>6.5122499999999999</v>
          </cell>
          <cell r="AH95">
            <v>13.657775000000001</v>
          </cell>
          <cell r="AI95">
            <v>20.170025000000003</v>
          </cell>
          <cell r="AJ95">
            <v>0</v>
          </cell>
          <cell r="AK95">
            <v>20.170025000000003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30.990519999999997</v>
          </cell>
          <cell r="AV95">
            <v>31.719695000000002</v>
          </cell>
          <cell r="AW95">
            <v>62.710214999999998</v>
          </cell>
          <cell r="AX95">
            <v>0</v>
          </cell>
          <cell r="AY95">
            <v>62.710214999999998</v>
          </cell>
          <cell r="AZ95">
            <v>0</v>
          </cell>
          <cell r="BA95">
            <v>0</v>
          </cell>
          <cell r="BB95">
            <v>3.4748600000000005</v>
          </cell>
          <cell r="BC95">
            <v>3.4456800000000003</v>
          </cell>
          <cell r="BD95">
            <v>6.9205400000000008</v>
          </cell>
          <cell r="BE95">
            <v>0</v>
          </cell>
          <cell r="BF95">
            <v>6.9205400000000008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3.7415149999999997</v>
          </cell>
          <cell r="CE95">
            <v>12.99952</v>
          </cell>
          <cell r="CF95">
            <v>16.741035</v>
          </cell>
          <cell r="CG95">
            <v>0</v>
          </cell>
          <cell r="CH95">
            <v>16.741035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9.5871099999999991</v>
          </cell>
          <cell r="CZ95">
            <v>36.277814999999997</v>
          </cell>
          <cell r="DA95">
            <v>45.864924999999999</v>
          </cell>
          <cell r="DB95">
            <v>0</v>
          </cell>
          <cell r="DC95">
            <v>45.864924999999999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6.2539099999999994</v>
          </cell>
          <cell r="DN95">
            <v>9.5120949999999986</v>
          </cell>
          <cell r="DO95">
            <v>15.766004999999998</v>
          </cell>
          <cell r="DP95">
            <v>0</v>
          </cell>
          <cell r="DQ95">
            <v>15.766004999999998</v>
          </cell>
          <cell r="DR95">
            <v>0</v>
          </cell>
          <cell r="DS95">
            <v>0</v>
          </cell>
          <cell r="DT95">
            <v>0.26248499999999997</v>
          </cell>
          <cell r="DU95">
            <v>11.399674999999998</v>
          </cell>
          <cell r="DV95">
            <v>11.662159999999998</v>
          </cell>
          <cell r="DW95">
            <v>0</v>
          </cell>
          <cell r="DX95">
            <v>11.662159999999998</v>
          </cell>
          <cell r="DY95">
            <v>0</v>
          </cell>
          <cell r="DZ95">
            <v>0</v>
          </cell>
          <cell r="EA95">
            <v>6.8455450000000004</v>
          </cell>
          <cell r="EB95">
            <v>6.7789100000000007</v>
          </cell>
          <cell r="EC95">
            <v>13.624455000000001</v>
          </cell>
          <cell r="ED95">
            <v>0</v>
          </cell>
          <cell r="EE95">
            <v>13.624455000000001</v>
          </cell>
          <cell r="EF95">
            <v>245.28251500000002</v>
          </cell>
          <cell r="EG95">
            <v>0</v>
          </cell>
          <cell r="EH95">
            <v>245.28251500000002</v>
          </cell>
          <cell r="EI95">
            <v>74.235487669999983</v>
          </cell>
          <cell r="EJ95">
            <v>0</v>
          </cell>
          <cell r="EK95">
            <v>12.134343585</v>
          </cell>
          <cell r="EL95">
            <v>8.4454955000000012E-2</v>
          </cell>
          <cell r="EM95">
            <v>38.544917775000009</v>
          </cell>
          <cell r="EN95">
            <v>0</v>
          </cell>
          <cell r="EO95">
            <v>99.082139699999999</v>
          </cell>
          <cell r="EP95">
            <v>10.934453200000002</v>
          </cell>
          <cell r="EQ95">
            <v>0</v>
          </cell>
          <cell r="ER95">
            <v>0</v>
          </cell>
          <cell r="ES95">
            <v>0</v>
          </cell>
          <cell r="ET95">
            <v>26.450835300000001</v>
          </cell>
          <cell r="EU95">
            <v>0</v>
          </cell>
          <cell r="EV95">
            <v>0</v>
          </cell>
          <cell r="EW95">
            <v>87.647871675000005</v>
          </cell>
          <cell r="EX95">
            <v>0</v>
          </cell>
          <cell r="EY95">
            <v>30.128835554999998</v>
          </cell>
          <cell r="EZ95">
            <v>18.426212799999998</v>
          </cell>
          <cell r="FA95">
            <v>21.526638900000002</v>
          </cell>
        </row>
        <row r="96">
          <cell r="A96" t="str">
            <v>581</v>
          </cell>
          <cell r="B96" t="str">
            <v xml:space="preserve">  Richard City SSD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0.407115</v>
          </cell>
          <cell r="DV96">
            <v>0.407115</v>
          </cell>
          <cell r="DW96">
            <v>0</v>
          </cell>
          <cell r="DX96">
            <v>0.407115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0.407115</v>
          </cell>
          <cell r="EG96">
            <v>0</v>
          </cell>
          <cell r="EH96">
            <v>0.407115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0.64324170000000003</v>
          </cell>
          <cell r="FA96">
            <v>0</v>
          </cell>
        </row>
        <row r="97">
          <cell r="A97" t="str">
            <v>590</v>
          </cell>
          <cell r="B97" t="str">
            <v>Marshall County</v>
          </cell>
          <cell r="C97">
            <v>0</v>
          </cell>
          <cell r="D97">
            <v>0</v>
          </cell>
          <cell r="E97">
            <v>8.8763649999999998</v>
          </cell>
          <cell r="F97">
            <v>27.200490000000002</v>
          </cell>
          <cell r="G97">
            <v>36.076855000000002</v>
          </cell>
          <cell r="H97">
            <v>0</v>
          </cell>
          <cell r="I97">
            <v>36.076855000000002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5.578615000000001</v>
          </cell>
          <cell r="T97">
            <v>9.3615349999999999</v>
          </cell>
          <cell r="U97">
            <v>14.940150000000001</v>
          </cell>
          <cell r="V97">
            <v>0</v>
          </cell>
          <cell r="W97">
            <v>14.940150000000001</v>
          </cell>
          <cell r="X97">
            <v>0</v>
          </cell>
          <cell r="Y97">
            <v>0</v>
          </cell>
          <cell r="Z97">
            <v>3.9810150000000006</v>
          </cell>
          <cell r="AA97">
            <v>30.126560000000001</v>
          </cell>
          <cell r="AB97">
            <v>34.107575000000004</v>
          </cell>
          <cell r="AC97">
            <v>0</v>
          </cell>
          <cell r="AD97">
            <v>34.107575000000004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8.0758349999999979</v>
          </cell>
          <cell r="AV97">
            <v>37.044834999999999</v>
          </cell>
          <cell r="AW97">
            <v>45.120669999999997</v>
          </cell>
          <cell r="AX97">
            <v>0</v>
          </cell>
          <cell r="AY97">
            <v>45.120669999999997</v>
          </cell>
          <cell r="AZ97">
            <v>0</v>
          </cell>
          <cell r="BA97">
            <v>0</v>
          </cell>
          <cell r="BB97">
            <v>5.7954199999999991</v>
          </cell>
          <cell r="BC97">
            <v>7.8665249999999993</v>
          </cell>
          <cell r="BD97">
            <v>13.661944999999999</v>
          </cell>
          <cell r="BE97">
            <v>0</v>
          </cell>
          <cell r="BF97">
            <v>13.661944999999999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3.1884149999999996</v>
          </cell>
          <cell r="CE97">
            <v>21.932324999999999</v>
          </cell>
          <cell r="CF97">
            <v>25.120739999999998</v>
          </cell>
          <cell r="CG97">
            <v>0</v>
          </cell>
          <cell r="CH97">
            <v>25.120739999999998</v>
          </cell>
          <cell r="CI97">
            <v>0</v>
          </cell>
          <cell r="CJ97">
            <v>0</v>
          </cell>
          <cell r="CK97">
            <v>2.6062949999999994</v>
          </cell>
          <cell r="CL97">
            <v>7.0961800000000004</v>
          </cell>
          <cell r="CM97">
            <v>9.7024749999999997</v>
          </cell>
          <cell r="CN97">
            <v>0</v>
          </cell>
          <cell r="CO97">
            <v>9.7024749999999997</v>
          </cell>
          <cell r="CP97">
            <v>0</v>
          </cell>
          <cell r="CQ97">
            <v>0</v>
          </cell>
          <cell r="CR97">
            <v>1.4384000000000001</v>
          </cell>
          <cell r="CS97">
            <v>13.534089999999999</v>
          </cell>
          <cell r="CT97">
            <v>14.972489999999999</v>
          </cell>
          <cell r="CU97">
            <v>0</v>
          </cell>
          <cell r="CV97">
            <v>14.972489999999999</v>
          </cell>
          <cell r="CW97">
            <v>0</v>
          </cell>
          <cell r="CX97">
            <v>0</v>
          </cell>
          <cell r="CY97">
            <v>10.112680000000001</v>
          </cell>
          <cell r="CZ97">
            <v>26.878715</v>
          </cell>
          <cell r="DA97">
            <v>36.991394999999997</v>
          </cell>
          <cell r="DB97">
            <v>0</v>
          </cell>
          <cell r="DC97">
            <v>36.991394999999997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8.2695350000000012</v>
          </cell>
          <cell r="DN97">
            <v>5.8685900000000002</v>
          </cell>
          <cell r="DO97">
            <v>14.138125000000002</v>
          </cell>
          <cell r="DP97">
            <v>0</v>
          </cell>
          <cell r="DQ97">
            <v>14.138125000000002</v>
          </cell>
          <cell r="DR97">
            <v>0</v>
          </cell>
          <cell r="DS97">
            <v>0</v>
          </cell>
          <cell r="DT97">
            <v>0</v>
          </cell>
          <cell r="DU97">
            <v>0.41407499999999997</v>
          </cell>
          <cell r="DV97">
            <v>0.41407499999999997</v>
          </cell>
          <cell r="DW97">
            <v>0</v>
          </cell>
          <cell r="DX97">
            <v>0.41407499999999997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245.24649500000001</v>
          </cell>
          <cell r="EG97">
            <v>0</v>
          </cell>
          <cell r="EH97">
            <v>245.24649500000001</v>
          </cell>
          <cell r="EI97">
            <v>58.949581070000001</v>
          </cell>
          <cell r="EJ97">
            <v>0</v>
          </cell>
          <cell r="EK97">
            <v>28.550626650000002</v>
          </cell>
          <cell r="EL97">
            <v>69.13605452500002</v>
          </cell>
          <cell r="EM97">
            <v>0</v>
          </cell>
          <cell r="EN97">
            <v>0</v>
          </cell>
          <cell r="EO97">
            <v>71.2906586</v>
          </cell>
          <cell r="EP97">
            <v>21.585873100000001</v>
          </cell>
          <cell r="EQ97">
            <v>0</v>
          </cell>
          <cell r="ER97">
            <v>0</v>
          </cell>
          <cell r="ES97">
            <v>0</v>
          </cell>
          <cell r="ET97">
            <v>39.690769199999998</v>
          </cell>
          <cell r="EU97">
            <v>18.541429725</v>
          </cell>
          <cell r="EV97">
            <v>28.612428389999998</v>
          </cell>
          <cell r="EW97">
            <v>70.690555844999992</v>
          </cell>
          <cell r="EX97">
            <v>0</v>
          </cell>
          <cell r="EY97">
            <v>27.017956875000007</v>
          </cell>
          <cell r="EZ97">
            <v>0.65423849999999995</v>
          </cell>
          <cell r="FA97">
            <v>0</v>
          </cell>
        </row>
        <row r="98">
          <cell r="A98" t="str">
            <v>600</v>
          </cell>
          <cell r="B98" t="str">
            <v>Maury County</v>
          </cell>
          <cell r="C98">
            <v>0</v>
          </cell>
          <cell r="D98">
            <v>0</v>
          </cell>
          <cell r="E98">
            <v>24.301875000000003</v>
          </cell>
          <cell r="F98">
            <v>60.055104999999998</v>
          </cell>
          <cell r="G98">
            <v>84.356979999999993</v>
          </cell>
          <cell r="H98">
            <v>0</v>
          </cell>
          <cell r="I98">
            <v>84.356979999999993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6.4749999999999996</v>
          </cell>
          <cell r="U98">
            <v>6.4749999999999996</v>
          </cell>
          <cell r="V98">
            <v>0</v>
          </cell>
          <cell r="W98">
            <v>6.4749999999999996</v>
          </cell>
          <cell r="X98">
            <v>0</v>
          </cell>
          <cell r="Y98">
            <v>8.2368050000000004</v>
          </cell>
          <cell r="Z98">
            <v>23.902029999999996</v>
          </cell>
          <cell r="AA98">
            <v>69.507684999999981</v>
          </cell>
          <cell r="AB98">
            <v>101.64651999999998</v>
          </cell>
          <cell r="AC98">
            <v>0</v>
          </cell>
          <cell r="AD98">
            <v>101.64651999999998</v>
          </cell>
          <cell r="AE98">
            <v>0</v>
          </cell>
          <cell r="AF98">
            <v>0</v>
          </cell>
          <cell r="AG98">
            <v>3.2996399999999997</v>
          </cell>
          <cell r="AH98">
            <v>18.031194999999997</v>
          </cell>
          <cell r="AI98">
            <v>21.330834999999997</v>
          </cell>
          <cell r="AJ98">
            <v>0</v>
          </cell>
          <cell r="AK98">
            <v>21.330834999999997</v>
          </cell>
          <cell r="AL98">
            <v>0</v>
          </cell>
          <cell r="AM98">
            <v>0</v>
          </cell>
          <cell r="AN98">
            <v>10.80472</v>
          </cell>
          <cell r="AO98">
            <v>33.706499999999998</v>
          </cell>
          <cell r="AP98">
            <v>44.511219999999994</v>
          </cell>
          <cell r="AQ98">
            <v>0</v>
          </cell>
          <cell r="AR98">
            <v>44.511219999999994</v>
          </cell>
          <cell r="AS98">
            <v>0</v>
          </cell>
          <cell r="AT98">
            <v>9.3832599999999999</v>
          </cell>
          <cell r="AU98">
            <v>22.556154999999997</v>
          </cell>
          <cell r="AV98">
            <v>81.255775</v>
          </cell>
          <cell r="AW98">
            <v>113.19519</v>
          </cell>
          <cell r="AX98">
            <v>0</v>
          </cell>
          <cell r="AY98">
            <v>113.19519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1.9299999999999997</v>
          </cell>
          <cell r="BK98">
            <v>1.9299999999999997</v>
          </cell>
          <cell r="BL98">
            <v>0</v>
          </cell>
          <cell r="BM98">
            <v>1.9299999999999997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0.64291999999999994</v>
          </cell>
          <cell r="BX98">
            <v>16.460650000000001</v>
          </cell>
          <cell r="BY98">
            <v>17.103570000000001</v>
          </cell>
          <cell r="BZ98">
            <v>0</v>
          </cell>
          <cell r="CA98">
            <v>17.103570000000001</v>
          </cell>
          <cell r="CB98">
            <v>0</v>
          </cell>
          <cell r="CC98">
            <v>0</v>
          </cell>
          <cell r="CD98">
            <v>8.0744349999999994</v>
          </cell>
          <cell r="CE98">
            <v>41.474425000000004</v>
          </cell>
          <cell r="CF98">
            <v>49.548860000000005</v>
          </cell>
          <cell r="CG98">
            <v>0</v>
          </cell>
          <cell r="CH98">
            <v>49.548860000000005</v>
          </cell>
          <cell r="CI98">
            <v>0</v>
          </cell>
          <cell r="CJ98">
            <v>0</v>
          </cell>
          <cell r="CK98">
            <v>10.55297</v>
          </cell>
          <cell r="CL98">
            <v>15.393104999999998</v>
          </cell>
          <cell r="CM98">
            <v>25.946075</v>
          </cell>
          <cell r="CN98">
            <v>0</v>
          </cell>
          <cell r="CO98">
            <v>25.946075</v>
          </cell>
          <cell r="CP98">
            <v>0</v>
          </cell>
          <cell r="CQ98">
            <v>3.7223449999999993</v>
          </cell>
          <cell r="CR98">
            <v>15.609850000000002</v>
          </cell>
          <cell r="CS98">
            <v>37.723019999999991</v>
          </cell>
          <cell r="CT98">
            <v>57.05521499999999</v>
          </cell>
          <cell r="CU98">
            <v>0</v>
          </cell>
          <cell r="CV98">
            <v>57.05521499999999</v>
          </cell>
          <cell r="CW98">
            <v>0</v>
          </cell>
          <cell r="CX98">
            <v>7.5850250000000008</v>
          </cell>
          <cell r="CY98">
            <v>11.32953</v>
          </cell>
          <cell r="CZ98">
            <v>25.988880000000002</v>
          </cell>
          <cell r="DA98">
            <v>44.903435000000002</v>
          </cell>
          <cell r="DB98">
            <v>0</v>
          </cell>
          <cell r="DC98">
            <v>44.903435000000002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26.490444999999994</v>
          </cell>
          <cell r="DM98">
            <v>9.6222949999999994</v>
          </cell>
          <cell r="DN98">
            <v>21.274859999999997</v>
          </cell>
          <cell r="DO98">
            <v>57.387599999999992</v>
          </cell>
          <cell r="DP98">
            <v>0</v>
          </cell>
          <cell r="DQ98">
            <v>57.387599999999992</v>
          </cell>
          <cell r="DR98">
            <v>0</v>
          </cell>
          <cell r="DS98">
            <v>0</v>
          </cell>
          <cell r="DT98">
            <v>0.19902999999999998</v>
          </cell>
          <cell r="DU98">
            <v>33.078514999999996</v>
          </cell>
          <cell r="DV98">
            <v>33.277544999999996</v>
          </cell>
          <cell r="DW98">
            <v>0</v>
          </cell>
          <cell r="DX98">
            <v>33.277544999999996</v>
          </cell>
          <cell r="DY98">
            <v>0</v>
          </cell>
          <cell r="DZ98">
            <v>3.0280849999999999</v>
          </cell>
          <cell r="EA98">
            <v>0</v>
          </cell>
          <cell r="EB98">
            <v>0</v>
          </cell>
          <cell r="EC98">
            <v>3.0280849999999999</v>
          </cell>
          <cell r="ED98">
            <v>0</v>
          </cell>
          <cell r="EE98">
            <v>3.0280849999999999</v>
          </cell>
          <cell r="EF98">
            <v>661.69613000000004</v>
          </cell>
          <cell r="EG98">
            <v>0</v>
          </cell>
          <cell r="EH98">
            <v>661.69613000000004</v>
          </cell>
          <cell r="EI98">
            <v>137.83930531999999</v>
          </cell>
          <cell r="EJ98">
            <v>0</v>
          </cell>
          <cell r="EK98">
            <v>12.373725</v>
          </cell>
          <cell r="EL98">
            <v>206.03749603999998</v>
          </cell>
          <cell r="EM98">
            <v>40.763225684999995</v>
          </cell>
          <cell r="EN98">
            <v>85.060941419999992</v>
          </cell>
          <cell r="EO98">
            <v>178.84840020000001</v>
          </cell>
          <cell r="EP98">
            <v>0</v>
          </cell>
          <cell r="EQ98">
            <v>3.0493999999999999</v>
          </cell>
          <cell r="ER98">
            <v>0</v>
          </cell>
          <cell r="ES98">
            <v>32.684922270000001</v>
          </cell>
          <cell r="ET98">
            <v>78.287198800000013</v>
          </cell>
          <cell r="EU98">
            <v>49.582949325000001</v>
          </cell>
          <cell r="EV98">
            <v>109.03251586499998</v>
          </cell>
          <cell r="EW98">
            <v>85.810464285000009</v>
          </cell>
          <cell r="EX98">
            <v>0</v>
          </cell>
          <cell r="EY98">
            <v>109.66770359999998</v>
          </cell>
          <cell r="EZ98">
            <v>52.578521099999996</v>
          </cell>
          <cell r="FA98">
            <v>4.7843743000000005</v>
          </cell>
        </row>
        <row r="99">
          <cell r="A99" t="str">
            <v>610</v>
          </cell>
          <cell r="B99" t="str">
            <v>Meigs County</v>
          </cell>
          <cell r="C99">
            <v>0</v>
          </cell>
          <cell r="D99">
            <v>0</v>
          </cell>
          <cell r="E99">
            <v>0.70509999999999995</v>
          </cell>
          <cell r="F99">
            <v>10.804130000000001</v>
          </cell>
          <cell r="G99">
            <v>11.509230000000001</v>
          </cell>
          <cell r="H99">
            <v>0</v>
          </cell>
          <cell r="I99">
            <v>11.509230000000001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5.24594</v>
          </cell>
          <cell r="T99">
            <v>9.9554100000000005</v>
          </cell>
          <cell r="U99">
            <v>15.201350000000001</v>
          </cell>
          <cell r="V99">
            <v>0</v>
          </cell>
          <cell r="W99">
            <v>15.201350000000001</v>
          </cell>
          <cell r="X99">
            <v>0</v>
          </cell>
          <cell r="Y99">
            <v>0</v>
          </cell>
          <cell r="Z99">
            <v>6.5577450000000006</v>
          </cell>
          <cell r="AA99">
            <v>14.196300000000001</v>
          </cell>
          <cell r="AB99">
            <v>20.754045000000001</v>
          </cell>
          <cell r="AC99">
            <v>0</v>
          </cell>
          <cell r="AD99">
            <v>20.754045000000001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5.6747600000000009</v>
          </cell>
          <cell r="AP99">
            <v>5.6747600000000009</v>
          </cell>
          <cell r="AQ99">
            <v>0</v>
          </cell>
          <cell r="AR99">
            <v>5.6747600000000009</v>
          </cell>
          <cell r="AS99">
            <v>0</v>
          </cell>
          <cell r="AT99">
            <v>0</v>
          </cell>
          <cell r="AU99">
            <v>11.695679999999999</v>
          </cell>
          <cell r="AV99">
            <v>18.546219999999998</v>
          </cell>
          <cell r="AW99">
            <v>30.241899999999998</v>
          </cell>
          <cell r="AX99">
            <v>0</v>
          </cell>
          <cell r="AY99">
            <v>30.241899999999998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2.0848500000000003</v>
          </cell>
          <cell r="CE99">
            <v>8.9188950000000009</v>
          </cell>
          <cell r="CF99">
            <v>11.003745000000002</v>
          </cell>
          <cell r="CG99">
            <v>0</v>
          </cell>
          <cell r="CH99">
            <v>11.003745000000002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6.5010149999999998</v>
          </cell>
          <cell r="CT99">
            <v>6.5010149999999998</v>
          </cell>
          <cell r="CU99">
            <v>0</v>
          </cell>
          <cell r="CV99">
            <v>6.5010149999999998</v>
          </cell>
          <cell r="CW99">
            <v>0</v>
          </cell>
          <cell r="CX99">
            <v>0</v>
          </cell>
          <cell r="CY99">
            <v>0</v>
          </cell>
          <cell r="CZ99">
            <v>11.012695000000001</v>
          </cell>
          <cell r="DA99">
            <v>11.012695000000001</v>
          </cell>
          <cell r="DB99">
            <v>0</v>
          </cell>
          <cell r="DC99">
            <v>11.012695000000001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8.0642099999999992</v>
          </cell>
          <cell r="DV99">
            <v>8.0642099999999992</v>
          </cell>
          <cell r="DW99">
            <v>0</v>
          </cell>
          <cell r="DX99">
            <v>8.0642099999999992</v>
          </cell>
          <cell r="DY99">
            <v>0</v>
          </cell>
          <cell r="DZ99">
            <v>0</v>
          </cell>
          <cell r="EA99">
            <v>17.210850000000001</v>
          </cell>
          <cell r="EB99">
            <v>0</v>
          </cell>
          <cell r="EC99">
            <v>17.210850000000001</v>
          </cell>
          <cell r="ED99">
            <v>0</v>
          </cell>
          <cell r="EE99">
            <v>17.210850000000001</v>
          </cell>
          <cell r="EF99">
            <v>137.1738</v>
          </cell>
          <cell r="EG99">
            <v>0</v>
          </cell>
          <cell r="EH99">
            <v>137.1738</v>
          </cell>
          <cell r="EI99">
            <v>18.806081819999999</v>
          </cell>
          <cell r="EJ99">
            <v>0</v>
          </cell>
          <cell r="EK99">
            <v>29.049779850000004</v>
          </cell>
          <cell r="EL99">
            <v>42.068449215000008</v>
          </cell>
          <cell r="EM99">
            <v>0</v>
          </cell>
          <cell r="EN99">
            <v>10.844466360000002</v>
          </cell>
          <cell r="EO99">
            <v>47.782201999999998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17.385917100000004</v>
          </cell>
          <cell r="EU99">
            <v>0</v>
          </cell>
          <cell r="EV99">
            <v>12.423439665</v>
          </cell>
          <cell r="EW99">
            <v>21.045260145</v>
          </cell>
          <cell r="EX99">
            <v>0</v>
          </cell>
          <cell r="EY99">
            <v>0</v>
          </cell>
          <cell r="EZ99">
            <v>12.7414518</v>
          </cell>
          <cell r="FA99">
            <v>27.193143000000003</v>
          </cell>
        </row>
        <row r="100">
          <cell r="A100" t="str">
            <v>620</v>
          </cell>
          <cell r="B100" t="str">
            <v>Monroe County</v>
          </cell>
          <cell r="C100">
            <v>0</v>
          </cell>
          <cell r="D100">
            <v>0</v>
          </cell>
          <cell r="E100">
            <v>17.497755000000002</v>
          </cell>
          <cell r="F100">
            <v>49.543274999999994</v>
          </cell>
          <cell r="G100">
            <v>67.041029999999992</v>
          </cell>
          <cell r="H100">
            <v>0</v>
          </cell>
          <cell r="I100">
            <v>67.041029999999992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2.7306549999999996</v>
          </cell>
          <cell r="T100">
            <v>7.9621999999999993</v>
          </cell>
          <cell r="U100">
            <v>10.692854999999998</v>
          </cell>
          <cell r="V100">
            <v>0</v>
          </cell>
          <cell r="W100">
            <v>10.692854999999998</v>
          </cell>
          <cell r="X100">
            <v>0</v>
          </cell>
          <cell r="Y100">
            <v>0</v>
          </cell>
          <cell r="Z100">
            <v>26.63494</v>
          </cell>
          <cell r="AA100">
            <v>64.66736499999999</v>
          </cell>
          <cell r="AB100">
            <v>91.30230499999999</v>
          </cell>
          <cell r="AC100">
            <v>0</v>
          </cell>
          <cell r="AD100">
            <v>91.30230499999999</v>
          </cell>
          <cell r="AE100">
            <v>0</v>
          </cell>
          <cell r="AF100">
            <v>0</v>
          </cell>
          <cell r="AG100">
            <v>4.3620350000000006</v>
          </cell>
          <cell r="AH100">
            <v>35.820669999999993</v>
          </cell>
          <cell r="AI100">
            <v>40.182704999999991</v>
          </cell>
          <cell r="AJ100">
            <v>0</v>
          </cell>
          <cell r="AK100">
            <v>40.182704999999991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32.793354999999998</v>
          </cell>
          <cell r="AV100">
            <v>48.119259999999997</v>
          </cell>
          <cell r="AW100">
            <v>80.912614999999988</v>
          </cell>
          <cell r="AX100">
            <v>0</v>
          </cell>
          <cell r="AY100">
            <v>80.912614999999988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6.8045500000000008</v>
          </cell>
          <cell r="CE100">
            <v>28.141175</v>
          </cell>
          <cell r="CF100">
            <v>34.945725000000003</v>
          </cell>
          <cell r="CG100">
            <v>0</v>
          </cell>
          <cell r="CH100">
            <v>34.945725000000003</v>
          </cell>
          <cell r="CI100">
            <v>0</v>
          </cell>
          <cell r="CJ100">
            <v>0</v>
          </cell>
          <cell r="CK100">
            <v>1.6085850000000002</v>
          </cell>
          <cell r="CL100">
            <v>6.4904350000000006</v>
          </cell>
          <cell r="CM100">
            <v>8.0990200000000012</v>
          </cell>
          <cell r="CN100">
            <v>0</v>
          </cell>
          <cell r="CO100">
            <v>8.0990200000000012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4.8204600000000006</v>
          </cell>
          <cell r="CZ100">
            <v>17.471229999999998</v>
          </cell>
          <cell r="DA100">
            <v>22.291689999999999</v>
          </cell>
          <cell r="DB100">
            <v>0</v>
          </cell>
          <cell r="DC100">
            <v>22.291689999999999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41.127559999999995</v>
          </cell>
          <cell r="DV100">
            <v>41.127559999999995</v>
          </cell>
          <cell r="DW100">
            <v>0</v>
          </cell>
          <cell r="DX100">
            <v>41.127559999999995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396.59550499999995</v>
          </cell>
          <cell r="EG100">
            <v>0</v>
          </cell>
          <cell r="EH100">
            <v>396.59550499999995</v>
          </cell>
          <cell r="EI100">
            <v>109.54504301999998</v>
          </cell>
          <cell r="EJ100">
            <v>0</v>
          </cell>
          <cell r="EK100">
            <v>20.434045904999998</v>
          </cell>
          <cell r="EL100">
            <v>185.06977223499999</v>
          </cell>
          <cell r="EM100">
            <v>76.789149254999984</v>
          </cell>
          <cell r="EN100">
            <v>0</v>
          </cell>
          <cell r="EO100">
            <v>127.84193169999999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55.214245500000004</v>
          </cell>
          <cell r="EU100">
            <v>15.477227220000003</v>
          </cell>
          <cell r="EV100">
            <v>0</v>
          </cell>
          <cell r="EW100">
            <v>42.599419589999997</v>
          </cell>
          <cell r="EX100">
            <v>0</v>
          </cell>
          <cell r="EY100">
            <v>0</v>
          </cell>
          <cell r="EZ100">
            <v>64.981544799999995</v>
          </cell>
          <cell r="FA100">
            <v>0</v>
          </cell>
        </row>
        <row r="101">
          <cell r="A101" t="str">
            <v>621</v>
          </cell>
          <cell r="B101" t="str">
            <v xml:space="preserve">  Sweetwater City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</row>
        <row r="102">
          <cell r="A102" t="str">
            <v>630</v>
          </cell>
          <cell r="B102" t="str">
            <v>Montgomery County</v>
          </cell>
          <cell r="C102">
            <v>0</v>
          </cell>
          <cell r="D102">
            <v>0</v>
          </cell>
          <cell r="E102">
            <v>25.171455000000002</v>
          </cell>
          <cell r="F102">
            <v>113.27882499999998</v>
          </cell>
          <cell r="G102">
            <v>138.45027999999999</v>
          </cell>
          <cell r="H102">
            <v>0</v>
          </cell>
          <cell r="I102">
            <v>138.45027999999999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6.5103950000000008</v>
          </cell>
          <cell r="T102">
            <v>26.846440000000001</v>
          </cell>
          <cell r="U102">
            <v>33.356835000000004</v>
          </cell>
          <cell r="V102">
            <v>0</v>
          </cell>
          <cell r="W102">
            <v>33.356835000000004</v>
          </cell>
          <cell r="X102">
            <v>0</v>
          </cell>
          <cell r="Y102">
            <v>0</v>
          </cell>
          <cell r="Z102">
            <v>18.613615000000003</v>
          </cell>
          <cell r="AA102">
            <v>47.550359999999998</v>
          </cell>
          <cell r="AB102">
            <v>66.163974999999994</v>
          </cell>
          <cell r="AC102">
            <v>0</v>
          </cell>
          <cell r="AD102">
            <v>66.163974999999994</v>
          </cell>
          <cell r="AE102">
            <v>0</v>
          </cell>
          <cell r="AF102">
            <v>0</v>
          </cell>
          <cell r="AG102">
            <v>20.417859999999997</v>
          </cell>
          <cell r="AH102">
            <v>74.242149999999981</v>
          </cell>
          <cell r="AI102">
            <v>94.660009999999971</v>
          </cell>
          <cell r="AJ102">
            <v>0</v>
          </cell>
          <cell r="AK102">
            <v>94.660009999999971</v>
          </cell>
          <cell r="AL102">
            <v>0</v>
          </cell>
          <cell r="AM102">
            <v>0</v>
          </cell>
          <cell r="AN102">
            <v>16.291595000000001</v>
          </cell>
          <cell r="AO102">
            <v>36.028099999999995</v>
          </cell>
          <cell r="AP102">
            <v>52.319694999999996</v>
          </cell>
          <cell r="AQ102">
            <v>0</v>
          </cell>
          <cell r="AR102">
            <v>52.319694999999996</v>
          </cell>
          <cell r="AS102">
            <v>0</v>
          </cell>
          <cell r="AT102">
            <v>0</v>
          </cell>
          <cell r="AU102">
            <v>51.200635000000005</v>
          </cell>
          <cell r="AV102">
            <v>131.61852500000001</v>
          </cell>
          <cell r="AW102">
            <v>182.81916000000001</v>
          </cell>
          <cell r="AX102">
            <v>0</v>
          </cell>
          <cell r="AY102">
            <v>182.81916000000001</v>
          </cell>
          <cell r="AZ102">
            <v>0</v>
          </cell>
          <cell r="BA102">
            <v>0</v>
          </cell>
          <cell r="BB102">
            <v>7.1771349999999998</v>
          </cell>
          <cell r="BC102">
            <v>12.209675000000001</v>
          </cell>
          <cell r="BD102">
            <v>19.386810000000001</v>
          </cell>
          <cell r="BE102">
            <v>0</v>
          </cell>
          <cell r="BF102">
            <v>19.386810000000001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0.14284999999999998</v>
          </cell>
          <cell r="BX102">
            <v>14.059999999999999</v>
          </cell>
          <cell r="BY102">
            <v>14.202849999999998</v>
          </cell>
          <cell r="BZ102">
            <v>0</v>
          </cell>
          <cell r="CA102">
            <v>14.202849999999998</v>
          </cell>
          <cell r="CB102">
            <v>0</v>
          </cell>
          <cell r="CC102">
            <v>0</v>
          </cell>
          <cell r="CD102">
            <v>22.522120000000001</v>
          </cell>
          <cell r="CE102">
            <v>65.722385000000003</v>
          </cell>
          <cell r="CF102">
            <v>88.244505000000004</v>
          </cell>
          <cell r="CG102">
            <v>0</v>
          </cell>
          <cell r="CH102">
            <v>88.244505000000004</v>
          </cell>
          <cell r="CI102">
            <v>0</v>
          </cell>
          <cell r="CJ102">
            <v>0</v>
          </cell>
          <cell r="CK102">
            <v>9.5138950000000015</v>
          </cell>
          <cell r="CL102">
            <v>33.642510000000001</v>
          </cell>
          <cell r="CM102">
            <v>43.156405000000007</v>
          </cell>
          <cell r="CN102">
            <v>0</v>
          </cell>
          <cell r="CO102">
            <v>43.156405000000007</v>
          </cell>
          <cell r="CP102">
            <v>0</v>
          </cell>
          <cell r="CQ102">
            <v>0</v>
          </cell>
          <cell r="CR102">
            <v>31.541739999999997</v>
          </cell>
          <cell r="CS102">
            <v>78.077304999999996</v>
          </cell>
          <cell r="CT102">
            <v>109.619045</v>
          </cell>
          <cell r="CU102">
            <v>0</v>
          </cell>
          <cell r="CV102">
            <v>109.619045</v>
          </cell>
          <cell r="CW102">
            <v>0</v>
          </cell>
          <cell r="CX102">
            <v>0</v>
          </cell>
          <cell r="CY102">
            <v>4.9793599999999998</v>
          </cell>
          <cell r="CZ102">
            <v>6.6640049999999995</v>
          </cell>
          <cell r="DA102">
            <v>11.643364999999999</v>
          </cell>
          <cell r="DB102">
            <v>0</v>
          </cell>
          <cell r="DC102">
            <v>11.643364999999999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11.892254999999999</v>
          </cell>
          <cell r="DN102">
            <v>27.740000000000002</v>
          </cell>
          <cell r="DO102">
            <v>39.632255000000001</v>
          </cell>
          <cell r="DP102">
            <v>0</v>
          </cell>
          <cell r="DQ102">
            <v>39.632255000000001</v>
          </cell>
          <cell r="DR102">
            <v>0</v>
          </cell>
          <cell r="DS102">
            <v>0</v>
          </cell>
          <cell r="DT102">
            <v>0</v>
          </cell>
          <cell r="DU102">
            <v>20.619639999999997</v>
          </cell>
          <cell r="DV102">
            <v>20.619639999999997</v>
          </cell>
          <cell r="DW102">
            <v>0</v>
          </cell>
          <cell r="DX102">
            <v>20.619639999999997</v>
          </cell>
          <cell r="DY102">
            <v>0</v>
          </cell>
          <cell r="DZ102">
            <v>0</v>
          </cell>
          <cell r="EA102">
            <v>10.94333</v>
          </cell>
          <cell r="EB102">
            <v>26.122144999999996</v>
          </cell>
          <cell r="EC102">
            <v>37.065474999999992</v>
          </cell>
          <cell r="ED102">
            <v>0</v>
          </cell>
          <cell r="EE102">
            <v>37.065474999999992</v>
          </cell>
          <cell r="EF102">
            <v>951.34030499999994</v>
          </cell>
          <cell r="EG102">
            <v>0</v>
          </cell>
          <cell r="EH102">
            <v>951.34030499999994</v>
          </cell>
          <cell r="EI102">
            <v>226.22775751999998</v>
          </cell>
          <cell r="EJ102">
            <v>0</v>
          </cell>
          <cell r="EK102">
            <v>63.744911685000005</v>
          </cell>
          <cell r="EL102">
            <v>134.11437732499999</v>
          </cell>
          <cell r="EM102">
            <v>180.89527910999996</v>
          </cell>
          <cell r="EN102">
            <v>99.982937144999994</v>
          </cell>
          <cell r="EO102">
            <v>288.85427280000005</v>
          </cell>
          <cell r="EP102">
            <v>30.631159800000002</v>
          </cell>
          <cell r="EQ102">
            <v>0</v>
          </cell>
          <cell r="ER102">
            <v>0</v>
          </cell>
          <cell r="ES102">
            <v>27.141646349999995</v>
          </cell>
          <cell r="ET102">
            <v>139.42631790000002</v>
          </cell>
          <cell r="EU102">
            <v>82.471889955000009</v>
          </cell>
          <cell r="EV102">
            <v>209.48199499500001</v>
          </cell>
          <cell r="EW102">
            <v>22.250470515</v>
          </cell>
          <cell r="EX102">
            <v>0</v>
          </cell>
          <cell r="EY102">
            <v>75.737239305000003</v>
          </cell>
          <cell r="EZ102">
            <v>32.579031199999996</v>
          </cell>
          <cell r="FA102">
            <v>58.563450499999988</v>
          </cell>
        </row>
        <row r="103">
          <cell r="A103" t="str">
            <v>640</v>
          </cell>
          <cell r="B103" t="str">
            <v>Moore County</v>
          </cell>
          <cell r="C103">
            <v>0</v>
          </cell>
          <cell r="D103">
            <v>0</v>
          </cell>
          <cell r="E103">
            <v>3.2123699999999999</v>
          </cell>
          <cell r="F103">
            <v>7.1889199999999995</v>
          </cell>
          <cell r="G103">
            <v>10.401289999999999</v>
          </cell>
          <cell r="H103">
            <v>0</v>
          </cell>
          <cell r="I103">
            <v>10.401289999999999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1.8332549999999999</v>
          </cell>
          <cell r="AA103">
            <v>6.2176399999999994</v>
          </cell>
          <cell r="AB103">
            <v>8.0508949999999988</v>
          </cell>
          <cell r="AC103">
            <v>0</v>
          </cell>
          <cell r="AD103">
            <v>8.0508949999999988</v>
          </cell>
          <cell r="AE103">
            <v>0</v>
          </cell>
          <cell r="AF103">
            <v>0</v>
          </cell>
          <cell r="AG103">
            <v>0</v>
          </cell>
          <cell r="AH103">
            <v>1.535695</v>
          </cell>
          <cell r="AI103">
            <v>1.535695</v>
          </cell>
          <cell r="AJ103">
            <v>0</v>
          </cell>
          <cell r="AK103">
            <v>1.535695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3.4540149999999996</v>
          </cell>
          <cell r="AW103">
            <v>3.4540149999999996</v>
          </cell>
          <cell r="AX103">
            <v>0</v>
          </cell>
          <cell r="AY103">
            <v>3.4540149999999996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2.2749050000000004</v>
          </cell>
          <cell r="CZ103">
            <v>5.0322700000000005</v>
          </cell>
          <cell r="DA103">
            <v>7.3071750000000009</v>
          </cell>
          <cell r="DB103">
            <v>0</v>
          </cell>
          <cell r="DC103">
            <v>7.3071750000000009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1.9074550000000001</v>
          </cell>
          <cell r="EC103">
            <v>1.9074550000000001</v>
          </cell>
          <cell r="ED103">
            <v>0</v>
          </cell>
          <cell r="EE103">
            <v>1.9074550000000001</v>
          </cell>
          <cell r="EF103">
            <v>32.656525000000002</v>
          </cell>
          <cell r="EG103">
            <v>0</v>
          </cell>
          <cell r="EH103">
            <v>32.656525000000002</v>
          </cell>
          <cell r="EI103">
            <v>16.99570786</v>
          </cell>
          <cell r="EJ103">
            <v>0</v>
          </cell>
          <cell r="EK103">
            <v>0</v>
          </cell>
          <cell r="EL103">
            <v>16.319164165</v>
          </cell>
          <cell r="EM103">
            <v>2.9347131449999999</v>
          </cell>
          <cell r="EN103">
            <v>0</v>
          </cell>
          <cell r="EO103">
            <v>5.4573437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13.964011425000002</v>
          </cell>
          <cell r="EX103">
            <v>0</v>
          </cell>
          <cell r="EY103">
            <v>0</v>
          </cell>
          <cell r="EZ103">
            <v>0</v>
          </cell>
          <cell r="FA103">
            <v>3.0137789000000001</v>
          </cell>
        </row>
        <row r="104">
          <cell r="A104" t="str">
            <v>650</v>
          </cell>
          <cell r="B104" t="str">
            <v>Morgan County</v>
          </cell>
          <cell r="C104">
            <v>0</v>
          </cell>
          <cell r="D104">
            <v>0</v>
          </cell>
          <cell r="E104">
            <v>0</v>
          </cell>
          <cell r="F104">
            <v>9.3261749999999992</v>
          </cell>
          <cell r="G104">
            <v>9.3261749999999992</v>
          </cell>
          <cell r="H104">
            <v>0</v>
          </cell>
          <cell r="I104">
            <v>9.3261749999999992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0.99483999999999995</v>
          </cell>
          <cell r="U104">
            <v>0.99483999999999995</v>
          </cell>
          <cell r="V104">
            <v>0</v>
          </cell>
          <cell r="W104">
            <v>0.99483999999999995</v>
          </cell>
          <cell r="X104">
            <v>0</v>
          </cell>
          <cell r="Y104">
            <v>0</v>
          </cell>
          <cell r="Z104">
            <v>1.4537499999999997</v>
          </cell>
          <cell r="AA104">
            <v>13.3017</v>
          </cell>
          <cell r="AB104">
            <v>14.75545</v>
          </cell>
          <cell r="AC104">
            <v>0</v>
          </cell>
          <cell r="AD104">
            <v>14.75545</v>
          </cell>
          <cell r="AE104">
            <v>0</v>
          </cell>
          <cell r="AF104">
            <v>0</v>
          </cell>
          <cell r="AG104">
            <v>0.73990999999999985</v>
          </cell>
          <cell r="AH104">
            <v>10.619669999999999</v>
          </cell>
          <cell r="AI104">
            <v>11.359579999999999</v>
          </cell>
          <cell r="AJ104">
            <v>0</v>
          </cell>
          <cell r="AK104">
            <v>11.359579999999999</v>
          </cell>
          <cell r="AL104">
            <v>0</v>
          </cell>
          <cell r="AM104">
            <v>0</v>
          </cell>
          <cell r="AN104">
            <v>0</v>
          </cell>
          <cell r="AO104">
            <v>0.98862000000000005</v>
          </cell>
          <cell r="AP104">
            <v>0.98862000000000005</v>
          </cell>
          <cell r="AQ104">
            <v>0</v>
          </cell>
          <cell r="AR104">
            <v>0.98862000000000005</v>
          </cell>
          <cell r="AS104">
            <v>0</v>
          </cell>
          <cell r="AT104">
            <v>0</v>
          </cell>
          <cell r="AU104">
            <v>16.943075</v>
          </cell>
          <cell r="AV104">
            <v>30.271104999999999</v>
          </cell>
          <cell r="AW104">
            <v>47.214179999999999</v>
          </cell>
          <cell r="AX104">
            <v>0</v>
          </cell>
          <cell r="AY104">
            <v>47.214179999999999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2.4746600000000001</v>
          </cell>
          <cell r="BX104">
            <v>7.5956600000000005</v>
          </cell>
          <cell r="BY104">
            <v>10.070320000000001</v>
          </cell>
          <cell r="BZ104">
            <v>0</v>
          </cell>
          <cell r="CA104">
            <v>10.070320000000001</v>
          </cell>
          <cell r="CB104">
            <v>0</v>
          </cell>
          <cell r="CC104">
            <v>0</v>
          </cell>
          <cell r="CD104">
            <v>1.4874049999999999</v>
          </cell>
          <cell r="CE104">
            <v>13.816414999999999</v>
          </cell>
          <cell r="CF104">
            <v>15.303819999999998</v>
          </cell>
          <cell r="CG104">
            <v>0</v>
          </cell>
          <cell r="CH104">
            <v>15.303819999999998</v>
          </cell>
          <cell r="CI104">
            <v>0</v>
          </cell>
          <cell r="CJ104">
            <v>0</v>
          </cell>
          <cell r="CK104">
            <v>0</v>
          </cell>
          <cell r="CL104">
            <v>0.25128</v>
          </cell>
          <cell r="CM104">
            <v>0.25128</v>
          </cell>
          <cell r="CN104">
            <v>0</v>
          </cell>
          <cell r="CO104">
            <v>0.25128</v>
          </cell>
          <cell r="CP104">
            <v>0</v>
          </cell>
          <cell r="CQ104">
            <v>0</v>
          </cell>
          <cell r="CR104">
            <v>0</v>
          </cell>
          <cell r="CS104">
            <v>0.97370499999999993</v>
          </cell>
          <cell r="CT104">
            <v>0.97370499999999993</v>
          </cell>
          <cell r="CU104">
            <v>0</v>
          </cell>
          <cell r="CV104">
            <v>0.97370499999999993</v>
          </cell>
          <cell r="CW104">
            <v>0</v>
          </cell>
          <cell r="CX104">
            <v>0</v>
          </cell>
          <cell r="CY104">
            <v>2.1232799999999994</v>
          </cell>
          <cell r="CZ104">
            <v>20.704374999999999</v>
          </cell>
          <cell r="DA104">
            <v>22.827655</v>
          </cell>
          <cell r="DB104">
            <v>0</v>
          </cell>
          <cell r="DC104">
            <v>22.827655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2.1041049999999997</v>
          </cell>
          <cell r="DN104">
            <v>6.754999999999999</v>
          </cell>
          <cell r="DO104">
            <v>8.8591049999999996</v>
          </cell>
          <cell r="DP104">
            <v>0</v>
          </cell>
          <cell r="DQ104">
            <v>8.8591049999999996</v>
          </cell>
          <cell r="DR104">
            <v>0</v>
          </cell>
          <cell r="DS104">
            <v>0</v>
          </cell>
          <cell r="DT104">
            <v>0</v>
          </cell>
          <cell r="DU104">
            <v>10.990514999999998</v>
          </cell>
          <cell r="DV104">
            <v>10.990514999999998</v>
          </cell>
          <cell r="DW104">
            <v>0</v>
          </cell>
          <cell r="DX104">
            <v>10.990514999999998</v>
          </cell>
          <cell r="DY104">
            <v>0</v>
          </cell>
          <cell r="DZ104">
            <v>0</v>
          </cell>
          <cell r="EA104">
            <v>0</v>
          </cell>
          <cell r="EB104">
            <v>0.5</v>
          </cell>
          <cell r="EC104">
            <v>0.5</v>
          </cell>
          <cell r="ED104">
            <v>0</v>
          </cell>
          <cell r="EE104">
            <v>0.5</v>
          </cell>
          <cell r="EF104">
            <v>154.41524499999997</v>
          </cell>
          <cell r="EG104">
            <v>0</v>
          </cell>
          <cell r="EH104">
            <v>154.41524499999997</v>
          </cell>
          <cell r="EI104">
            <v>15.238969949999998</v>
          </cell>
          <cell r="EJ104">
            <v>0</v>
          </cell>
          <cell r="EK104">
            <v>1.90113924</v>
          </cell>
          <cell r="EL104">
            <v>29.90929715</v>
          </cell>
          <cell r="EM104">
            <v>21.708157379999999</v>
          </cell>
          <cell r="EN104">
            <v>1.8892528200000001</v>
          </cell>
          <cell r="EO104">
            <v>74.598404400000007</v>
          </cell>
          <cell r="EP104">
            <v>0</v>
          </cell>
          <cell r="EQ104">
            <v>0</v>
          </cell>
          <cell r="ER104">
            <v>0</v>
          </cell>
          <cell r="ES104">
            <v>19.244381520000001</v>
          </cell>
          <cell r="ET104">
            <v>24.180035599999997</v>
          </cell>
          <cell r="EU104">
            <v>0.48019608000000003</v>
          </cell>
          <cell r="EV104">
            <v>1.8607502549999999</v>
          </cell>
          <cell r="EW104">
            <v>43.623648705000001</v>
          </cell>
          <cell r="EX104">
            <v>0</v>
          </cell>
          <cell r="EY104">
            <v>16.929749654999998</v>
          </cell>
          <cell r="EZ104">
            <v>17.365013699999999</v>
          </cell>
          <cell r="FA104">
            <v>0.79</v>
          </cell>
        </row>
        <row r="105">
          <cell r="A105" t="str">
            <v>660</v>
          </cell>
          <cell r="B105" t="str">
            <v>Obion County</v>
          </cell>
          <cell r="C105">
            <v>0</v>
          </cell>
          <cell r="D105">
            <v>0</v>
          </cell>
          <cell r="E105">
            <v>3.3916249999999999</v>
          </cell>
          <cell r="F105">
            <v>29.670310000000001</v>
          </cell>
          <cell r="G105">
            <v>33.061934999999998</v>
          </cell>
          <cell r="H105">
            <v>0</v>
          </cell>
          <cell r="I105">
            <v>33.061934999999998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2.9219899999999996</v>
          </cell>
          <cell r="T105">
            <v>12.812430000000001</v>
          </cell>
          <cell r="U105">
            <v>15.73442</v>
          </cell>
          <cell r="V105">
            <v>0</v>
          </cell>
          <cell r="W105">
            <v>15.73442</v>
          </cell>
          <cell r="X105">
            <v>0</v>
          </cell>
          <cell r="Y105">
            <v>0</v>
          </cell>
          <cell r="Z105">
            <v>6.6397700000000004</v>
          </cell>
          <cell r="AA105">
            <v>24.130849999999999</v>
          </cell>
          <cell r="AB105">
            <v>30.770620000000001</v>
          </cell>
          <cell r="AC105">
            <v>0</v>
          </cell>
          <cell r="AD105">
            <v>30.770620000000001</v>
          </cell>
          <cell r="AE105">
            <v>0</v>
          </cell>
          <cell r="AF105">
            <v>0</v>
          </cell>
          <cell r="AG105">
            <v>1.9035150000000001</v>
          </cell>
          <cell r="AH105">
            <v>11.451905</v>
          </cell>
          <cell r="AI105">
            <v>13.355420000000001</v>
          </cell>
          <cell r="AJ105">
            <v>0</v>
          </cell>
          <cell r="AK105">
            <v>13.355420000000001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28.706670000000003</v>
          </cell>
          <cell r="AV105">
            <v>9.7915899999999993</v>
          </cell>
          <cell r="AW105">
            <v>38.498260000000002</v>
          </cell>
          <cell r="AX105">
            <v>0</v>
          </cell>
          <cell r="AY105">
            <v>38.498260000000002</v>
          </cell>
          <cell r="AZ105">
            <v>0</v>
          </cell>
          <cell r="BA105">
            <v>0</v>
          </cell>
          <cell r="BB105">
            <v>0.11281000000000001</v>
          </cell>
          <cell r="BC105">
            <v>4.4562150000000003</v>
          </cell>
          <cell r="BD105">
            <v>4.5690249999999999</v>
          </cell>
          <cell r="BE105">
            <v>0</v>
          </cell>
          <cell r="BF105">
            <v>4.5690249999999999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1.4100000000000001E-2</v>
          </cell>
          <cell r="BX105">
            <v>13.129059999999997</v>
          </cell>
          <cell r="BY105">
            <v>13.143159999999998</v>
          </cell>
          <cell r="BZ105">
            <v>0</v>
          </cell>
          <cell r="CA105">
            <v>13.143159999999998</v>
          </cell>
          <cell r="CB105">
            <v>0</v>
          </cell>
          <cell r="CC105">
            <v>0</v>
          </cell>
          <cell r="CD105">
            <v>5.8572050000000004</v>
          </cell>
          <cell r="CE105">
            <v>26.674080000000004</v>
          </cell>
          <cell r="CF105">
            <v>32.531285000000004</v>
          </cell>
          <cell r="CG105">
            <v>0</v>
          </cell>
          <cell r="CH105">
            <v>32.531285000000004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8.3015849999999993</v>
          </cell>
          <cell r="CT105">
            <v>8.3015849999999993</v>
          </cell>
          <cell r="CU105">
            <v>0</v>
          </cell>
          <cell r="CV105">
            <v>8.3015849999999993</v>
          </cell>
          <cell r="CW105">
            <v>0</v>
          </cell>
          <cell r="CX105">
            <v>0</v>
          </cell>
          <cell r="CY105">
            <v>1.5675650000000001</v>
          </cell>
          <cell r="CZ105">
            <v>17.356729999999999</v>
          </cell>
          <cell r="DA105">
            <v>18.924295000000001</v>
          </cell>
          <cell r="DB105">
            <v>0</v>
          </cell>
          <cell r="DC105">
            <v>18.924295000000001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1.6472200000000001</v>
          </cell>
          <cell r="DN105">
            <v>4.3262450000000001</v>
          </cell>
          <cell r="DO105">
            <v>5.973465</v>
          </cell>
          <cell r="DP105">
            <v>0</v>
          </cell>
          <cell r="DQ105">
            <v>5.973465</v>
          </cell>
          <cell r="DR105">
            <v>0</v>
          </cell>
          <cell r="DS105">
            <v>0</v>
          </cell>
          <cell r="DT105">
            <v>0</v>
          </cell>
          <cell r="DU105">
            <v>7.0629349999999995</v>
          </cell>
          <cell r="DV105">
            <v>7.0629349999999995</v>
          </cell>
          <cell r="DW105">
            <v>0</v>
          </cell>
          <cell r="DX105">
            <v>7.0629349999999995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221.92640500000002</v>
          </cell>
          <cell r="EG105">
            <v>0</v>
          </cell>
          <cell r="EH105">
            <v>221.92640500000002</v>
          </cell>
          <cell r="EI105">
            <v>54.023201789999995</v>
          </cell>
          <cell r="EJ105">
            <v>0</v>
          </cell>
          <cell r="EK105">
            <v>30.068476620000002</v>
          </cell>
          <cell r="EL105">
            <v>62.372046740000009</v>
          </cell>
          <cell r="EM105">
            <v>25.52220762</v>
          </cell>
          <cell r="EN105">
            <v>0</v>
          </cell>
          <cell r="EO105">
            <v>60.827250800000009</v>
          </cell>
          <cell r="EP105">
            <v>7.2190595000000002</v>
          </cell>
          <cell r="EQ105">
            <v>0</v>
          </cell>
          <cell r="ER105">
            <v>0</v>
          </cell>
          <cell r="ES105">
            <v>25.116578759999996</v>
          </cell>
          <cell r="ET105">
            <v>51.399430300000006</v>
          </cell>
          <cell r="EU105">
            <v>0</v>
          </cell>
          <cell r="EV105">
            <v>15.864328935</v>
          </cell>
          <cell r="EW105">
            <v>36.164327745000001</v>
          </cell>
          <cell r="EX105">
            <v>0</v>
          </cell>
          <cell r="EY105">
            <v>11.415291615000001</v>
          </cell>
          <cell r="EZ105">
            <v>11.1594373</v>
          </cell>
          <cell r="FA105">
            <v>0</v>
          </cell>
        </row>
        <row r="106">
          <cell r="A106" t="str">
            <v>661</v>
          </cell>
          <cell r="B106" t="str">
            <v xml:space="preserve">  Union City</v>
          </cell>
          <cell r="C106">
            <v>0</v>
          </cell>
          <cell r="D106">
            <v>0</v>
          </cell>
          <cell r="E106">
            <v>5.3314500000000002</v>
          </cell>
          <cell r="F106">
            <v>14.084830000000002</v>
          </cell>
          <cell r="G106">
            <v>19.41628</v>
          </cell>
          <cell r="H106">
            <v>0</v>
          </cell>
          <cell r="I106">
            <v>19.41628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4.9187899999999996</v>
          </cell>
          <cell r="AH106">
            <v>12.1187</v>
          </cell>
          <cell r="AI106">
            <v>17.037489999999998</v>
          </cell>
          <cell r="AJ106">
            <v>0</v>
          </cell>
          <cell r="AK106">
            <v>17.037489999999998</v>
          </cell>
          <cell r="AL106">
            <v>0</v>
          </cell>
          <cell r="AM106">
            <v>0</v>
          </cell>
          <cell r="AN106">
            <v>0</v>
          </cell>
          <cell r="AO106">
            <v>1.37767</v>
          </cell>
          <cell r="AP106">
            <v>1.37767</v>
          </cell>
          <cell r="AQ106">
            <v>0</v>
          </cell>
          <cell r="AR106">
            <v>1.37767</v>
          </cell>
          <cell r="AS106">
            <v>0</v>
          </cell>
          <cell r="AT106">
            <v>0</v>
          </cell>
          <cell r="AU106">
            <v>2.5822750000000001</v>
          </cell>
          <cell r="AV106">
            <v>13.50676</v>
          </cell>
          <cell r="AW106">
            <v>16.089034999999999</v>
          </cell>
          <cell r="AX106">
            <v>0</v>
          </cell>
          <cell r="AY106">
            <v>16.089034999999999</v>
          </cell>
          <cell r="AZ106">
            <v>0</v>
          </cell>
          <cell r="BA106">
            <v>0</v>
          </cell>
          <cell r="BB106">
            <v>0</v>
          </cell>
          <cell r="BC106">
            <v>1.3672800000000001</v>
          </cell>
          <cell r="BD106">
            <v>1.3672800000000001</v>
          </cell>
          <cell r="BE106">
            <v>0</v>
          </cell>
          <cell r="BF106">
            <v>1.3672800000000001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4.9395550000000004</v>
          </cell>
          <cell r="CL106">
            <v>6.8364450000000003</v>
          </cell>
          <cell r="CM106">
            <v>11.776</v>
          </cell>
          <cell r="CN106">
            <v>0</v>
          </cell>
          <cell r="CO106">
            <v>11.776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67.063755</v>
          </cell>
          <cell r="EG106">
            <v>0</v>
          </cell>
          <cell r="EH106">
            <v>67.063755</v>
          </cell>
          <cell r="EI106">
            <v>31.72620152</v>
          </cell>
          <cell r="EJ106">
            <v>0</v>
          </cell>
          <cell r="EK106">
            <v>0</v>
          </cell>
          <cell r="EL106">
            <v>0</v>
          </cell>
          <cell r="EM106">
            <v>32.55864339</v>
          </cell>
          <cell r="EN106">
            <v>2.63272737</v>
          </cell>
          <cell r="EO106">
            <v>25.420675299999999</v>
          </cell>
          <cell r="EP106">
            <v>2.1603024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22.503935999999999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</row>
        <row r="107">
          <cell r="A107" t="str">
            <v>670</v>
          </cell>
          <cell r="B107" t="str">
            <v>Overton County</v>
          </cell>
          <cell r="C107">
            <v>0</v>
          </cell>
          <cell r="D107">
            <v>0</v>
          </cell>
          <cell r="E107">
            <v>0.76663499999999996</v>
          </cell>
          <cell r="F107">
            <v>23.527925</v>
          </cell>
          <cell r="G107">
            <v>24.294560000000001</v>
          </cell>
          <cell r="H107">
            <v>0</v>
          </cell>
          <cell r="I107">
            <v>24.294560000000001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1.570765</v>
          </cell>
          <cell r="T107">
            <v>7.7651949999999994</v>
          </cell>
          <cell r="U107">
            <v>9.33596</v>
          </cell>
          <cell r="V107">
            <v>0</v>
          </cell>
          <cell r="W107">
            <v>9.33596</v>
          </cell>
          <cell r="X107">
            <v>0</v>
          </cell>
          <cell r="Y107">
            <v>0</v>
          </cell>
          <cell r="Z107">
            <v>4.8892249999999997</v>
          </cell>
          <cell r="AA107">
            <v>28.470304999999996</v>
          </cell>
          <cell r="AB107">
            <v>33.359529999999992</v>
          </cell>
          <cell r="AC107">
            <v>0</v>
          </cell>
          <cell r="AD107">
            <v>33.359529999999992</v>
          </cell>
          <cell r="AE107">
            <v>0</v>
          </cell>
          <cell r="AF107">
            <v>0</v>
          </cell>
          <cell r="AG107">
            <v>0</v>
          </cell>
          <cell r="AH107">
            <v>4.1809649999999987</v>
          </cell>
          <cell r="AI107">
            <v>4.1809649999999987</v>
          </cell>
          <cell r="AJ107">
            <v>0</v>
          </cell>
          <cell r="AK107">
            <v>4.1809649999999987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3.0457049999999999</v>
          </cell>
          <cell r="AV107">
            <v>21.705635000000004</v>
          </cell>
          <cell r="AW107">
            <v>24.751340000000006</v>
          </cell>
          <cell r="AX107">
            <v>0</v>
          </cell>
          <cell r="AY107">
            <v>24.751340000000006</v>
          </cell>
          <cell r="AZ107">
            <v>0</v>
          </cell>
          <cell r="BA107">
            <v>0</v>
          </cell>
          <cell r="BB107">
            <v>1.1922550000000001</v>
          </cell>
          <cell r="BC107">
            <v>3.9306900000000002</v>
          </cell>
          <cell r="BD107">
            <v>5.1229450000000005</v>
          </cell>
          <cell r="BE107">
            <v>0</v>
          </cell>
          <cell r="BF107">
            <v>5.1229450000000005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2.2624049999999993</v>
          </cell>
          <cell r="CE107">
            <v>12.541184999999999</v>
          </cell>
          <cell r="CF107">
            <v>14.803589999999998</v>
          </cell>
          <cell r="CG107">
            <v>0</v>
          </cell>
          <cell r="CH107">
            <v>14.803589999999998</v>
          </cell>
          <cell r="CI107">
            <v>0</v>
          </cell>
          <cell r="CJ107">
            <v>0</v>
          </cell>
          <cell r="CK107">
            <v>0</v>
          </cell>
          <cell r="CL107">
            <v>4.31081</v>
          </cell>
          <cell r="CM107">
            <v>4.31081</v>
          </cell>
          <cell r="CN107">
            <v>0</v>
          </cell>
          <cell r="CO107">
            <v>4.31081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10.406209999999998</v>
          </cell>
          <cell r="DA107">
            <v>10.406209999999998</v>
          </cell>
          <cell r="DB107">
            <v>0</v>
          </cell>
          <cell r="DC107">
            <v>10.406209999999998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11.071109999999999</v>
          </cell>
          <cell r="DV107">
            <v>11.071109999999999</v>
          </cell>
          <cell r="DW107">
            <v>0</v>
          </cell>
          <cell r="DX107">
            <v>11.071109999999999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141.63702000000001</v>
          </cell>
          <cell r="EG107">
            <v>0</v>
          </cell>
          <cell r="EH107">
            <v>141.63702000000001</v>
          </cell>
          <cell r="EI107">
            <v>39.697311039999995</v>
          </cell>
          <cell r="EJ107">
            <v>0</v>
          </cell>
          <cell r="EK107">
            <v>17.841019559999999</v>
          </cell>
          <cell r="EL107">
            <v>67.619767309999986</v>
          </cell>
          <cell r="EM107">
            <v>7.9898241149999976</v>
          </cell>
          <cell r="EN107">
            <v>0</v>
          </cell>
          <cell r="EO107">
            <v>39.107117200000012</v>
          </cell>
          <cell r="EP107">
            <v>8.0942531000000013</v>
          </cell>
          <cell r="EQ107">
            <v>0</v>
          </cell>
          <cell r="ER107">
            <v>0</v>
          </cell>
          <cell r="ES107">
            <v>0</v>
          </cell>
          <cell r="ET107">
            <v>23.3896722</v>
          </cell>
          <cell r="EU107">
            <v>8.2379579100000004</v>
          </cell>
          <cell r="EV107">
            <v>0</v>
          </cell>
          <cell r="EW107">
            <v>19.886267309999997</v>
          </cell>
          <cell r="EX107">
            <v>0</v>
          </cell>
          <cell r="EY107">
            <v>0</v>
          </cell>
          <cell r="EZ107">
            <v>17.4923538</v>
          </cell>
          <cell r="FA107">
            <v>0</v>
          </cell>
        </row>
        <row r="108">
          <cell r="A108" t="str">
            <v>680</v>
          </cell>
          <cell r="B108" t="str">
            <v>Perry County</v>
          </cell>
          <cell r="C108">
            <v>0</v>
          </cell>
          <cell r="D108">
            <v>0</v>
          </cell>
          <cell r="E108">
            <v>3.4762649999999997</v>
          </cell>
          <cell r="F108">
            <v>2.4871499999999997</v>
          </cell>
          <cell r="G108">
            <v>5.9634149999999995</v>
          </cell>
          <cell r="H108">
            <v>0</v>
          </cell>
          <cell r="I108">
            <v>5.9634149999999995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2.896185</v>
          </cell>
          <cell r="AA108">
            <v>9.8244900000000008</v>
          </cell>
          <cell r="AB108">
            <v>12.720675</v>
          </cell>
          <cell r="AC108">
            <v>0</v>
          </cell>
          <cell r="AD108">
            <v>12.720675</v>
          </cell>
          <cell r="AE108">
            <v>0</v>
          </cell>
          <cell r="AF108">
            <v>0</v>
          </cell>
          <cell r="AG108">
            <v>1.817285</v>
          </cell>
          <cell r="AH108">
            <v>6.7507850000000005</v>
          </cell>
          <cell r="AI108">
            <v>8.5680700000000005</v>
          </cell>
          <cell r="AJ108">
            <v>0</v>
          </cell>
          <cell r="AK108">
            <v>8.5680700000000005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2.6794699999999998</v>
          </cell>
          <cell r="AV108">
            <v>10.111795000000001</v>
          </cell>
          <cell r="AW108">
            <v>12.791265000000001</v>
          </cell>
          <cell r="AX108">
            <v>0</v>
          </cell>
          <cell r="AY108">
            <v>12.791265000000001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3.839105</v>
          </cell>
          <cell r="CZ108">
            <v>15.124054999999998</v>
          </cell>
          <cell r="DA108">
            <v>18.963159999999998</v>
          </cell>
          <cell r="DB108">
            <v>0</v>
          </cell>
          <cell r="DC108">
            <v>18.963159999999998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1.7742800000000001</v>
          </cell>
          <cell r="DV108">
            <v>1.7742800000000001</v>
          </cell>
          <cell r="DW108">
            <v>0</v>
          </cell>
          <cell r="DX108">
            <v>1.7742800000000001</v>
          </cell>
          <cell r="DY108">
            <v>0</v>
          </cell>
          <cell r="DZ108">
            <v>0</v>
          </cell>
          <cell r="EA108">
            <v>10.872035</v>
          </cell>
          <cell r="EB108">
            <v>1.1794700000000002</v>
          </cell>
          <cell r="EC108">
            <v>12.051505000000001</v>
          </cell>
          <cell r="ED108">
            <v>0</v>
          </cell>
          <cell r="EE108">
            <v>12.051505000000001</v>
          </cell>
          <cell r="EF108">
            <v>72.832369999999997</v>
          </cell>
          <cell r="EG108">
            <v>0</v>
          </cell>
          <cell r="EH108">
            <v>72.832369999999997</v>
          </cell>
          <cell r="EI108">
            <v>9.7442201099999988</v>
          </cell>
          <cell r="EJ108">
            <v>0</v>
          </cell>
          <cell r="EK108">
            <v>0</v>
          </cell>
          <cell r="EL108">
            <v>25.784808225000003</v>
          </cell>
          <cell r="EM108">
            <v>16.373581770000001</v>
          </cell>
          <cell r="EN108">
            <v>0</v>
          </cell>
          <cell r="EO108">
            <v>20.210198700000003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36.238598759999995</v>
          </cell>
          <cell r="EX108">
            <v>0</v>
          </cell>
          <cell r="EY108">
            <v>0</v>
          </cell>
          <cell r="EZ108">
            <v>2.8033624000000001</v>
          </cell>
          <cell r="FA108">
            <v>19.041377900000001</v>
          </cell>
        </row>
        <row r="109">
          <cell r="A109" t="str">
            <v>690</v>
          </cell>
          <cell r="B109" t="str">
            <v>Pickett County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3.8269699999999998</v>
          </cell>
          <cell r="AA109">
            <v>10.891124999999999</v>
          </cell>
          <cell r="AB109">
            <v>14.718094999999998</v>
          </cell>
          <cell r="AC109">
            <v>0</v>
          </cell>
          <cell r="AD109">
            <v>14.718094999999998</v>
          </cell>
          <cell r="AE109">
            <v>0</v>
          </cell>
          <cell r="AF109">
            <v>0</v>
          </cell>
          <cell r="AG109">
            <v>0</v>
          </cell>
          <cell r="AH109">
            <v>5.07653</v>
          </cell>
          <cell r="AI109">
            <v>5.07653</v>
          </cell>
          <cell r="AJ109">
            <v>0</v>
          </cell>
          <cell r="AK109">
            <v>5.07653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3.7653600000000003</v>
          </cell>
          <cell r="AW109">
            <v>3.7653600000000003</v>
          </cell>
          <cell r="AX109">
            <v>0</v>
          </cell>
          <cell r="AY109">
            <v>3.7653600000000003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0.90954999999999997</v>
          </cell>
          <cell r="CE109">
            <v>3.3254449999999993</v>
          </cell>
          <cell r="CF109">
            <v>4.2349949999999996</v>
          </cell>
          <cell r="CG109">
            <v>0</v>
          </cell>
          <cell r="CH109">
            <v>4.2349949999999996</v>
          </cell>
          <cell r="CI109">
            <v>0</v>
          </cell>
          <cell r="CJ109">
            <v>0</v>
          </cell>
          <cell r="CK109">
            <v>0</v>
          </cell>
          <cell r="CL109">
            <v>2.9847650000000003</v>
          </cell>
          <cell r="CM109">
            <v>2.9847650000000003</v>
          </cell>
          <cell r="CN109">
            <v>0</v>
          </cell>
          <cell r="CO109">
            <v>2.9847650000000003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1.7027749999999999</v>
          </cell>
          <cell r="DO109">
            <v>1.7027749999999999</v>
          </cell>
          <cell r="DP109">
            <v>0</v>
          </cell>
          <cell r="DQ109">
            <v>1.7027749999999999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2.9867299999999997</v>
          </cell>
          <cell r="EB109">
            <v>0</v>
          </cell>
          <cell r="EC109">
            <v>2.9867299999999997</v>
          </cell>
          <cell r="ED109">
            <v>0</v>
          </cell>
          <cell r="EE109">
            <v>2.9867299999999997</v>
          </cell>
          <cell r="EF109">
            <v>35.469249999999995</v>
          </cell>
          <cell r="EG109">
            <v>0</v>
          </cell>
          <cell r="EH109">
            <v>35.469249999999995</v>
          </cell>
          <cell r="EI109">
            <v>0</v>
          </cell>
          <cell r="EJ109">
            <v>0</v>
          </cell>
          <cell r="EK109">
            <v>0</v>
          </cell>
          <cell r="EL109">
            <v>29.833578565</v>
          </cell>
          <cell r="EM109">
            <v>9.7012488300000008</v>
          </cell>
          <cell r="EN109">
            <v>0</v>
          </cell>
          <cell r="EO109">
            <v>5.9492688000000005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6.6912921000000001</v>
          </cell>
          <cell r="EU109">
            <v>5.7038859150000008</v>
          </cell>
          <cell r="EV109">
            <v>0</v>
          </cell>
          <cell r="EW109">
            <v>0</v>
          </cell>
          <cell r="EX109">
            <v>0</v>
          </cell>
          <cell r="EY109">
            <v>3.2540030249999998</v>
          </cell>
          <cell r="EZ109">
            <v>0</v>
          </cell>
          <cell r="FA109">
            <v>4.7190333999999998</v>
          </cell>
        </row>
        <row r="110">
          <cell r="A110" t="str">
            <v>700</v>
          </cell>
          <cell r="B110" t="str">
            <v>Polk County</v>
          </cell>
          <cell r="C110">
            <v>0</v>
          </cell>
          <cell r="D110">
            <v>0</v>
          </cell>
          <cell r="E110">
            <v>7.1252700000000004</v>
          </cell>
          <cell r="F110">
            <v>11.831979999999998</v>
          </cell>
          <cell r="G110">
            <v>18.957249999999998</v>
          </cell>
          <cell r="H110">
            <v>0</v>
          </cell>
          <cell r="I110">
            <v>18.957249999999998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2.82355</v>
          </cell>
          <cell r="T110">
            <v>15.380745000000001</v>
          </cell>
          <cell r="U110">
            <v>18.204295000000002</v>
          </cell>
          <cell r="V110">
            <v>0</v>
          </cell>
          <cell r="W110">
            <v>18.204295000000002</v>
          </cell>
          <cell r="X110">
            <v>0</v>
          </cell>
          <cell r="Y110">
            <v>0</v>
          </cell>
          <cell r="Z110">
            <v>3.8240950000000002</v>
          </cell>
          <cell r="AA110">
            <v>26.593849999999996</v>
          </cell>
          <cell r="AB110">
            <v>30.417944999999996</v>
          </cell>
          <cell r="AC110">
            <v>0</v>
          </cell>
          <cell r="AD110">
            <v>30.417944999999996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5.3749649999999995</v>
          </cell>
          <cell r="AP110">
            <v>5.3749649999999995</v>
          </cell>
          <cell r="AQ110">
            <v>0</v>
          </cell>
          <cell r="AR110">
            <v>5.3749649999999995</v>
          </cell>
          <cell r="AS110">
            <v>0</v>
          </cell>
          <cell r="AT110">
            <v>0</v>
          </cell>
          <cell r="AU110">
            <v>9.9786000000000001</v>
          </cell>
          <cell r="AV110">
            <v>20.178280000000001</v>
          </cell>
          <cell r="AW110">
            <v>30.156880000000001</v>
          </cell>
          <cell r="AX110">
            <v>0</v>
          </cell>
          <cell r="AY110">
            <v>30.156880000000001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3.0226299999999995</v>
          </cell>
          <cell r="CE110">
            <v>6.7661899999999999</v>
          </cell>
          <cell r="CF110">
            <v>9.7888199999999994</v>
          </cell>
          <cell r="CG110">
            <v>0</v>
          </cell>
          <cell r="CH110">
            <v>9.7888199999999994</v>
          </cell>
          <cell r="CI110">
            <v>0</v>
          </cell>
          <cell r="CJ110">
            <v>0</v>
          </cell>
          <cell r="CK110">
            <v>0.59999499999999983</v>
          </cell>
          <cell r="CL110">
            <v>3.6768900000000002</v>
          </cell>
          <cell r="CM110">
            <v>4.276885</v>
          </cell>
          <cell r="CN110">
            <v>0</v>
          </cell>
          <cell r="CO110">
            <v>4.276885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3.5952250000000001</v>
          </cell>
          <cell r="CZ110">
            <v>8.5545100000000005</v>
          </cell>
          <cell r="DA110">
            <v>12.149735</v>
          </cell>
          <cell r="DB110">
            <v>0</v>
          </cell>
          <cell r="DC110">
            <v>12.149735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1.07118</v>
          </cell>
          <cell r="DV110">
            <v>1.07118</v>
          </cell>
          <cell r="DW110">
            <v>0</v>
          </cell>
          <cell r="DX110">
            <v>1.07118</v>
          </cell>
          <cell r="DY110">
            <v>0</v>
          </cell>
          <cell r="DZ110">
            <v>4.678259999999999</v>
          </cell>
          <cell r="EA110">
            <v>11.228125</v>
          </cell>
          <cell r="EB110">
            <v>2.5693349999999997</v>
          </cell>
          <cell r="EC110">
            <v>18.475719999999999</v>
          </cell>
          <cell r="ED110">
            <v>0</v>
          </cell>
          <cell r="EE110">
            <v>18.475719999999999</v>
          </cell>
          <cell r="EF110">
            <v>148.87367499999999</v>
          </cell>
          <cell r="EG110">
            <v>0</v>
          </cell>
          <cell r="EH110">
            <v>148.87367499999999</v>
          </cell>
          <cell r="EI110">
            <v>30.976146499999995</v>
          </cell>
          <cell r="EJ110">
            <v>0</v>
          </cell>
          <cell r="EK110">
            <v>34.788407745000001</v>
          </cell>
          <cell r="EL110">
            <v>61.657174514999994</v>
          </cell>
          <cell r="EM110">
            <v>0</v>
          </cell>
          <cell r="EN110">
            <v>10.271558114999999</v>
          </cell>
          <cell r="EO110">
            <v>47.647870400000002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15.466335599999999</v>
          </cell>
          <cell r="EU110">
            <v>8.1731272350000008</v>
          </cell>
          <cell r="EV110">
            <v>0</v>
          </cell>
          <cell r="EW110">
            <v>23.218143585</v>
          </cell>
          <cell r="EX110">
            <v>0</v>
          </cell>
          <cell r="EY110">
            <v>0</v>
          </cell>
          <cell r="EZ110">
            <v>1.6924644000000002</v>
          </cell>
          <cell r="FA110">
            <v>29.1916376</v>
          </cell>
        </row>
        <row r="111">
          <cell r="A111" t="str">
            <v>710</v>
          </cell>
          <cell r="B111" t="str">
            <v>Putnam County</v>
          </cell>
          <cell r="C111">
            <v>0</v>
          </cell>
          <cell r="D111">
            <v>0</v>
          </cell>
          <cell r="E111">
            <v>15.510735</v>
          </cell>
          <cell r="F111">
            <v>53.940529999999995</v>
          </cell>
          <cell r="G111">
            <v>69.451264999999992</v>
          </cell>
          <cell r="H111">
            <v>0</v>
          </cell>
          <cell r="I111">
            <v>69.451264999999992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6.1539099999999998</v>
          </cell>
          <cell r="T111">
            <v>14.210290000000002</v>
          </cell>
          <cell r="U111">
            <v>20.364200000000004</v>
          </cell>
          <cell r="V111">
            <v>0</v>
          </cell>
          <cell r="W111">
            <v>20.364200000000004</v>
          </cell>
          <cell r="X111">
            <v>0</v>
          </cell>
          <cell r="Y111">
            <v>2.8845349999999996</v>
          </cell>
          <cell r="Z111">
            <v>14.285480000000002</v>
          </cell>
          <cell r="AA111">
            <v>47.332194999999999</v>
          </cell>
          <cell r="AB111">
            <v>64.502209999999991</v>
          </cell>
          <cell r="AC111">
            <v>0</v>
          </cell>
          <cell r="AD111">
            <v>64.502209999999991</v>
          </cell>
          <cell r="AE111">
            <v>0</v>
          </cell>
          <cell r="AF111">
            <v>0</v>
          </cell>
          <cell r="AG111">
            <v>8.0210899999999974</v>
          </cell>
          <cell r="AH111">
            <v>40.299320000000002</v>
          </cell>
          <cell r="AI111">
            <v>48.320409999999995</v>
          </cell>
          <cell r="AJ111">
            <v>0</v>
          </cell>
          <cell r="AK111">
            <v>48.320409999999995</v>
          </cell>
          <cell r="AL111">
            <v>0</v>
          </cell>
          <cell r="AM111">
            <v>0</v>
          </cell>
          <cell r="AN111">
            <v>3.1202800000000002</v>
          </cell>
          <cell r="AO111">
            <v>15.09975</v>
          </cell>
          <cell r="AP111">
            <v>18.220030000000001</v>
          </cell>
          <cell r="AQ111">
            <v>0</v>
          </cell>
          <cell r="AR111">
            <v>18.220030000000001</v>
          </cell>
          <cell r="AS111">
            <v>0</v>
          </cell>
          <cell r="AT111">
            <v>0</v>
          </cell>
          <cell r="AU111">
            <v>6.4562899999999983</v>
          </cell>
          <cell r="AV111">
            <v>17.467855</v>
          </cell>
          <cell r="AW111">
            <v>23.924144999999999</v>
          </cell>
          <cell r="AX111">
            <v>0</v>
          </cell>
          <cell r="AY111">
            <v>23.924144999999999</v>
          </cell>
          <cell r="AZ111">
            <v>0</v>
          </cell>
          <cell r="BA111">
            <v>0</v>
          </cell>
          <cell r="BB111">
            <v>6.8040149999999988</v>
          </cell>
          <cell r="BC111">
            <v>13.12255</v>
          </cell>
          <cell r="BD111">
            <v>19.926565</v>
          </cell>
          <cell r="BE111">
            <v>0</v>
          </cell>
          <cell r="BF111">
            <v>19.926565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5.2865399999999996</v>
          </cell>
          <cell r="BX111">
            <v>13.139229999999998</v>
          </cell>
          <cell r="BY111">
            <v>18.425769999999996</v>
          </cell>
          <cell r="BZ111">
            <v>0</v>
          </cell>
          <cell r="CA111">
            <v>18.425769999999996</v>
          </cell>
          <cell r="CB111">
            <v>0</v>
          </cell>
          <cell r="CC111">
            <v>0</v>
          </cell>
          <cell r="CD111">
            <v>9.6675450000000005</v>
          </cell>
          <cell r="CE111">
            <v>33.824510000000004</v>
          </cell>
          <cell r="CF111">
            <v>43.492055000000008</v>
          </cell>
          <cell r="CG111">
            <v>0</v>
          </cell>
          <cell r="CH111">
            <v>43.492055000000008</v>
          </cell>
          <cell r="CI111">
            <v>0</v>
          </cell>
          <cell r="CJ111">
            <v>0</v>
          </cell>
          <cell r="CK111">
            <v>3.1477199999999992</v>
          </cell>
          <cell r="CL111">
            <v>13.965259999999997</v>
          </cell>
          <cell r="CM111">
            <v>17.112979999999997</v>
          </cell>
          <cell r="CN111">
            <v>0</v>
          </cell>
          <cell r="CO111">
            <v>17.112979999999997</v>
          </cell>
          <cell r="CP111">
            <v>0</v>
          </cell>
          <cell r="CQ111">
            <v>0</v>
          </cell>
          <cell r="CR111">
            <v>0</v>
          </cell>
          <cell r="CS111">
            <v>0.30139499999999997</v>
          </cell>
          <cell r="CT111">
            <v>0.30139499999999997</v>
          </cell>
          <cell r="CU111">
            <v>0</v>
          </cell>
          <cell r="CV111">
            <v>0.30139499999999997</v>
          </cell>
          <cell r="CW111">
            <v>0</v>
          </cell>
          <cell r="CX111">
            <v>0</v>
          </cell>
          <cell r="CY111">
            <v>5.8771849999999999</v>
          </cell>
          <cell r="CZ111">
            <v>21.92024</v>
          </cell>
          <cell r="DA111">
            <v>27.797425</v>
          </cell>
          <cell r="DB111">
            <v>0</v>
          </cell>
          <cell r="DC111">
            <v>27.797425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2.6320049999999999</v>
          </cell>
          <cell r="DM111">
            <v>6.6344299999999992</v>
          </cell>
          <cell r="DN111">
            <v>17.005409999999998</v>
          </cell>
          <cell r="DO111">
            <v>26.271844999999999</v>
          </cell>
          <cell r="DP111">
            <v>0</v>
          </cell>
          <cell r="DQ111">
            <v>26.271844999999999</v>
          </cell>
          <cell r="DR111">
            <v>0</v>
          </cell>
          <cell r="DS111">
            <v>0</v>
          </cell>
          <cell r="DT111">
            <v>0</v>
          </cell>
          <cell r="DU111">
            <v>18.928800000000003</v>
          </cell>
          <cell r="DV111">
            <v>18.928800000000003</v>
          </cell>
          <cell r="DW111">
            <v>0</v>
          </cell>
          <cell r="DX111">
            <v>18.928800000000003</v>
          </cell>
          <cell r="DY111">
            <v>0</v>
          </cell>
          <cell r="DZ111">
            <v>1.2618799999999999</v>
          </cell>
          <cell r="EA111">
            <v>0.25255</v>
          </cell>
          <cell r="EB111">
            <v>1.3423699999999998</v>
          </cell>
          <cell r="EC111">
            <v>2.8567999999999998</v>
          </cell>
          <cell r="ED111">
            <v>0</v>
          </cell>
          <cell r="EE111">
            <v>2.8567999999999998</v>
          </cell>
          <cell r="EF111">
            <v>419.895895</v>
          </cell>
          <cell r="EG111">
            <v>0</v>
          </cell>
          <cell r="EH111">
            <v>419.895895</v>
          </cell>
          <cell r="EI111">
            <v>113.48336700999998</v>
          </cell>
          <cell r="EJ111">
            <v>0</v>
          </cell>
          <cell r="EK111">
            <v>38.915986200000006</v>
          </cell>
          <cell r="EL111">
            <v>130.74597967</v>
          </cell>
          <cell r="EM111">
            <v>92.340303509999998</v>
          </cell>
          <cell r="EN111">
            <v>34.81847733</v>
          </cell>
          <cell r="EO111">
            <v>37.800149099999999</v>
          </cell>
          <cell r="EP111">
            <v>31.483972700000002</v>
          </cell>
          <cell r="EQ111">
            <v>0</v>
          </cell>
          <cell r="ER111">
            <v>0</v>
          </cell>
          <cell r="ES111">
            <v>35.211646469999991</v>
          </cell>
          <cell r="ET111">
            <v>68.717446900000013</v>
          </cell>
          <cell r="EU111">
            <v>32.702904779999997</v>
          </cell>
          <cell r="EV111">
            <v>0.57596584499999992</v>
          </cell>
          <cell r="EW111">
            <v>53.120879174999999</v>
          </cell>
          <cell r="EX111">
            <v>0</v>
          </cell>
          <cell r="EY111">
            <v>50.205495794999997</v>
          </cell>
          <cell r="EZ111">
            <v>29.907504000000007</v>
          </cell>
          <cell r="FA111">
            <v>4.513744</v>
          </cell>
        </row>
        <row r="112">
          <cell r="A112" t="str">
            <v>720</v>
          </cell>
          <cell r="B112" t="str">
            <v>Rhea County</v>
          </cell>
          <cell r="C112">
            <v>0</v>
          </cell>
          <cell r="D112">
            <v>0</v>
          </cell>
          <cell r="E112">
            <v>0</v>
          </cell>
          <cell r="F112">
            <v>16.570634999999999</v>
          </cell>
          <cell r="G112">
            <v>16.570634999999999</v>
          </cell>
          <cell r="H112">
            <v>0</v>
          </cell>
          <cell r="I112">
            <v>16.570634999999999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14.012899999999998</v>
          </cell>
          <cell r="U112">
            <v>14.012899999999998</v>
          </cell>
          <cell r="V112">
            <v>0</v>
          </cell>
          <cell r="W112">
            <v>14.012899999999998</v>
          </cell>
          <cell r="X112">
            <v>0</v>
          </cell>
          <cell r="Y112">
            <v>0</v>
          </cell>
          <cell r="Z112">
            <v>0.37369999999999992</v>
          </cell>
          <cell r="AA112">
            <v>10.87616</v>
          </cell>
          <cell r="AB112">
            <v>11.24986</v>
          </cell>
          <cell r="AC112">
            <v>0</v>
          </cell>
          <cell r="AD112">
            <v>11.24986</v>
          </cell>
          <cell r="AE112">
            <v>0</v>
          </cell>
          <cell r="AF112">
            <v>0</v>
          </cell>
          <cell r="AG112">
            <v>0</v>
          </cell>
          <cell r="AH112">
            <v>23.355789999999995</v>
          </cell>
          <cell r="AI112">
            <v>23.355789999999995</v>
          </cell>
          <cell r="AJ112">
            <v>0</v>
          </cell>
          <cell r="AK112">
            <v>23.355789999999995</v>
          </cell>
          <cell r="AL112">
            <v>0</v>
          </cell>
          <cell r="AM112">
            <v>0</v>
          </cell>
          <cell r="AN112">
            <v>0</v>
          </cell>
          <cell r="AO112">
            <v>10.905000000000001</v>
          </cell>
          <cell r="AP112">
            <v>10.905000000000001</v>
          </cell>
          <cell r="AQ112">
            <v>0</v>
          </cell>
          <cell r="AR112">
            <v>10.905000000000001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17.291604999999997</v>
          </cell>
          <cell r="BY112">
            <v>17.291604999999997</v>
          </cell>
          <cell r="BZ112">
            <v>0</v>
          </cell>
          <cell r="CA112">
            <v>17.291604999999997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16.219860000000004</v>
          </cell>
          <cell r="CT112">
            <v>16.219860000000004</v>
          </cell>
          <cell r="CU112">
            <v>0</v>
          </cell>
          <cell r="CV112">
            <v>16.219860000000004</v>
          </cell>
          <cell r="CW112">
            <v>0</v>
          </cell>
          <cell r="CX112">
            <v>0</v>
          </cell>
          <cell r="CY112">
            <v>0</v>
          </cell>
          <cell r="CZ112">
            <v>16.645479999999999</v>
          </cell>
          <cell r="DA112">
            <v>16.645479999999999</v>
          </cell>
          <cell r="DB112">
            <v>0</v>
          </cell>
          <cell r="DC112">
            <v>16.645479999999999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10.037084999999999</v>
          </cell>
          <cell r="DO112">
            <v>10.037084999999999</v>
          </cell>
          <cell r="DP112">
            <v>0</v>
          </cell>
          <cell r="DQ112">
            <v>10.037084999999999</v>
          </cell>
          <cell r="DR112">
            <v>0</v>
          </cell>
          <cell r="DS112">
            <v>0</v>
          </cell>
          <cell r="DT112">
            <v>0</v>
          </cell>
          <cell r="DU112">
            <v>0.95543499999999992</v>
          </cell>
          <cell r="DV112">
            <v>0.95543499999999992</v>
          </cell>
          <cell r="DW112">
            <v>0</v>
          </cell>
          <cell r="DX112">
            <v>0.95543499999999992</v>
          </cell>
          <cell r="DY112">
            <v>0</v>
          </cell>
          <cell r="DZ112">
            <v>0</v>
          </cell>
          <cell r="EA112">
            <v>57.188734999999994</v>
          </cell>
          <cell r="EB112">
            <v>1.10347</v>
          </cell>
          <cell r="EC112">
            <v>58.292204999999996</v>
          </cell>
          <cell r="ED112">
            <v>0</v>
          </cell>
          <cell r="EE112">
            <v>58.292204999999996</v>
          </cell>
          <cell r="EF112">
            <v>195.53585499999997</v>
          </cell>
          <cell r="EG112">
            <v>0</v>
          </cell>
          <cell r="EH112">
            <v>195.53585499999997</v>
          </cell>
          <cell r="EI112">
            <v>27.076417589999998</v>
          </cell>
          <cell r="EJ112">
            <v>0</v>
          </cell>
          <cell r="EK112">
            <v>26.778651899999996</v>
          </cell>
          <cell r="EL112">
            <v>22.803466220000001</v>
          </cell>
          <cell r="EM112">
            <v>44.632914689999993</v>
          </cell>
          <cell r="EN112">
            <v>20.839455000000001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33.044257154999997</v>
          </cell>
          <cell r="ET112">
            <v>0</v>
          </cell>
          <cell r="EU112">
            <v>0</v>
          </cell>
          <cell r="EV112">
            <v>30.996152460000008</v>
          </cell>
          <cell r="EW112">
            <v>31.80951228</v>
          </cell>
          <cell r="EX112">
            <v>0</v>
          </cell>
          <cell r="EY112">
            <v>19.180869434999998</v>
          </cell>
          <cell r="EZ112">
            <v>1.5095873</v>
          </cell>
          <cell r="FA112">
            <v>92.101683899999998</v>
          </cell>
        </row>
        <row r="113">
          <cell r="A113" t="str">
            <v>721</v>
          </cell>
          <cell r="B113" t="str">
            <v xml:space="preserve">  Dayton City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</row>
        <row r="114">
          <cell r="A114" t="str">
            <v>730</v>
          </cell>
          <cell r="B114" t="str">
            <v>Roane County</v>
          </cell>
          <cell r="C114">
            <v>0</v>
          </cell>
          <cell r="D114">
            <v>0</v>
          </cell>
          <cell r="E114">
            <v>20.679899999999996</v>
          </cell>
          <cell r="F114">
            <v>29.232149999999997</v>
          </cell>
          <cell r="G114">
            <v>49.912049999999994</v>
          </cell>
          <cell r="H114">
            <v>0</v>
          </cell>
          <cell r="I114">
            <v>49.912049999999994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6.3317950000000005</v>
          </cell>
          <cell r="T114">
            <v>6.6123099999999999</v>
          </cell>
          <cell r="U114">
            <v>12.944105</v>
          </cell>
          <cell r="V114">
            <v>0</v>
          </cell>
          <cell r="W114">
            <v>12.944105</v>
          </cell>
          <cell r="X114">
            <v>0</v>
          </cell>
          <cell r="Y114">
            <v>0</v>
          </cell>
          <cell r="Z114">
            <v>1.4049100000000001</v>
          </cell>
          <cell r="AA114">
            <v>8.5561799999999977</v>
          </cell>
          <cell r="AB114">
            <v>9.9610899999999987</v>
          </cell>
          <cell r="AC114">
            <v>0</v>
          </cell>
          <cell r="AD114">
            <v>9.9610899999999987</v>
          </cell>
          <cell r="AE114">
            <v>0</v>
          </cell>
          <cell r="AF114">
            <v>0</v>
          </cell>
          <cell r="AG114">
            <v>1.07335</v>
          </cell>
          <cell r="AH114">
            <v>6.8215199999999996</v>
          </cell>
          <cell r="AI114">
            <v>7.8948699999999992</v>
          </cell>
          <cell r="AJ114">
            <v>0</v>
          </cell>
          <cell r="AK114">
            <v>7.8948699999999992</v>
          </cell>
          <cell r="AL114">
            <v>0</v>
          </cell>
          <cell r="AM114">
            <v>0</v>
          </cell>
          <cell r="AN114">
            <v>3.2011499999999993</v>
          </cell>
          <cell r="AO114">
            <v>12.994979999999998</v>
          </cell>
          <cell r="AP114">
            <v>16.196129999999997</v>
          </cell>
          <cell r="AQ114">
            <v>0</v>
          </cell>
          <cell r="AR114">
            <v>16.196129999999997</v>
          </cell>
          <cell r="AS114">
            <v>0</v>
          </cell>
          <cell r="AT114">
            <v>0</v>
          </cell>
          <cell r="AU114">
            <v>16.315519999999999</v>
          </cell>
          <cell r="AV114">
            <v>59.166290000000004</v>
          </cell>
          <cell r="AW114">
            <v>75.481809999999996</v>
          </cell>
          <cell r="AX114">
            <v>0</v>
          </cell>
          <cell r="AY114">
            <v>75.481809999999996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5.8006899999999995</v>
          </cell>
          <cell r="CE114">
            <v>21.588190000000001</v>
          </cell>
          <cell r="CF114">
            <v>27.38888</v>
          </cell>
          <cell r="CG114">
            <v>0</v>
          </cell>
          <cell r="CH114">
            <v>27.38888</v>
          </cell>
          <cell r="CI114">
            <v>0</v>
          </cell>
          <cell r="CJ114">
            <v>0</v>
          </cell>
          <cell r="CK114">
            <v>6.5173749999999986</v>
          </cell>
          <cell r="CL114">
            <v>8.8144500000000008</v>
          </cell>
          <cell r="CM114">
            <v>15.331824999999998</v>
          </cell>
          <cell r="CN114">
            <v>0</v>
          </cell>
          <cell r="CO114">
            <v>15.331824999999998</v>
          </cell>
          <cell r="CP114">
            <v>0</v>
          </cell>
          <cell r="CQ114">
            <v>0</v>
          </cell>
          <cell r="CR114">
            <v>5.1853600000000011</v>
          </cell>
          <cell r="CS114">
            <v>28.510154999999997</v>
          </cell>
          <cell r="CT114">
            <v>33.695515</v>
          </cell>
          <cell r="CU114">
            <v>0</v>
          </cell>
          <cell r="CV114">
            <v>33.695515</v>
          </cell>
          <cell r="CW114">
            <v>0</v>
          </cell>
          <cell r="CX114">
            <v>0</v>
          </cell>
          <cell r="CY114">
            <v>2.26593</v>
          </cell>
          <cell r="CZ114">
            <v>30.945914999999999</v>
          </cell>
          <cell r="DA114">
            <v>33.211844999999997</v>
          </cell>
          <cell r="DB114">
            <v>0</v>
          </cell>
          <cell r="DC114">
            <v>33.211844999999997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17.652474999999999</v>
          </cell>
          <cell r="DN114">
            <v>21.898784999999997</v>
          </cell>
          <cell r="DO114">
            <v>39.551259999999999</v>
          </cell>
          <cell r="DP114">
            <v>0</v>
          </cell>
          <cell r="DQ114">
            <v>39.551259999999999</v>
          </cell>
          <cell r="DR114">
            <v>0</v>
          </cell>
          <cell r="DS114">
            <v>0</v>
          </cell>
          <cell r="DT114">
            <v>0</v>
          </cell>
          <cell r="DU114">
            <v>21.349834999999999</v>
          </cell>
          <cell r="DV114">
            <v>21.349834999999999</v>
          </cell>
          <cell r="DW114">
            <v>0</v>
          </cell>
          <cell r="DX114">
            <v>21.349834999999999</v>
          </cell>
          <cell r="DY114">
            <v>0</v>
          </cell>
          <cell r="DZ114">
            <v>9.1549949999999995</v>
          </cell>
          <cell r="EA114">
            <v>5.5158050000000003</v>
          </cell>
          <cell r="EB114">
            <v>0</v>
          </cell>
          <cell r="EC114">
            <v>14.6708</v>
          </cell>
          <cell r="ED114">
            <v>0</v>
          </cell>
          <cell r="EE114">
            <v>14.6708</v>
          </cell>
          <cell r="EF114">
            <v>357.59001499999994</v>
          </cell>
          <cell r="EG114">
            <v>0</v>
          </cell>
          <cell r="EH114">
            <v>357.59001499999994</v>
          </cell>
          <cell r="EI114">
            <v>81.556289699999979</v>
          </cell>
          <cell r="EJ114">
            <v>0</v>
          </cell>
          <cell r="EK114">
            <v>24.736184655000002</v>
          </cell>
          <cell r="EL114">
            <v>20.19112943</v>
          </cell>
          <cell r="EM114">
            <v>15.087096569999998</v>
          </cell>
          <cell r="EN114">
            <v>30.950804429999994</v>
          </cell>
          <cell r="EO114">
            <v>119.2612598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43.2744304</v>
          </cell>
          <cell r="EU114">
            <v>29.299117574999997</v>
          </cell>
          <cell r="EV114">
            <v>64.392129165</v>
          </cell>
          <cell r="EW114">
            <v>63.467835794999992</v>
          </cell>
          <cell r="EX114">
            <v>0</v>
          </cell>
          <cell r="EY114">
            <v>75.582457860000005</v>
          </cell>
          <cell r="EZ114">
            <v>33.732739299999999</v>
          </cell>
          <cell r="FA114">
            <v>23.179864000000002</v>
          </cell>
        </row>
        <row r="115">
          <cell r="A115" t="str">
            <v>740</v>
          </cell>
          <cell r="B115" t="str">
            <v>Robertson County</v>
          </cell>
          <cell r="C115">
            <v>0</v>
          </cell>
          <cell r="D115">
            <v>0</v>
          </cell>
          <cell r="E115">
            <v>18.269794999999998</v>
          </cell>
          <cell r="F115">
            <v>55.355859999999993</v>
          </cell>
          <cell r="G115">
            <v>73.625654999999995</v>
          </cell>
          <cell r="H115">
            <v>0</v>
          </cell>
          <cell r="I115">
            <v>73.625654999999995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9.0057349999999996</v>
          </cell>
          <cell r="U115">
            <v>9.0057349999999996</v>
          </cell>
          <cell r="V115">
            <v>0</v>
          </cell>
          <cell r="W115">
            <v>9.0057349999999996</v>
          </cell>
          <cell r="X115">
            <v>0</v>
          </cell>
          <cell r="Y115">
            <v>0</v>
          </cell>
          <cell r="Z115">
            <v>27.610185000000001</v>
          </cell>
          <cell r="AA115">
            <v>67.314940000000007</v>
          </cell>
          <cell r="AB115">
            <v>94.925125000000008</v>
          </cell>
          <cell r="AC115">
            <v>0</v>
          </cell>
          <cell r="AD115">
            <v>94.925125000000008</v>
          </cell>
          <cell r="AE115">
            <v>0</v>
          </cell>
          <cell r="AF115">
            <v>0</v>
          </cell>
          <cell r="AG115">
            <v>1.9599799999999998</v>
          </cell>
          <cell r="AH115">
            <v>14.00046</v>
          </cell>
          <cell r="AI115">
            <v>15.96044</v>
          </cell>
          <cell r="AJ115">
            <v>0</v>
          </cell>
          <cell r="AK115">
            <v>15.96044</v>
          </cell>
          <cell r="AL115">
            <v>0</v>
          </cell>
          <cell r="AM115">
            <v>0</v>
          </cell>
          <cell r="AN115">
            <v>12.928660000000001</v>
          </cell>
          <cell r="AO115">
            <v>26.957189999999994</v>
          </cell>
          <cell r="AP115">
            <v>39.885849999999991</v>
          </cell>
          <cell r="AQ115">
            <v>0</v>
          </cell>
          <cell r="AR115">
            <v>39.885849999999991</v>
          </cell>
          <cell r="AS115">
            <v>0</v>
          </cell>
          <cell r="AT115">
            <v>0</v>
          </cell>
          <cell r="AU115">
            <v>66.520244999999989</v>
          </cell>
          <cell r="AV115">
            <v>125.530935</v>
          </cell>
          <cell r="AW115">
            <v>192.05117999999999</v>
          </cell>
          <cell r="AX115">
            <v>0</v>
          </cell>
          <cell r="AY115">
            <v>192.05117999999999</v>
          </cell>
          <cell r="AZ115">
            <v>0</v>
          </cell>
          <cell r="BA115">
            <v>0</v>
          </cell>
          <cell r="BB115">
            <v>8.7816200000000002</v>
          </cell>
          <cell r="BC115">
            <v>15.878869999999996</v>
          </cell>
          <cell r="BD115">
            <v>24.660489999999996</v>
          </cell>
          <cell r="BE115">
            <v>0</v>
          </cell>
          <cell r="BF115">
            <v>24.660489999999996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4.3587249999999997</v>
          </cell>
          <cell r="BX115">
            <v>10.569095000000001</v>
          </cell>
          <cell r="BY115">
            <v>14.927820000000001</v>
          </cell>
          <cell r="BZ115">
            <v>0</v>
          </cell>
          <cell r="CA115">
            <v>14.927820000000001</v>
          </cell>
          <cell r="CB115">
            <v>0</v>
          </cell>
          <cell r="CC115">
            <v>0</v>
          </cell>
          <cell r="CD115">
            <v>16.931139999999999</v>
          </cell>
          <cell r="CE115">
            <v>57.917410000000004</v>
          </cell>
          <cell r="CF115">
            <v>74.848550000000003</v>
          </cell>
          <cell r="CG115">
            <v>0</v>
          </cell>
          <cell r="CH115">
            <v>74.848550000000003</v>
          </cell>
          <cell r="CI115">
            <v>0</v>
          </cell>
          <cell r="CJ115">
            <v>0</v>
          </cell>
          <cell r="CK115">
            <v>0</v>
          </cell>
          <cell r="CL115">
            <v>0.25128000000000006</v>
          </cell>
          <cell r="CM115">
            <v>0.25128000000000006</v>
          </cell>
          <cell r="CN115">
            <v>0</v>
          </cell>
          <cell r="CO115">
            <v>0.25128000000000006</v>
          </cell>
          <cell r="CP115">
            <v>0</v>
          </cell>
          <cell r="CQ115">
            <v>0</v>
          </cell>
          <cell r="CR115">
            <v>5.9310150000000004</v>
          </cell>
          <cell r="CS115">
            <v>13.548369999999998</v>
          </cell>
          <cell r="CT115">
            <v>19.479385000000001</v>
          </cell>
          <cell r="CU115">
            <v>0</v>
          </cell>
          <cell r="CV115">
            <v>19.479385000000001</v>
          </cell>
          <cell r="CW115">
            <v>0</v>
          </cell>
          <cell r="CX115">
            <v>0</v>
          </cell>
          <cell r="CY115">
            <v>0</v>
          </cell>
          <cell r="CZ115">
            <v>7.2656950000000009</v>
          </cell>
          <cell r="DA115">
            <v>7.2656950000000009</v>
          </cell>
          <cell r="DB115">
            <v>0</v>
          </cell>
          <cell r="DC115">
            <v>7.2656950000000009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7.2013499999999988</v>
          </cell>
          <cell r="DN115">
            <v>20.532314999999997</v>
          </cell>
          <cell r="DO115">
            <v>27.733664999999995</v>
          </cell>
          <cell r="DP115">
            <v>0</v>
          </cell>
          <cell r="DQ115">
            <v>27.733664999999995</v>
          </cell>
          <cell r="DR115">
            <v>0</v>
          </cell>
          <cell r="DS115">
            <v>0</v>
          </cell>
          <cell r="DT115">
            <v>0</v>
          </cell>
          <cell r="DU115">
            <v>27.884209999999996</v>
          </cell>
          <cell r="DV115">
            <v>27.884209999999996</v>
          </cell>
          <cell r="DW115">
            <v>0</v>
          </cell>
          <cell r="DX115">
            <v>27.884209999999996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622.50507999999991</v>
          </cell>
          <cell r="EG115">
            <v>0</v>
          </cell>
          <cell r="EH115">
            <v>622.50507999999991</v>
          </cell>
          <cell r="EI115">
            <v>120.30432026999998</v>
          </cell>
          <cell r="EJ115">
            <v>0</v>
          </cell>
          <cell r="EK115">
            <v>17.209959585</v>
          </cell>
          <cell r="EL115">
            <v>192.41322837500002</v>
          </cell>
          <cell r="EM115">
            <v>30.500400840000001</v>
          </cell>
          <cell r="EN115">
            <v>76.221859349999988</v>
          </cell>
          <cell r="EO115">
            <v>303.44086440000001</v>
          </cell>
          <cell r="EP115">
            <v>38.963574199999996</v>
          </cell>
          <cell r="EQ115">
            <v>0</v>
          </cell>
          <cell r="ER115">
            <v>0</v>
          </cell>
          <cell r="ES115">
            <v>28.527064020000001</v>
          </cell>
          <cell r="ET115">
            <v>118.26070900000001</v>
          </cell>
          <cell r="EU115">
            <v>0.48019608000000014</v>
          </cell>
          <cell r="EV115">
            <v>37.225104735000002</v>
          </cell>
          <cell r="EW115">
            <v>13.884743145000002</v>
          </cell>
          <cell r="EX115">
            <v>0</v>
          </cell>
          <cell r="EY115">
            <v>52.99903381499999</v>
          </cell>
          <cell r="EZ115">
            <v>44.057051799999996</v>
          </cell>
          <cell r="FA115">
            <v>0</v>
          </cell>
        </row>
        <row r="116">
          <cell r="A116" t="str">
            <v>750</v>
          </cell>
          <cell r="B116" t="str">
            <v>Rutherford County</v>
          </cell>
          <cell r="C116">
            <v>0</v>
          </cell>
          <cell r="D116">
            <v>0</v>
          </cell>
          <cell r="E116">
            <v>96.118380000000002</v>
          </cell>
          <cell r="F116">
            <v>254.876575</v>
          </cell>
          <cell r="G116">
            <v>350.994955</v>
          </cell>
          <cell r="H116">
            <v>0</v>
          </cell>
          <cell r="I116">
            <v>350.994955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17.959220000000002</v>
          </cell>
          <cell r="T116">
            <v>67.18160499999999</v>
          </cell>
          <cell r="U116">
            <v>85.140824999999992</v>
          </cell>
          <cell r="V116">
            <v>0</v>
          </cell>
          <cell r="W116">
            <v>85.140824999999992</v>
          </cell>
          <cell r="X116">
            <v>0</v>
          </cell>
          <cell r="Y116">
            <v>1.753355</v>
          </cell>
          <cell r="Z116">
            <v>76.894974999999988</v>
          </cell>
          <cell r="AA116">
            <v>186.69572499999998</v>
          </cell>
          <cell r="AB116">
            <v>265.34405499999997</v>
          </cell>
          <cell r="AC116">
            <v>0</v>
          </cell>
          <cell r="AD116">
            <v>265.34405499999997</v>
          </cell>
          <cell r="AE116">
            <v>0</v>
          </cell>
          <cell r="AF116">
            <v>0</v>
          </cell>
          <cell r="AG116">
            <v>22.430910000000004</v>
          </cell>
          <cell r="AH116">
            <v>39.016060000000003</v>
          </cell>
          <cell r="AI116">
            <v>61.446970000000007</v>
          </cell>
          <cell r="AJ116">
            <v>0</v>
          </cell>
          <cell r="AK116">
            <v>61.446970000000007</v>
          </cell>
          <cell r="AL116">
            <v>0</v>
          </cell>
          <cell r="AM116">
            <v>0</v>
          </cell>
          <cell r="AN116">
            <v>50.168514999999999</v>
          </cell>
          <cell r="AO116">
            <v>87.992615000000001</v>
          </cell>
          <cell r="AP116">
            <v>138.16113000000001</v>
          </cell>
          <cell r="AQ116">
            <v>0</v>
          </cell>
          <cell r="AR116">
            <v>138.16113000000001</v>
          </cell>
          <cell r="AS116">
            <v>0</v>
          </cell>
          <cell r="AT116">
            <v>2.3961399999999999</v>
          </cell>
          <cell r="AU116">
            <v>111.79881</v>
          </cell>
          <cell r="AV116">
            <v>325.02410499999996</v>
          </cell>
          <cell r="AW116">
            <v>439.21905499999997</v>
          </cell>
          <cell r="AX116">
            <v>0</v>
          </cell>
          <cell r="AY116">
            <v>439.21905499999997</v>
          </cell>
          <cell r="AZ116">
            <v>0</v>
          </cell>
          <cell r="BA116">
            <v>0</v>
          </cell>
          <cell r="BB116">
            <v>17.108129999999996</v>
          </cell>
          <cell r="BC116">
            <v>56.717514999999999</v>
          </cell>
          <cell r="BD116">
            <v>73.825644999999994</v>
          </cell>
          <cell r="BE116">
            <v>0</v>
          </cell>
          <cell r="BF116">
            <v>73.825644999999994</v>
          </cell>
          <cell r="BG116">
            <v>0</v>
          </cell>
          <cell r="BH116">
            <v>0</v>
          </cell>
          <cell r="BI116">
            <v>0</v>
          </cell>
          <cell r="BJ116">
            <v>0.79547499999999993</v>
          </cell>
          <cell r="BK116">
            <v>0.79547499999999993</v>
          </cell>
          <cell r="BL116">
            <v>0</v>
          </cell>
          <cell r="BM116">
            <v>0.79547499999999993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64.053769999999986</v>
          </cell>
          <cell r="BX116">
            <v>122.81289000000002</v>
          </cell>
          <cell r="BY116">
            <v>186.86666000000002</v>
          </cell>
          <cell r="BZ116">
            <v>0</v>
          </cell>
          <cell r="CA116">
            <v>186.86666000000002</v>
          </cell>
          <cell r="CB116">
            <v>0</v>
          </cell>
          <cell r="CC116">
            <v>0</v>
          </cell>
          <cell r="CD116">
            <v>9.2889699999999991</v>
          </cell>
          <cell r="CE116">
            <v>95.589965000000007</v>
          </cell>
          <cell r="CF116">
            <v>104.87893500000001</v>
          </cell>
          <cell r="CG116">
            <v>0</v>
          </cell>
          <cell r="CH116">
            <v>104.87893500000001</v>
          </cell>
          <cell r="CI116">
            <v>0</v>
          </cell>
          <cell r="CJ116">
            <v>0</v>
          </cell>
          <cell r="CK116">
            <v>38.469669999999994</v>
          </cell>
          <cell r="CL116">
            <v>92.317824999999999</v>
          </cell>
          <cell r="CM116">
            <v>130.78749499999998</v>
          </cell>
          <cell r="CN116">
            <v>0</v>
          </cell>
          <cell r="CO116">
            <v>130.78749499999998</v>
          </cell>
          <cell r="CP116">
            <v>0</v>
          </cell>
          <cell r="CQ116">
            <v>0</v>
          </cell>
          <cell r="CR116">
            <v>45.724384999999998</v>
          </cell>
          <cell r="CS116">
            <v>158.01663500000001</v>
          </cell>
          <cell r="CT116">
            <v>203.74101999999999</v>
          </cell>
          <cell r="CU116">
            <v>0</v>
          </cell>
          <cell r="CV116">
            <v>203.74101999999999</v>
          </cell>
          <cell r="CW116">
            <v>0</v>
          </cell>
          <cell r="CX116">
            <v>0</v>
          </cell>
          <cell r="CY116">
            <v>9.95946</v>
          </cell>
          <cell r="CZ116">
            <v>23.118265000000001</v>
          </cell>
          <cell r="DA116">
            <v>33.077725000000001</v>
          </cell>
          <cell r="DB116">
            <v>0</v>
          </cell>
          <cell r="DC116">
            <v>33.077725000000001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48.051590000000004</v>
          </cell>
          <cell r="DN116">
            <v>90.822459999999992</v>
          </cell>
          <cell r="DO116">
            <v>138.87405000000001</v>
          </cell>
          <cell r="DP116">
            <v>0</v>
          </cell>
          <cell r="DQ116">
            <v>138.87405000000001</v>
          </cell>
          <cell r="DR116">
            <v>0</v>
          </cell>
          <cell r="DS116">
            <v>0</v>
          </cell>
          <cell r="DT116">
            <v>0</v>
          </cell>
          <cell r="DU116">
            <v>55.094139999999996</v>
          </cell>
          <cell r="DV116">
            <v>55.094139999999996</v>
          </cell>
          <cell r="DW116">
            <v>0</v>
          </cell>
          <cell r="DX116">
            <v>55.094139999999996</v>
          </cell>
          <cell r="DY116">
            <v>0</v>
          </cell>
          <cell r="DZ116">
            <v>10.24662</v>
          </cell>
          <cell r="EA116">
            <v>29.515609999999995</v>
          </cell>
          <cell r="EB116">
            <v>6.0913749999999993</v>
          </cell>
          <cell r="EC116">
            <v>45.853604999999995</v>
          </cell>
          <cell r="ED116">
            <v>0</v>
          </cell>
          <cell r="EE116">
            <v>45.853604999999995</v>
          </cell>
          <cell r="EF116">
            <v>2314.1017399999996</v>
          </cell>
          <cell r="EG116">
            <v>0</v>
          </cell>
          <cell r="EH116">
            <v>2314.1017399999996</v>
          </cell>
          <cell r="EI116">
            <v>573.52575646999992</v>
          </cell>
          <cell r="EJ116">
            <v>0</v>
          </cell>
          <cell r="EK116">
            <v>162.704116575</v>
          </cell>
          <cell r="EL116">
            <v>537.85239948499998</v>
          </cell>
          <cell r="EM116">
            <v>117.42515967000001</v>
          </cell>
          <cell r="EN116">
            <v>264.02591943000004</v>
          </cell>
          <cell r="EO116">
            <v>693.9661069</v>
          </cell>
          <cell r="EP116">
            <v>116.6445191</v>
          </cell>
          <cell r="EQ116">
            <v>1.2568504999999999</v>
          </cell>
          <cell r="ER116">
            <v>0</v>
          </cell>
          <cell r="ES116">
            <v>357.10218726000005</v>
          </cell>
          <cell r="ET116">
            <v>165.70871730000002</v>
          </cell>
          <cell r="EU116">
            <v>249.93490294499998</v>
          </cell>
          <cell r="EV116">
            <v>389.34908922</v>
          </cell>
          <cell r="EW116">
            <v>63.211532475000006</v>
          </cell>
          <cell r="EX116">
            <v>0</v>
          </cell>
          <cell r="EY116">
            <v>265.38830955000003</v>
          </cell>
          <cell r="EZ116">
            <v>87.048741199999995</v>
          </cell>
          <cell r="FA116">
            <v>72.44869589999999</v>
          </cell>
        </row>
        <row r="117">
          <cell r="A117" t="str">
            <v>751</v>
          </cell>
          <cell r="B117" t="str">
            <v xml:space="preserve">  Murfreesboro City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</row>
        <row r="118">
          <cell r="A118" t="str">
            <v>760</v>
          </cell>
          <cell r="B118" t="str">
            <v>Scott County</v>
          </cell>
          <cell r="C118">
            <v>0</v>
          </cell>
          <cell r="D118">
            <v>0</v>
          </cell>
          <cell r="E118">
            <v>4.1357949999999999</v>
          </cell>
          <cell r="F118">
            <v>20.769415000000002</v>
          </cell>
          <cell r="G118">
            <v>24.905210000000004</v>
          </cell>
          <cell r="H118">
            <v>0</v>
          </cell>
          <cell r="I118">
            <v>24.905210000000004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17.797494999999998</v>
          </cell>
          <cell r="U118">
            <v>17.797494999999998</v>
          </cell>
          <cell r="V118">
            <v>0</v>
          </cell>
          <cell r="W118">
            <v>17.797494999999998</v>
          </cell>
          <cell r="X118">
            <v>0</v>
          </cell>
          <cell r="Y118">
            <v>0</v>
          </cell>
          <cell r="Z118">
            <v>3.1414400000000002</v>
          </cell>
          <cell r="AA118">
            <v>9.5589800000000018</v>
          </cell>
          <cell r="AB118">
            <v>12.700420000000001</v>
          </cell>
          <cell r="AC118">
            <v>0</v>
          </cell>
          <cell r="AD118">
            <v>12.700420000000001</v>
          </cell>
          <cell r="AE118">
            <v>0</v>
          </cell>
          <cell r="AF118">
            <v>0</v>
          </cell>
          <cell r="AG118">
            <v>2.95512</v>
          </cell>
          <cell r="AH118">
            <v>11.282795</v>
          </cell>
          <cell r="AI118">
            <v>14.237915000000001</v>
          </cell>
          <cell r="AJ118">
            <v>0</v>
          </cell>
          <cell r="AK118">
            <v>14.237915000000001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14.871594999999999</v>
          </cell>
          <cell r="AV118">
            <v>13.461624999999998</v>
          </cell>
          <cell r="AW118">
            <v>28.333219999999997</v>
          </cell>
          <cell r="AX118">
            <v>0</v>
          </cell>
          <cell r="AY118">
            <v>28.333219999999997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4.2461200000000003</v>
          </cell>
          <cell r="BX118">
            <v>10.161964999999999</v>
          </cell>
          <cell r="BY118">
            <v>14.408085</v>
          </cell>
          <cell r="BZ118">
            <v>0</v>
          </cell>
          <cell r="CA118">
            <v>14.408085</v>
          </cell>
          <cell r="CB118">
            <v>0</v>
          </cell>
          <cell r="CC118">
            <v>0</v>
          </cell>
          <cell r="CD118">
            <v>11.102615</v>
          </cell>
          <cell r="CE118">
            <v>16.188589999999998</v>
          </cell>
          <cell r="CF118">
            <v>27.291204999999998</v>
          </cell>
          <cell r="CG118">
            <v>0</v>
          </cell>
          <cell r="CH118">
            <v>27.291204999999998</v>
          </cell>
          <cell r="CI118">
            <v>0</v>
          </cell>
          <cell r="CJ118">
            <v>0</v>
          </cell>
          <cell r="CK118">
            <v>0</v>
          </cell>
          <cell r="CL118">
            <v>0.72273499999999979</v>
          </cell>
          <cell r="CM118">
            <v>0.72273499999999979</v>
          </cell>
          <cell r="CN118">
            <v>0</v>
          </cell>
          <cell r="CO118">
            <v>0.72273499999999979</v>
          </cell>
          <cell r="CP118">
            <v>0</v>
          </cell>
          <cell r="CQ118">
            <v>0</v>
          </cell>
          <cell r="CR118">
            <v>0</v>
          </cell>
          <cell r="CS118">
            <v>1.3554649999999999</v>
          </cell>
          <cell r="CT118">
            <v>1.3554649999999999</v>
          </cell>
          <cell r="CU118">
            <v>0</v>
          </cell>
          <cell r="CV118">
            <v>1.3554649999999999</v>
          </cell>
          <cell r="CW118">
            <v>0</v>
          </cell>
          <cell r="CX118">
            <v>0</v>
          </cell>
          <cell r="CY118">
            <v>0</v>
          </cell>
          <cell r="CZ118">
            <v>11.443705</v>
          </cell>
          <cell r="DA118">
            <v>11.443705</v>
          </cell>
          <cell r="DB118">
            <v>0</v>
          </cell>
          <cell r="DC118">
            <v>11.443705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1.9772399999999999</v>
          </cell>
          <cell r="DN118">
            <v>8.1493399999999987</v>
          </cell>
          <cell r="DO118">
            <v>10.126579999999999</v>
          </cell>
          <cell r="DP118">
            <v>0</v>
          </cell>
          <cell r="DQ118">
            <v>10.126579999999999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163.322035</v>
          </cell>
          <cell r="EG118">
            <v>0</v>
          </cell>
          <cell r="EH118">
            <v>163.322035</v>
          </cell>
          <cell r="EI118">
            <v>40.695113140000004</v>
          </cell>
          <cell r="EJ118">
            <v>0</v>
          </cell>
          <cell r="EK118">
            <v>34.011012944999997</v>
          </cell>
          <cell r="EL118">
            <v>25.743751340000003</v>
          </cell>
          <cell r="EM118">
            <v>27.208655565000001</v>
          </cell>
          <cell r="EN118">
            <v>0</v>
          </cell>
          <cell r="EO118">
            <v>44.766487599999998</v>
          </cell>
          <cell r="EP118">
            <v>0</v>
          </cell>
          <cell r="EQ118">
            <v>0</v>
          </cell>
          <cell r="ER118">
            <v>0</v>
          </cell>
          <cell r="ES118">
            <v>27.533850435000002</v>
          </cell>
          <cell r="ET118">
            <v>43.120103899999997</v>
          </cell>
          <cell r="EU118">
            <v>1.3811465849999995</v>
          </cell>
          <cell r="EV118">
            <v>2.5902936149999998</v>
          </cell>
          <cell r="EW118">
            <v>21.868920254999999</v>
          </cell>
          <cell r="EX118">
            <v>0</v>
          </cell>
          <cell r="EY118">
            <v>19.351894379999997</v>
          </cell>
          <cell r="EZ118">
            <v>0</v>
          </cell>
          <cell r="FA118">
            <v>0</v>
          </cell>
        </row>
        <row r="119">
          <cell r="A119" t="str">
            <v>761</v>
          </cell>
          <cell r="B119" t="str">
            <v xml:space="preserve">  Oneida SSD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1.1191799999999998</v>
          </cell>
          <cell r="T119">
            <v>6.700825</v>
          </cell>
          <cell r="U119">
            <v>7.8200050000000001</v>
          </cell>
          <cell r="V119">
            <v>0</v>
          </cell>
          <cell r="W119">
            <v>7.8200050000000001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4.8421099999999999</v>
          </cell>
          <cell r="AV119">
            <v>16.677574999999997</v>
          </cell>
          <cell r="AW119">
            <v>21.519684999999996</v>
          </cell>
          <cell r="AX119">
            <v>0</v>
          </cell>
          <cell r="AY119">
            <v>21.519684999999996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6.9571000000000005</v>
          </cell>
          <cell r="CE119">
            <v>10.226945000000001</v>
          </cell>
          <cell r="CF119">
            <v>17.184045000000001</v>
          </cell>
          <cell r="CG119">
            <v>0</v>
          </cell>
          <cell r="CH119">
            <v>17.184045000000001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6.0989799999999992</v>
          </cell>
          <cell r="DA119">
            <v>6.0989799999999992</v>
          </cell>
          <cell r="DB119">
            <v>0</v>
          </cell>
          <cell r="DC119">
            <v>6.0989799999999992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2.2043999999999997</v>
          </cell>
          <cell r="EA119">
            <v>0</v>
          </cell>
          <cell r="EB119">
            <v>0.66342999999999996</v>
          </cell>
          <cell r="EC119">
            <v>2.8678299999999997</v>
          </cell>
          <cell r="ED119">
            <v>0</v>
          </cell>
          <cell r="EE119">
            <v>2.8678299999999997</v>
          </cell>
          <cell r="EF119">
            <v>55.490544999999997</v>
          </cell>
          <cell r="EG119">
            <v>0</v>
          </cell>
          <cell r="EH119">
            <v>55.490544999999997</v>
          </cell>
          <cell r="EI119">
            <v>0</v>
          </cell>
          <cell r="EJ119">
            <v>0</v>
          </cell>
          <cell r="EK119">
            <v>14.944029555</v>
          </cell>
          <cell r="EL119">
            <v>0</v>
          </cell>
          <cell r="EM119">
            <v>0</v>
          </cell>
          <cell r="EN119">
            <v>0</v>
          </cell>
          <cell r="EO119">
            <v>34.001102299999992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27.150791100000003</v>
          </cell>
          <cell r="EU119">
            <v>0</v>
          </cell>
          <cell r="EV119">
            <v>0</v>
          </cell>
          <cell r="EW119">
            <v>11.655150779999998</v>
          </cell>
          <cell r="EX119">
            <v>0</v>
          </cell>
          <cell r="EY119">
            <v>0</v>
          </cell>
          <cell r="EZ119">
            <v>0</v>
          </cell>
          <cell r="FA119">
            <v>4.5311713999999998</v>
          </cell>
        </row>
        <row r="120">
          <cell r="A120" t="str">
            <v>770</v>
          </cell>
          <cell r="B120" t="str">
            <v>Sequatchie County</v>
          </cell>
          <cell r="C120">
            <v>0</v>
          </cell>
          <cell r="D120">
            <v>0</v>
          </cell>
          <cell r="E120">
            <v>3.7097799999999999</v>
          </cell>
          <cell r="F120">
            <v>3.2588350000000004</v>
          </cell>
          <cell r="G120">
            <v>6.9686149999999998</v>
          </cell>
          <cell r="H120">
            <v>0</v>
          </cell>
          <cell r="I120">
            <v>6.9686149999999998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3.70241</v>
          </cell>
          <cell r="T120">
            <v>11.038650000000001</v>
          </cell>
          <cell r="U120">
            <v>14.741060000000001</v>
          </cell>
          <cell r="V120">
            <v>0</v>
          </cell>
          <cell r="W120">
            <v>14.741060000000001</v>
          </cell>
          <cell r="X120">
            <v>0</v>
          </cell>
          <cell r="Y120">
            <v>0</v>
          </cell>
          <cell r="Z120">
            <v>9.9008800000000008</v>
          </cell>
          <cell r="AA120">
            <v>7.7554449999999999</v>
          </cell>
          <cell r="AB120">
            <v>17.656325000000002</v>
          </cell>
          <cell r="AC120">
            <v>0</v>
          </cell>
          <cell r="AD120">
            <v>17.656325000000002</v>
          </cell>
          <cell r="AE120">
            <v>0</v>
          </cell>
          <cell r="AF120">
            <v>0</v>
          </cell>
          <cell r="AG120">
            <v>1.9326100000000002</v>
          </cell>
          <cell r="AH120">
            <v>7.2211750000000006</v>
          </cell>
          <cell r="AI120">
            <v>9.1537850000000009</v>
          </cell>
          <cell r="AJ120">
            <v>0</v>
          </cell>
          <cell r="AK120">
            <v>9.1537850000000009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1.5332649999999997</v>
          </cell>
          <cell r="AV120">
            <v>6.5628649999999995</v>
          </cell>
          <cell r="AW120">
            <v>8.0961299999999987</v>
          </cell>
          <cell r="AX120">
            <v>0</v>
          </cell>
          <cell r="AY120">
            <v>8.0961299999999987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3.5309400000000002</v>
          </cell>
          <cell r="CE120">
            <v>11.036435000000001</v>
          </cell>
          <cell r="CF120">
            <v>14.567375000000002</v>
          </cell>
          <cell r="CG120">
            <v>0</v>
          </cell>
          <cell r="CH120">
            <v>14.567375000000002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0.20704</v>
          </cell>
          <cell r="CZ120">
            <v>5.4561899999999994</v>
          </cell>
          <cell r="DA120">
            <v>5.6632299999999995</v>
          </cell>
          <cell r="DB120">
            <v>0</v>
          </cell>
          <cell r="DC120">
            <v>5.6632299999999995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6.6321400000000006</v>
          </cell>
          <cell r="DO120">
            <v>6.6321400000000006</v>
          </cell>
          <cell r="DP120">
            <v>0</v>
          </cell>
          <cell r="DQ120">
            <v>6.6321400000000006</v>
          </cell>
          <cell r="DR120">
            <v>0</v>
          </cell>
          <cell r="DS120">
            <v>0</v>
          </cell>
          <cell r="DT120">
            <v>0</v>
          </cell>
          <cell r="DU120">
            <v>2.6062999999999996</v>
          </cell>
          <cell r="DV120">
            <v>2.6062999999999996</v>
          </cell>
          <cell r="DW120">
            <v>0</v>
          </cell>
          <cell r="DX120">
            <v>2.6062999999999996</v>
          </cell>
          <cell r="DY120">
            <v>0</v>
          </cell>
          <cell r="DZ120">
            <v>0</v>
          </cell>
          <cell r="EA120">
            <v>16.530104999999999</v>
          </cell>
          <cell r="EB120">
            <v>0</v>
          </cell>
          <cell r="EC120">
            <v>16.530104999999999</v>
          </cell>
          <cell r="ED120">
            <v>0</v>
          </cell>
          <cell r="EE120">
            <v>16.530104999999999</v>
          </cell>
          <cell r="EF120">
            <v>102.61506500000002</v>
          </cell>
          <cell r="EG120">
            <v>0</v>
          </cell>
          <cell r="EH120">
            <v>102.61506500000002</v>
          </cell>
          <cell r="EI120">
            <v>11.386716909999999</v>
          </cell>
          <cell r="EJ120">
            <v>0</v>
          </cell>
          <cell r="EK120">
            <v>28.170165660000002</v>
          </cell>
          <cell r="EL120">
            <v>35.789370775000009</v>
          </cell>
          <cell r="EM120">
            <v>17.492883135000003</v>
          </cell>
          <cell r="EN120">
            <v>0</v>
          </cell>
          <cell r="EO120">
            <v>12.791885399999998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23.016452500000003</v>
          </cell>
          <cell r="EU120">
            <v>0</v>
          </cell>
          <cell r="EV120">
            <v>0</v>
          </cell>
          <cell r="EW120">
            <v>10.822432529999999</v>
          </cell>
          <cell r="EX120">
            <v>0</v>
          </cell>
          <cell r="EY120">
            <v>12.674019540000002</v>
          </cell>
          <cell r="EZ120">
            <v>4.1179539999999992</v>
          </cell>
          <cell r="FA120">
            <v>26.117565899999999</v>
          </cell>
        </row>
        <row r="121">
          <cell r="A121" t="str">
            <v>780</v>
          </cell>
          <cell r="B121" t="str">
            <v>Sevier County</v>
          </cell>
          <cell r="C121">
            <v>0</v>
          </cell>
          <cell r="D121">
            <v>0</v>
          </cell>
          <cell r="E121">
            <v>7.2374349999999996</v>
          </cell>
          <cell r="F121">
            <v>26.788609999999998</v>
          </cell>
          <cell r="G121">
            <v>34.026044999999996</v>
          </cell>
          <cell r="H121">
            <v>0</v>
          </cell>
          <cell r="I121">
            <v>34.026044999999996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4.5265149999999998</v>
          </cell>
          <cell r="T121">
            <v>8.974005</v>
          </cell>
          <cell r="U121">
            <v>13.50052</v>
          </cell>
          <cell r="V121">
            <v>0</v>
          </cell>
          <cell r="W121">
            <v>13.50052</v>
          </cell>
          <cell r="X121">
            <v>0</v>
          </cell>
          <cell r="Y121">
            <v>0</v>
          </cell>
          <cell r="Z121">
            <v>15.152280000000001</v>
          </cell>
          <cell r="AA121">
            <v>51.28990000000001</v>
          </cell>
          <cell r="AB121">
            <v>66.442180000000008</v>
          </cell>
          <cell r="AC121">
            <v>0</v>
          </cell>
          <cell r="AD121">
            <v>66.442180000000008</v>
          </cell>
          <cell r="AE121">
            <v>0</v>
          </cell>
          <cell r="AF121">
            <v>0</v>
          </cell>
          <cell r="AG121">
            <v>2.3604550000000004</v>
          </cell>
          <cell r="AH121">
            <v>27.904199999999996</v>
          </cell>
          <cell r="AI121">
            <v>30.264654999999998</v>
          </cell>
          <cell r="AJ121">
            <v>0</v>
          </cell>
          <cell r="AK121">
            <v>30.264654999999998</v>
          </cell>
          <cell r="AL121">
            <v>0</v>
          </cell>
          <cell r="AM121">
            <v>0</v>
          </cell>
          <cell r="AN121">
            <v>1.2435499999999999</v>
          </cell>
          <cell r="AO121">
            <v>10.285174999999999</v>
          </cell>
          <cell r="AP121">
            <v>11.528724999999998</v>
          </cell>
          <cell r="AQ121">
            <v>0</v>
          </cell>
          <cell r="AR121">
            <v>11.528724999999998</v>
          </cell>
          <cell r="AS121">
            <v>0</v>
          </cell>
          <cell r="AT121">
            <v>0</v>
          </cell>
          <cell r="AU121">
            <v>4.3515250000000005</v>
          </cell>
          <cell r="AV121">
            <v>56.232919999999993</v>
          </cell>
          <cell r="AW121">
            <v>60.584444999999995</v>
          </cell>
          <cell r="AX121">
            <v>0</v>
          </cell>
          <cell r="AY121">
            <v>60.584444999999995</v>
          </cell>
          <cell r="AZ121">
            <v>0</v>
          </cell>
          <cell r="BA121">
            <v>0</v>
          </cell>
          <cell r="BB121">
            <v>2.1824250000000003</v>
          </cell>
          <cell r="BC121">
            <v>2.7855400000000001</v>
          </cell>
          <cell r="BD121">
            <v>4.9679650000000004</v>
          </cell>
          <cell r="BE121">
            <v>0</v>
          </cell>
          <cell r="BF121">
            <v>4.9679650000000004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0.71614</v>
          </cell>
          <cell r="BX121">
            <v>32.215715000000003</v>
          </cell>
          <cell r="BY121">
            <v>32.931855000000006</v>
          </cell>
          <cell r="BZ121">
            <v>0</v>
          </cell>
          <cell r="CA121">
            <v>32.931855000000006</v>
          </cell>
          <cell r="CB121">
            <v>0</v>
          </cell>
          <cell r="CC121">
            <v>0</v>
          </cell>
          <cell r="CD121">
            <v>6.700219999999999</v>
          </cell>
          <cell r="CE121">
            <v>46.109755000000007</v>
          </cell>
          <cell r="CF121">
            <v>52.809975000000009</v>
          </cell>
          <cell r="CG121">
            <v>0</v>
          </cell>
          <cell r="CH121">
            <v>52.809975000000009</v>
          </cell>
          <cell r="CI121">
            <v>0</v>
          </cell>
          <cell r="CJ121">
            <v>0</v>
          </cell>
          <cell r="CK121">
            <v>0</v>
          </cell>
          <cell r="CL121">
            <v>9.6582000000000008</v>
          </cell>
          <cell r="CM121">
            <v>9.6582000000000008</v>
          </cell>
          <cell r="CN121">
            <v>0</v>
          </cell>
          <cell r="CO121">
            <v>9.6582000000000008</v>
          </cell>
          <cell r="CP121">
            <v>0</v>
          </cell>
          <cell r="CQ121">
            <v>0</v>
          </cell>
          <cell r="CR121">
            <v>4.1348250000000002</v>
          </cell>
          <cell r="CS121">
            <v>51.694835000000005</v>
          </cell>
          <cell r="CT121">
            <v>55.829660000000004</v>
          </cell>
          <cell r="CU121">
            <v>0</v>
          </cell>
          <cell r="CV121">
            <v>55.829660000000004</v>
          </cell>
          <cell r="CW121">
            <v>0</v>
          </cell>
          <cell r="CX121">
            <v>0</v>
          </cell>
          <cell r="CY121">
            <v>0</v>
          </cell>
          <cell r="CZ121">
            <v>4.8182849999999995</v>
          </cell>
          <cell r="DA121">
            <v>4.8182849999999995</v>
          </cell>
          <cell r="DB121">
            <v>0</v>
          </cell>
          <cell r="DC121">
            <v>4.8182849999999995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1.4361999999999999</v>
          </cell>
          <cell r="DN121">
            <v>11.922635</v>
          </cell>
          <cell r="DO121">
            <v>13.358834999999999</v>
          </cell>
          <cell r="DP121">
            <v>0</v>
          </cell>
          <cell r="DQ121">
            <v>13.358834999999999</v>
          </cell>
          <cell r="DR121">
            <v>0</v>
          </cell>
          <cell r="DS121">
            <v>0</v>
          </cell>
          <cell r="DT121">
            <v>0</v>
          </cell>
          <cell r="DU121">
            <v>25.449870000000004</v>
          </cell>
          <cell r="DV121">
            <v>25.449870000000004</v>
          </cell>
          <cell r="DW121">
            <v>0</v>
          </cell>
          <cell r="DX121">
            <v>25.449870000000004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416.17121500000007</v>
          </cell>
          <cell r="EG121">
            <v>0</v>
          </cell>
          <cell r="EH121">
            <v>416.17121500000007</v>
          </cell>
          <cell r="EI121">
            <v>55.598557529999994</v>
          </cell>
          <cell r="EJ121">
            <v>0</v>
          </cell>
          <cell r="EK121">
            <v>25.799493720000001</v>
          </cell>
          <cell r="EL121">
            <v>134.67829886000001</v>
          </cell>
          <cell r="EM121">
            <v>57.835755704999997</v>
          </cell>
          <cell r="EN121">
            <v>22.031393474999998</v>
          </cell>
          <cell r="EO121">
            <v>95.723423099999991</v>
          </cell>
          <cell r="EP121">
            <v>7.8493847000000008</v>
          </cell>
          <cell r="EQ121">
            <v>0</v>
          </cell>
          <cell r="ER121">
            <v>0</v>
          </cell>
          <cell r="ES121">
            <v>62.932774905000009</v>
          </cell>
          <cell r="ET121">
            <v>83.43976050000002</v>
          </cell>
          <cell r="EU121">
            <v>18.456820200000003</v>
          </cell>
          <cell r="EV121">
            <v>106.69048026000002</v>
          </cell>
          <cell r="EW121">
            <v>9.2077426349999989</v>
          </cell>
          <cell r="EX121">
            <v>0</v>
          </cell>
          <cell r="EY121">
            <v>25.528733684999999</v>
          </cell>
          <cell r="EZ121">
            <v>40.210794600000007</v>
          </cell>
          <cell r="FA121">
            <v>0</v>
          </cell>
        </row>
        <row r="122">
          <cell r="A122" t="str">
            <v>792</v>
          </cell>
          <cell r="B122" t="str">
            <v>Shelby County</v>
          </cell>
          <cell r="C122">
            <v>0</v>
          </cell>
          <cell r="D122">
            <v>0</v>
          </cell>
          <cell r="E122">
            <v>41.365449999999996</v>
          </cell>
          <cell r="F122">
            <v>146.50962500000003</v>
          </cell>
          <cell r="G122">
            <v>187.87507500000004</v>
          </cell>
          <cell r="H122">
            <v>0</v>
          </cell>
          <cell r="I122">
            <v>187.87507500000004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37.740470000000002</v>
          </cell>
          <cell r="T122">
            <v>88.813655000000011</v>
          </cell>
          <cell r="U122">
            <v>126.55412500000001</v>
          </cell>
          <cell r="V122">
            <v>0</v>
          </cell>
          <cell r="W122">
            <v>126.55412500000001</v>
          </cell>
          <cell r="X122">
            <v>0</v>
          </cell>
          <cell r="Y122">
            <v>0</v>
          </cell>
          <cell r="Z122">
            <v>13.497944999999998</v>
          </cell>
          <cell r="AA122">
            <v>77.509219999999999</v>
          </cell>
          <cell r="AB122">
            <v>91.007165000000001</v>
          </cell>
          <cell r="AC122">
            <v>0</v>
          </cell>
          <cell r="AD122">
            <v>91.007165000000001</v>
          </cell>
          <cell r="AE122">
            <v>0</v>
          </cell>
          <cell r="AF122">
            <v>0</v>
          </cell>
          <cell r="AG122">
            <v>12.806475000000002</v>
          </cell>
          <cell r="AH122">
            <v>83.628479999999996</v>
          </cell>
          <cell r="AI122">
            <v>96.434955000000002</v>
          </cell>
          <cell r="AJ122">
            <v>0</v>
          </cell>
          <cell r="AK122">
            <v>96.434955000000002</v>
          </cell>
          <cell r="AL122">
            <v>0</v>
          </cell>
          <cell r="AM122">
            <v>6.8317650000000008</v>
          </cell>
          <cell r="AN122">
            <v>52.458395000000003</v>
          </cell>
          <cell r="AO122">
            <v>73.376620000000003</v>
          </cell>
          <cell r="AP122">
            <v>132.66678000000002</v>
          </cell>
          <cell r="AQ122">
            <v>0</v>
          </cell>
          <cell r="AR122">
            <v>132.66678000000002</v>
          </cell>
          <cell r="AS122">
            <v>0</v>
          </cell>
          <cell r="AT122">
            <v>0</v>
          </cell>
          <cell r="AU122">
            <v>130.16956999999996</v>
          </cell>
          <cell r="AV122">
            <v>515.83127499999989</v>
          </cell>
          <cell r="AW122">
            <v>646.0008449999998</v>
          </cell>
          <cell r="AX122">
            <v>0</v>
          </cell>
          <cell r="AY122">
            <v>646.0008449999998</v>
          </cell>
          <cell r="AZ122">
            <v>0</v>
          </cell>
          <cell r="BA122">
            <v>0</v>
          </cell>
          <cell r="BB122">
            <v>3.67808</v>
          </cell>
          <cell r="BC122">
            <v>56.730834999999999</v>
          </cell>
          <cell r="BD122">
            <v>60.408915</v>
          </cell>
          <cell r="BE122">
            <v>0</v>
          </cell>
          <cell r="BF122">
            <v>60.408915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41.720420000000004</v>
          </cell>
          <cell r="BX122">
            <v>105.96332500000001</v>
          </cell>
          <cell r="BY122">
            <v>147.68374500000002</v>
          </cell>
          <cell r="BZ122">
            <v>0</v>
          </cell>
          <cell r="CA122">
            <v>147.68374500000002</v>
          </cell>
          <cell r="CB122">
            <v>0</v>
          </cell>
          <cell r="CC122">
            <v>0</v>
          </cell>
          <cell r="CD122">
            <v>66.977584999999991</v>
          </cell>
          <cell r="CE122">
            <v>254.73069499999997</v>
          </cell>
          <cell r="CF122">
            <v>321.70827999999995</v>
          </cell>
          <cell r="CG122">
            <v>0</v>
          </cell>
          <cell r="CH122">
            <v>321.70827999999995</v>
          </cell>
          <cell r="CI122">
            <v>0</v>
          </cell>
          <cell r="CJ122">
            <v>0</v>
          </cell>
          <cell r="CK122">
            <v>89.088705000000004</v>
          </cell>
          <cell r="CL122">
            <v>232.05698000000004</v>
          </cell>
          <cell r="CM122">
            <v>321.14568500000007</v>
          </cell>
          <cell r="CN122">
            <v>0</v>
          </cell>
          <cell r="CO122">
            <v>321.14568500000007</v>
          </cell>
          <cell r="CP122">
            <v>0</v>
          </cell>
          <cell r="CQ122">
            <v>0</v>
          </cell>
          <cell r="CR122">
            <v>7.9058899999999994</v>
          </cell>
          <cell r="CS122">
            <v>67.709285000000008</v>
          </cell>
          <cell r="CT122">
            <v>75.615175000000008</v>
          </cell>
          <cell r="CU122">
            <v>0</v>
          </cell>
          <cell r="CV122">
            <v>75.615175000000008</v>
          </cell>
          <cell r="CW122">
            <v>0</v>
          </cell>
          <cell r="CX122">
            <v>0</v>
          </cell>
          <cell r="CY122">
            <v>2.8559549999999998</v>
          </cell>
          <cell r="CZ122">
            <v>40.587585000000004</v>
          </cell>
          <cell r="DA122">
            <v>43.443540000000006</v>
          </cell>
          <cell r="DB122">
            <v>0</v>
          </cell>
          <cell r="DC122">
            <v>43.443540000000006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4.9440049999999989</v>
          </cell>
          <cell r="DM122">
            <v>78.031450000000007</v>
          </cell>
          <cell r="DN122">
            <v>167.17042499999999</v>
          </cell>
          <cell r="DO122">
            <v>250.14588000000001</v>
          </cell>
          <cell r="DP122">
            <v>0</v>
          </cell>
          <cell r="DQ122">
            <v>250.14588000000001</v>
          </cell>
          <cell r="DR122">
            <v>0</v>
          </cell>
          <cell r="DS122">
            <v>0</v>
          </cell>
          <cell r="DT122">
            <v>0</v>
          </cell>
          <cell r="DU122">
            <v>48.351640000000003</v>
          </cell>
          <cell r="DV122">
            <v>48.351640000000003</v>
          </cell>
          <cell r="DW122">
            <v>0</v>
          </cell>
          <cell r="DX122">
            <v>48.351640000000003</v>
          </cell>
          <cell r="DY122">
            <v>0</v>
          </cell>
          <cell r="DZ122">
            <v>75.584444999999988</v>
          </cell>
          <cell r="EA122">
            <v>14.121649999999999</v>
          </cell>
          <cell r="EB122">
            <v>31.262205000000002</v>
          </cell>
          <cell r="EC122">
            <v>120.9683</v>
          </cell>
          <cell r="ED122">
            <v>0</v>
          </cell>
          <cell r="EE122">
            <v>120.9683</v>
          </cell>
          <cell r="EF122">
            <v>2670.0101049999998</v>
          </cell>
          <cell r="EG122">
            <v>0</v>
          </cell>
          <cell r="EH122">
            <v>2670.0101049999998</v>
          </cell>
          <cell r="EI122">
            <v>306.98787255000002</v>
          </cell>
          <cell r="EJ122">
            <v>0</v>
          </cell>
          <cell r="EK122">
            <v>241.84493287500004</v>
          </cell>
          <cell r="EL122">
            <v>184.47152345500001</v>
          </cell>
          <cell r="EM122">
            <v>184.28719900500002</v>
          </cell>
          <cell r="EN122">
            <v>253.52621658000004</v>
          </cell>
          <cell r="EO122">
            <v>1020.6813350999997</v>
          </cell>
          <cell r="EP122">
            <v>95.446085700000012</v>
          </cell>
          <cell r="EQ122">
            <v>0</v>
          </cell>
          <cell r="ER122">
            <v>0</v>
          </cell>
          <cell r="ES122">
            <v>282.22363669500004</v>
          </cell>
          <cell r="ET122">
            <v>508.29908239999992</v>
          </cell>
          <cell r="EU122">
            <v>613.70940403500015</v>
          </cell>
          <cell r="EV122">
            <v>144.50059942500002</v>
          </cell>
          <cell r="EW122">
            <v>83.020604940000013</v>
          </cell>
          <cell r="EX122">
            <v>0</v>
          </cell>
          <cell r="EY122">
            <v>478.02877668000002</v>
          </cell>
          <cell r="EZ122">
            <v>76.395591200000013</v>
          </cell>
          <cell r="FA122">
            <v>191.12991400000001</v>
          </cell>
        </row>
        <row r="123">
          <cell r="A123" t="str">
            <v>793</v>
          </cell>
          <cell r="B123" t="str">
            <v>Arlington SSD</v>
          </cell>
          <cell r="C123">
            <v>0</v>
          </cell>
          <cell r="D123">
            <v>0</v>
          </cell>
          <cell r="E123">
            <v>9.8423850000000002</v>
          </cell>
          <cell r="F123">
            <v>34.171139999999994</v>
          </cell>
          <cell r="G123">
            <v>44.013524999999994</v>
          </cell>
          <cell r="H123">
            <v>0</v>
          </cell>
          <cell r="I123">
            <v>44.013524999999994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3.4380100000000002</v>
          </cell>
          <cell r="AP123">
            <v>3.4380100000000002</v>
          </cell>
          <cell r="AQ123">
            <v>0</v>
          </cell>
          <cell r="AR123">
            <v>3.4380100000000002</v>
          </cell>
          <cell r="AS123">
            <v>0</v>
          </cell>
          <cell r="AT123">
            <v>0</v>
          </cell>
          <cell r="AU123">
            <v>4.4952950000000005</v>
          </cell>
          <cell r="AV123">
            <v>37.503425000000007</v>
          </cell>
          <cell r="AW123">
            <v>41.998720000000006</v>
          </cell>
          <cell r="AX123">
            <v>0</v>
          </cell>
          <cell r="AY123">
            <v>41.998720000000006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3.5463249999999995</v>
          </cell>
          <cell r="CE123">
            <v>12.273779999999999</v>
          </cell>
          <cell r="CF123">
            <v>15.820104999999998</v>
          </cell>
          <cell r="CG123">
            <v>0</v>
          </cell>
          <cell r="CH123">
            <v>15.820104999999998</v>
          </cell>
          <cell r="CI123">
            <v>0</v>
          </cell>
          <cell r="CJ123">
            <v>0</v>
          </cell>
          <cell r="CK123">
            <v>5.4479249999999997</v>
          </cell>
          <cell r="CL123">
            <v>20.937519999999999</v>
          </cell>
          <cell r="CM123">
            <v>26.385444999999997</v>
          </cell>
          <cell r="CN123">
            <v>0</v>
          </cell>
          <cell r="CO123">
            <v>26.385444999999997</v>
          </cell>
          <cell r="CP123">
            <v>0</v>
          </cell>
          <cell r="CQ123">
            <v>0</v>
          </cell>
          <cell r="CR123">
            <v>3.5871399999999998</v>
          </cell>
          <cell r="CS123">
            <v>13.716249999999999</v>
          </cell>
          <cell r="CT123">
            <v>17.30339</v>
          </cell>
          <cell r="CU123">
            <v>0</v>
          </cell>
          <cell r="CV123">
            <v>17.30339</v>
          </cell>
          <cell r="CW123">
            <v>0</v>
          </cell>
          <cell r="CX123">
            <v>0</v>
          </cell>
          <cell r="CY123">
            <v>7.1829999999999998</v>
          </cell>
          <cell r="CZ123">
            <v>15.122180000000002</v>
          </cell>
          <cell r="DA123">
            <v>22.30518</v>
          </cell>
          <cell r="DB123">
            <v>0</v>
          </cell>
          <cell r="DC123">
            <v>22.30518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8.8135750000000002</v>
          </cell>
          <cell r="DM123">
            <v>6.8297699999999999</v>
          </cell>
          <cell r="DN123">
            <v>14.520689999999998</v>
          </cell>
          <cell r="DO123">
            <v>30.164034999999998</v>
          </cell>
          <cell r="DP123">
            <v>0</v>
          </cell>
          <cell r="DQ123">
            <v>30.164034999999998</v>
          </cell>
          <cell r="DR123">
            <v>0</v>
          </cell>
          <cell r="DS123">
            <v>0</v>
          </cell>
          <cell r="DT123">
            <v>0</v>
          </cell>
          <cell r="DU123">
            <v>5.0168499999999998</v>
          </cell>
          <cell r="DV123">
            <v>5.0168499999999998</v>
          </cell>
          <cell r="DW123">
            <v>0</v>
          </cell>
          <cell r="DX123">
            <v>5.0168499999999998</v>
          </cell>
          <cell r="DY123">
            <v>0</v>
          </cell>
          <cell r="DZ123">
            <v>0</v>
          </cell>
          <cell r="EA123">
            <v>0</v>
          </cell>
          <cell r="EB123">
            <v>4.5642399999999999</v>
          </cell>
          <cell r="EC123">
            <v>4.5642399999999999</v>
          </cell>
          <cell r="ED123">
            <v>0</v>
          </cell>
          <cell r="EE123">
            <v>4.5642399999999999</v>
          </cell>
          <cell r="EF123">
            <v>211.0095</v>
          </cell>
          <cell r="EG123">
            <v>0</v>
          </cell>
          <cell r="EH123">
            <v>211.0095</v>
          </cell>
          <cell r="EI123">
            <v>71.91809984999999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6.5700371100000003</v>
          </cell>
          <cell r="EO123">
            <v>66.357977600000012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24.995765899999999</v>
          </cell>
          <cell r="EU123">
            <v>50.422585394999999</v>
          </cell>
          <cell r="EV123">
            <v>33.066778290000002</v>
          </cell>
          <cell r="EW123">
            <v>42.62519898</v>
          </cell>
          <cell r="EX123">
            <v>0</v>
          </cell>
          <cell r="EY123">
            <v>57.643470884999999</v>
          </cell>
          <cell r="EZ123">
            <v>7.9266230000000002</v>
          </cell>
          <cell r="FA123">
            <v>7.2114992000000004</v>
          </cell>
        </row>
        <row r="124">
          <cell r="A124" t="str">
            <v>794</v>
          </cell>
          <cell r="B124" t="str">
            <v>Bartlett</v>
          </cell>
          <cell r="C124">
            <v>0</v>
          </cell>
          <cell r="D124">
            <v>0</v>
          </cell>
          <cell r="E124">
            <v>8.0968499999999999</v>
          </cell>
          <cell r="F124">
            <v>42.721089999999997</v>
          </cell>
          <cell r="G124">
            <v>50.817939999999993</v>
          </cell>
          <cell r="H124">
            <v>0</v>
          </cell>
          <cell r="I124">
            <v>50.817939999999993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0.10844999999999999</v>
          </cell>
          <cell r="T124">
            <v>15.65127</v>
          </cell>
          <cell r="U124">
            <v>15.75972</v>
          </cell>
          <cell r="V124">
            <v>0</v>
          </cell>
          <cell r="W124">
            <v>15.75972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0.37357999999999991</v>
          </cell>
          <cell r="AO124">
            <v>15.590859999999999</v>
          </cell>
          <cell r="AP124">
            <v>15.96444</v>
          </cell>
          <cell r="AQ124">
            <v>0</v>
          </cell>
          <cell r="AR124">
            <v>15.96444</v>
          </cell>
          <cell r="AS124">
            <v>0</v>
          </cell>
          <cell r="AT124">
            <v>0</v>
          </cell>
          <cell r="AU124">
            <v>11.46367</v>
          </cell>
          <cell r="AV124">
            <v>107.38068999999999</v>
          </cell>
          <cell r="AW124">
            <v>118.84435999999999</v>
          </cell>
          <cell r="AX124">
            <v>0</v>
          </cell>
          <cell r="AY124">
            <v>118.84435999999999</v>
          </cell>
          <cell r="AZ124">
            <v>0</v>
          </cell>
          <cell r="BA124">
            <v>0</v>
          </cell>
          <cell r="BB124">
            <v>0</v>
          </cell>
          <cell r="BC124">
            <v>12.144995000000002</v>
          </cell>
          <cell r="BD124">
            <v>12.144995000000002</v>
          </cell>
          <cell r="BE124">
            <v>0</v>
          </cell>
          <cell r="BF124">
            <v>12.144995000000002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18.684435000000001</v>
          </cell>
          <cell r="BY124">
            <v>18.684435000000001</v>
          </cell>
          <cell r="BZ124">
            <v>0</v>
          </cell>
          <cell r="CA124">
            <v>18.684435000000001</v>
          </cell>
          <cell r="CB124">
            <v>0</v>
          </cell>
          <cell r="CC124">
            <v>0</v>
          </cell>
          <cell r="CD124">
            <v>0</v>
          </cell>
          <cell r="CE124">
            <v>35.548164999999997</v>
          </cell>
          <cell r="CF124">
            <v>35.548164999999997</v>
          </cell>
          <cell r="CG124">
            <v>0</v>
          </cell>
          <cell r="CH124">
            <v>35.548164999999997</v>
          </cell>
          <cell r="CI124">
            <v>0</v>
          </cell>
          <cell r="CJ124">
            <v>0</v>
          </cell>
          <cell r="CK124">
            <v>0.28922000000000003</v>
          </cell>
          <cell r="CL124">
            <v>29.025365000000001</v>
          </cell>
          <cell r="CM124">
            <v>29.314585000000001</v>
          </cell>
          <cell r="CN124">
            <v>0</v>
          </cell>
          <cell r="CO124">
            <v>29.314585000000001</v>
          </cell>
          <cell r="CP124">
            <v>0</v>
          </cell>
          <cell r="CQ124">
            <v>0</v>
          </cell>
          <cell r="CR124">
            <v>7.8361900000000002</v>
          </cell>
          <cell r="CS124">
            <v>35.117319999999999</v>
          </cell>
          <cell r="CT124">
            <v>42.953510000000001</v>
          </cell>
          <cell r="CU124">
            <v>0</v>
          </cell>
          <cell r="CV124">
            <v>42.953510000000001</v>
          </cell>
          <cell r="CW124">
            <v>0</v>
          </cell>
          <cell r="CX124">
            <v>0</v>
          </cell>
          <cell r="CY124">
            <v>0</v>
          </cell>
          <cell r="CZ124">
            <v>15.318849999999999</v>
          </cell>
          <cell r="DA124">
            <v>15.318849999999999</v>
          </cell>
          <cell r="DB124">
            <v>0</v>
          </cell>
          <cell r="DC124">
            <v>15.318849999999999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6.49031</v>
          </cell>
          <cell r="DN124">
            <v>18.900185</v>
          </cell>
          <cell r="DO124">
            <v>25.390495000000001</v>
          </cell>
          <cell r="DP124">
            <v>0</v>
          </cell>
          <cell r="DQ124">
            <v>25.390495000000001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1.4901050000000002</v>
          </cell>
          <cell r="EB124">
            <v>0.15127999999999997</v>
          </cell>
          <cell r="EC124">
            <v>1.6413850000000001</v>
          </cell>
          <cell r="ED124">
            <v>0</v>
          </cell>
          <cell r="EE124">
            <v>1.6413850000000001</v>
          </cell>
          <cell r="EF124">
            <v>382.38288</v>
          </cell>
          <cell r="EG124">
            <v>0</v>
          </cell>
          <cell r="EH124">
            <v>382.38288</v>
          </cell>
          <cell r="EI124">
            <v>83.036513959999979</v>
          </cell>
          <cell r="EJ124">
            <v>0</v>
          </cell>
          <cell r="EK124">
            <v>30.116824919999999</v>
          </cell>
          <cell r="EL124">
            <v>0</v>
          </cell>
          <cell r="EM124">
            <v>0</v>
          </cell>
          <cell r="EN124">
            <v>30.50804484</v>
          </cell>
          <cell r="EO124">
            <v>187.77408879999999</v>
          </cell>
          <cell r="EP124">
            <v>19.189092100000003</v>
          </cell>
          <cell r="EQ124">
            <v>0</v>
          </cell>
          <cell r="ER124">
            <v>0</v>
          </cell>
          <cell r="ES124">
            <v>35.705955285000002</v>
          </cell>
          <cell r="ET124">
            <v>56.166100700000001</v>
          </cell>
          <cell r="EU124">
            <v>56.020171935</v>
          </cell>
          <cell r="EV124">
            <v>82.084157610000005</v>
          </cell>
          <cell r="EW124">
            <v>29.274322349999998</v>
          </cell>
          <cell r="EX124">
            <v>0</v>
          </cell>
          <cell r="EY124">
            <v>48.521235945000001</v>
          </cell>
          <cell r="EZ124">
            <v>0</v>
          </cell>
          <cell r="FA124">
            <v>2.5933883000000004</v>
          </cell>
        </row>
        <row r="125">
          <cell r="A125" t="str">
            <v>795</v>
          </cell>
          <cell r="B125" t="str">
            <v>Collierville</v>
          </cell>
          <cell r="C125">
            <v>0</v>
          </cell>
          <cell r="D125">
            <v>0</v>
          </cell>
          <cell r="E125">
            <v>0</v>
          </cell>
          <cell r="F125">
            <v>21.852824999999996</v>
          </cell>
          <cell r="G125">
            <v>21.852824999999996</v>
          </cell>
          <cell r="H125">
            <v>0</v>
          </cell>
          <cell r="I125">
            <v>21.852824999999996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8.1202049999999986</v>
          </cell>
          <cell r="U125">
            <v>8.1202049999999986</v>
          </cell>
          <cell r="V125">
            <v>0</v>
          </cell>
          <cell r="W125">
            <v>8.1202049999999986</v>
          </cell>
          <cell r="X125">
            <v>0</v>
          </cell>
          <cell r="Y125">
            <v>0</v>
          </cell>
          <cell r="Z125">
            <v>0.25056</v>
          </cell>
          <cell r="AA125">
            <v>15.456900000000001</v>
          </cell>
          <cell r="AB125">
            <v>15.707460000000001</v>
          </cell>
          <cell r="AC125">
            <v>0</v>
          </cell>
          <cell r="AD125">
            <v>15.707460000000001</v>
          </cell>
          <cell r="AE125">
            <v>0</v>
          </cell>
          <cell r="AF125">
            <v>0</v>
          </cell>
          <cell r="AG125">
            <v>0</v>
          </cell>
          <cell r="AH125">
            <v>3.8828449999999997</v>
          </cell>
          <cell r="AI125">
            <v>3.8828449999999997</v>
          </cell>
          <cell r="AJ125">
            <v>0</v>
          </cell>
          <cell r="AK125">
            <v>3.8828449999999997</v>
          </cell>
          <cell r="AL125">
            <v>0</v>
          </cell>
          <cell r="AM125">
            <v>0</v>
          </cell>
          <cell r="AN125">
            <v>0</v>
          </cell>
          <cell r="AO125">
            <v>8.2058549999999997</v>
          </cell>
          <cell r="AP125">
            <v>8.2058549999999997</v>
          </cell>
          <cell r="AQ125">
            <v>0</v>
          </cell>
          <cell r="AR125">
            <v>8.2058549999999997</v>
          </cell>
          <cell r="AS125">
            <v>0</v>
          </cell>
          <cell r="AT125">
            <v>0</v>
          </cell>
          <cell r="AU125">
            <v>0.15382999999999999</v>
          </cell>
          <cell r="AV125">
            <v>43.008809999999997</v>
          </cell>
          <cell r="AW125">
            <v>43.162639999999996</v>
          </cell>
          <cell r="AX125">
            <v>0</v>
          </cell>
          <cell r="AY125">
            <v>43.162639999999996</v>
          </cell>
          <cell r="AZ125">
            <v>0</v>
          </cell>
          <cell r="BA125">
            <v>0</v>
          </cell>
          <cell r="BB125">
            <v>0</v>
          </cell>
          <cell r="BC125">
            <v>5.2015950000000002</v>
          </cell>
          <cell r="BD125">
            <v>5.2015950000000002</v>
          </cell>
          <cell r="BE125">
            <v>0</v>
          </cell>
          <cell r="BF125">
            <v>5.2015950000000002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9.7294200000000011</v>
          </cell>
          <cell r="BY125">
            <v>9.7294200000000011</v>
          </cell>
          <cell r="BZ125">
            <v>0</v>
          </cell>
          <cell r="CA125">
            <v>9.7294200000000011</v>
          </cell>
          <cell r="CB125">
            <v>0</v>
          </cell>
          <cell r="CC125">
            <v>0</v>
          </cell>
          <cell r="CD125">
            <v>0</v>
          </cell>
          <cell r="CE125">
            <v>5.9374900000000004</v>
          </cell>
          <cell r="CF125">
            <v>5.9374900000000004</v>
          </cell>
          <cell r="CG125">
            <v>0</v>
          </cell>
          <cell r="CH125">
            <v>5.9374900000000004</v>
          </cell>
          <cell r="CI125">
            <v>0</v>
          </cell>
          <cell r="CJ125">
            <v>0</v>
          </cell>
          <cell r="CK125">
            <v>0</v>
          </cell>
          <cell r="CL125">
            <v>9.0891200000000012</v>
          </cell>
          <cell r="CM125">
            <v>9.0891200000000012</v>
          </cell>
          <cell r="CN125">
            <v>0</v>
          </cell>
          <cell r="CO125">
            <v>9.0891200000000012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13.660874999999997</v>
          </cell>
          <cell r="DA125">
            <v>13.660874999999997</v>
          </cell>
          <cell r="DB125">
            <v>0</v>
          </cell>
          <cell r="DC125">
            <v>13.660874999999997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103.20108999999998</v>
          </cell>
          <cell r="DM125">
            <v>6.1769400000000001</v>
          </cell>
          <cell r="DN125">
            <v>22.535424999999996</v>
          </cell>
          <cell r="DO125">
            <v>131.91345499999997</v>
          </cell>
          <cell r="DP125">
            <v>0</v>
          </cell>
          <cell r="DQ125">
            <v>131.91345499999997</v>
          </cell>
          <cell r="DR125">
            <v>0</v>
          </cell>
          <cell r="DS125">
            <v>0</v>
          </cell>
          <cell r="DT125">
            <v>0</v>
          </cell>
          <cell r="DU125">
            <v>3.05213</v>
          </cell>
          <cell r="DV125">
            <v>3.05213</v>
          </cell>
          <cell r="DW125">
            <v>0</v>
          </cell>
          <cell r="DX125">
            <v>3.05213</v>
          </cell>
          <cell r="DY125">
            <v>0</v>
          </cell>
          <cell r="DZ125">
            <v>0</v>
          </cell>
          <cell r="EA125">
            <v>9.8049999999999995E-3</v>
          </cell>
          <cell r="EB125">
            <v>29.499205</v>
          </cell>
          <cell r="EC125">
            <v>29.50901</v>
          </cell>
          <cell r="ED125">
            <v>0</v>
          </cell>
          <cell r="EE125">
            <v>29.50901</v>
          </cell>
          <cell r="EF125">
            <v>309.02492499999994</v>
          </cell>
          <cell r="EG125">
            <v>0</v>
          </cell>
          <cell r="EH125">
            <v>309.02492499999994</v>
          </cell>
          <cell r="EI125">
            <v>35.707516049999988</v>
          </cell>
          <cell r="EJ125">
            <v>0</v>
          </cell>
          <cell r="EK125">
            <v>15.517711754999997</v>
          </cell>
          <cell r="EL125">
            <v>31.839021420000005</v>
          </cell>
          <cell r="EM125">
            <v>7.4201167949999993</v>
          </cell>
          <cell r="EN125">
            <v>15.681388905</v>
          </cell>
          <cell r="EO125">
            <v>68.196971199999993</v>
          </cell>
          <cell r="EP125">
            <v>8.218520100000001</v>
          </cell>
          <cell r="EQ125">
            <v>0</v>
          </cell>
          <cell r="ER125">
            <v>0</v>
          </cell>
          <cell r="ES125">
            <v>18.592921620000002</v>
          </cell>
          <cell r="ET125">
            <v>9.3812342000000015</v>
          </cell>
          <cell r="EU125">
            <v>17.369308320000002</v>
          </cell>
          <cell r="EV125">
            <v>0</v>
          </cell>
          <cell r="EW125">
            <v>26.105932124999995</v>
          </cell>
          <cell r="EX125">
            <v>0</v>
          </cell>
          <cell r="EY125">
            <v>252.08661250499995</v>
          </cell>
          <cell r="EZ125">
            <v>4.8223653999999998</v>
          </cell>
          <cell r="FA125">
            <v>46.624235800000001</v>
          </cell>
        </row>
        <row r="126">
          <cell r="A126" t="str">
            <v>796</v>
          </cell>
          <cell r="B126" t="str">
            <v>Germantown</v>
          </cell>
          <cell r="C126">
            <v>0</v>
          </cell>
          <cell r="D126">
            <v>0</v>
          </cell>
          <cell r="E126">
            <v>4.7416549999999997</v>
          </cell>
          <cell r="F126">
            <v>21.197270000000003</v>
          </cell>
          <cell r="G126">
            <v>25.938925000000005</v>
          </cell>
          <cell r="H126">
            <v>0</v>
          </cell>
          <cell r="I126">
            <v>25.938925000000005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1.06673</v>
          </cell>
          <cell r="AA126">
            <v>18.943489999999997</v>
          </cell>
          <cell r="AB126">
            <v>20.010219999999997</v>
          </cell>
          <cell r="AC126">
            <v>0</v>
          </cell>
          <cell r="AD126">
            <v>20.010219999999997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14.44932</v>
          </cell>
          <cell r="AP126">
            <v>14.44932</v>
          </cell>
          <cell r="AQ126">
            <v>0</v>
          </cell>
          <cell r="AR126">
            <v>14.44932</v>
          </cell>
          <cell r="AS126">
            <v>0</v>
          </cell>
          <cell r="AT126">
            <v>0</v>
          </cell>
          <cell r="AU126">
            <v>2.7879550000000002</v>
          </cell>
          <cell r="AV126">
            <v>81.179114999999996</v>
          </cell>
          <cell r="AW126">
            <v>83.967069999999993</v>
          </cell>
          <cell r="AX126">
            <v>0</v>
          </cell>
          <cell r="AY126">
            <v>83.967069999999993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0.92744499999999985</v>
          </cell>
          <cell r="CE126">
            <v>36.834569999999999</v>
          </cell>
          <cell r="CF126">
            <v>37.762014999999998</v>
          </cell>
          <cell r="CG126">
            <v>0</v>
          </cell>
          <cell r="CH126">
            <v>37.762014999999998</v>
          </cell>
          <cell r="CI126">
            <v>0</v>
          </cell>
          <cell r="CJ126">
            <v>0</v>
          </cell>
          <cell r="CK126">
            <v>2.6389849999999999</v>
          </cell>
          <cell r="CL126">
            <v>17.289985000000001</v>
          </cell>
          <cell r="CM126">
            <v>19.92897</v>
          </cell>
          <cell r="CN126">
            <v>0</v>
          </cell>
          <cell r="CO126">
            <v>19.92897</v>
          </cell>
          <cell r="CP126">
            <v>0</v>
          </cell>
          <cell r="CQ126">
            <v>0</v>
          </cell>
          <cell r="CR126">
            <v>3.1712400000000001</v>
          </cell>
          <cell r="CS126">
            <v>15.982235000000001</v>
          </cell>
          <cell r="CT126">
            <v>19.153475</v>
          </cell>
          <cell r="CU126">
            <v>0</v>
          </cell>
          <cell r="CV126">
            <v>19.153475</v>
          </cell>
          <cell r="CW126">
            <v>0</v>
          </cell>
          <cell r="CX126">
            <v>0</v>
          </cell>
          <cell r="CY126">
            <v>1.1277699999999999</v>
          </cell>
          <cell r="CZ126">
            <v>12.108999999999998</v>
          </cell>
          <cell r="DA126">
            <v>13.236769999999998</v>
          </cell>
          <cell r="DB126">
            <v>0</v>
          </cell>
          <cell r="DC126">
            <v>13.236769999999998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5.8571099999999987</v>
          </cell>
          <cell r="DN126">
            <v>10.211459999999999</v>
          </cell>
          <cell r="DO126">
            <v>16.068569999999998</v>
          </cell>
          <cell r="DP126">
            <v>0</v>
          </cell>
          <cell r="DQ126">
            <v>16.068569999999998</v>
          </cell>
          <cell r="DR126">
            <v>0</v>
          </cell>
          <cell r="DS126">
            <v>0</v>
          </cell>
          <cell r="DT126">
            <v>1.656655</v>
          </cell>
          <cell r="DU126">
            <v>9.9431349999999981</v>
          </cell>
          <cell r="DV126">
            <v>11.599789999999999</v>
          </cell>
          <cell r="DW126">
            <v>0</v>
          </cell>
          <cell r="DX126">
            <v>11.599789999999999</v>
          </cell>
          <cell r="DY126">
            <v>0</v>
          </cell>
          <cell r="DZ126">
            <v>0</v>
          </cell>
          <cell r="EA126">
            <v>0</v>
          </cell>
          <cell r="EB126">
            <v>5.104285</v>
          </cell>
          <cell r="EC126">
            <v>5.104285</v>
          </cell>
          <cell r="ED126">
            <v>0</v>
          </cell>
          <cell r="EE126">
            <v>5.104285</v>
          </cell>
          <cell r="EF126">
            <v>267.21940999999998</v>
          </cell>
          <cell r="EG126">
            <v>0</v>
          </cell>
          <cell r="EH126">
            <v>267.21940999999998</v>
          </cell>
          <cell r="EI126">
            <v>42.384203450000008</v>
          </cell>
          <cell r="EJ126">
            <v>0</v>
          </cell>
          <cell r="EK126">
            <v>0</v>
          </cell>
          <cell r="EL126">
            <v>40.560715939999994</v>
          </cell>
          <cell r="EM126">
            <v>0</v>
          </cell>
          <cell r="EN126">
            <v>27.612650520000003</v>
          </cell>
          <cell r="EO126">
            <v>132.66797059999999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59.663983700000003</v>
          </cell>
          <cell r="EU126">
            <v>38.084261669999997</v>
          </cell>
          <cell r="EV126">
            <v>36.602290725000003</v>
          </cell>
          <cell r="EW126">
            <v>25.295467469999998</v>
          </cell>
          <cell r="EX126">
            <v>0</v>
          </cell>
          <cell r="EY126">
            <v>30.707037269999997</v>
          </cell>
          <cell r="EZ126">
            <v>18.327668199999998</v>
          </cell>
          <cell r="FA126">
            <v>8.0647703000000011</v>
          </cell>
        </row>
        <row r="127">
          <cell r="A127" t="str">
            <v>797</v>
          </cell>
          <cell r="B127" t="str">
            <v>Lakeland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</row>
        <row r="128">
          <cell r="A128" t="str">
            <v>798</v>
          </cell>
          <cell r="B128" t="str">
            <v>Millington</v>
          </cell>
          <cell r="C128">
            <v>0</v>
          </cell>
          <cell r="D128">
            <v>0</v>
          </cell>
          <cell r="E128">
            <v>3.2402549999999999</v>
          </cell>
          <cell r="F128">
            <v>12.088944999999999</v>
          </cell>
          <cell r="G128">
            <v>15.329199999999998</v>
          </cell>
          <cell r="H128">
            <v>0</v>
          </cell>
          <cell r="I128">
            <v>15.329199999999998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0.58331</v>
          </cell>
          <cell r="T128">
            <v>16.278579999999998</v>
          </cell>
          <cell r="U128">
            <v>16.861889999999999</v>
          </cell>
          <cell r="V128">
            <v>0</v>
          </cell>
          <cell r="W128">
            <v>16.861889999999999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2.4966949999999999</v>
          </cell>
          <cell r="AH128">
            <v>2.87168</v>
          </cell>
          <cell r="AI128">
            <v>5.3683750000000003</v>
          </cell>
          <cell r="AJ128">
            <v>0</v>
          </cell>
          <cell r="AK128">
            <v>5.3683750000000003</v>
          </cell>
          <cell r="AL128">
            <v>0</v>
          </cell>
          <cell r="AM128">
            <v>0</v>
          </cell>
          <cell r="AN128">
            <v>2.1729899999999995</v>
          </cell>
          <cell r="AO128">
            <v>8.2618399999999994</v>
          </cell>
          <cell r="AP128">
            <v>10.434829999999998</v>
          </cell>
          <cell r="AQ128">
            <v>0</v>
          </cell>
          <cell r="AR128">
            <v>10.434829999999998</v>
          </cell>
          <cell r="AS128">
            <v>0</v>
          </cell>
          <cell r="AT128">
            <v>0</v>
          </cell>
          <cell r="AU128">
            <v>3.1187850000000004</v>
          </cell>
          <cell r="AV128">
            <v>9.9053599999999999</v>
          </cell>
          <cell r="AW128">
            <v>13.024145000000001</v>
          </cell>
          <cell r="AX128">
            <v>0</v>
          </cell>
          <cell r="AY128">
            <v>13.024145000000001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7.6259899999999989</v>
          </cell>
          <cell r="CE128">
            <v>15.967124999999999</v>
          </cell>
          <cell r="CF128">
            <v>23.593114999999997</v>
          </cell>
          <cell r="CG128">
            <v>0</v>
          </cell>
          <cell r="CH128">
            <v>23.593114999999997</v>
          </cell>
          <cell r="CI128">
            <v>0</v>
          </cell>
          <cell r="CJ128">
            <v>0</v>
          </cell>
          <cell r="CK128">
            <v>2.6905950000000001</v>
          </cell>
          <cell r="CL128">
            <v>8.1624799999999986</v>
          </cell>
          <cell r="CM128">
            <v>10.853074999999999</v>
          </cell>
          <cell r="CN128">
            <v>0</v>
          </cell>
          <cell r="CO128">
            <v>10.853074999999999</v>
          </cell>
          <cell r="CP128">
            <v>0</v>
          </cell>
          <cell r="CQ128">
            <v>0</v>
          </cell>
          <cell r="CR128">
            <v>3.1537199999999999</v>
          </cell>
          <cell r="CS128">
            <v>15.390074999999998</v>
          </cell>
          <cell r="CT128">
            <v>18.543794999999996</v>
          </cell>
          <cell r="CU128">
            <v>0</v>
          </cell>
          <cell r="CV128">
            <v>18.543794999999996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2.419775</v>
          </cell>
          <cell r="DN128">
            <v>5.49817</v>
          </cell>
          <cell r="DO128">
            <v>7.9179449999999996</v>
          </cell>
          <cell r="DP128">
            <v>0</v>
          </cell>
          <cell r="DQ128">
            <v>7.9179449999999996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121.92636999999999</v>
          </cell>
          <cell r="EG128">
            <v>0</v>
          </cell>
          <cell r="EH128">
            <v>121.92636999999999</v>
          </cell>
          <cell r="EI128">
            <v>25.047912799999995</v>
          </cell>
          <cell r="EJ128">
            <v>0</v>
          </cell>
          <cell r="EK128">
            <v>32.223071789999999</v>
          </cell>
          <cell r="EL128">
            <v>0</v>
          </cell>
          <cell r="EM128">
            <v>10.258964625000001</v>
          </cell>
          <cell r="EN128">
            <v>19.940960129999997</v>
          </cell>
          <cell r="EO128">
            <v>20.578149100000001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37.277121699999995</v>
          </cell>
          <cell r="EU128">
            <v>20.740226324999998</v>
          </cell>
          <cell r="EV128">
            <v>35.437192244999991</v>
          </cell>
          <cell r="EW128">
            <v>0</v>
          </cell>
          <cell r="EX128">
            <v>0</v>
          </cell>
          <cell r="EY128">
            <v>15.131192895</v>
          </cell>
          <cell r="EZ128">
            <v>0</v>
          </cell>
          <cell r="FA128">
            <v>0</v>
          </cell>
        </row>
        <row r="129">
          <cell r="A129" t="str">
            <v>800</v>
          </cell>
          <cell r="B129" t="str">
            <v>Smith County</v>
          </cell>
          <cell r="C129">
            <v>0</v>
          </cell>
          <cell r="D129">
            <v>0</v>
          </cell>
          <cell r="E129">
            <v>4.1501450000000002</v>
          </cell>
          <cell r="F129">
            <v>12.584105000000001</v>
          </cell>
          <cell r="G129">
            <v>16.734250000000003</v>
          </cell>
          <cell r="H129">
            <v>0</v>
          </cell>
          <cell r="I129">
            <v>16.734250000000003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2.9306450000000002</v>
          </cell>
          <cell r="T129">
            <v>7.1814199999999992</v>
          </cell>
          <cell r="U129">
            <v>10.112064999999999</v>
          </cell>
          <cell r="V129">
            <v>0</v>
          </cell>
          <cell r="W129">
            <v>10.112064999999999</v>
          </cell>
          <cell r="X129">
            <v>0</v>
          </cell>
          <cell r="Y129">
            <v>0</v>
          </cell>
          <cell r="Z129">
            <v>5.7372599999999991</v>
          </cell>
          <cell r="AA129">
            <v>13.652639999999998</v>
          </cell>
          <cell r="AB129">
            <v>19.389899999999997</v>
          </cell>
          <cell r="AC129">
            <v>0</v>
          </cell>
          <cell r="AD129">
            <v>19.389899999999997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3.5735650000000003</v>
          </cell>
          <cell r="AV129">
            <v>19.248559999999998</v>
          </cell>
          <cell r="AW129">
            <v>22.822125</v>
          </cell>
          <cell r="AX129">
            <v>0</v>
          </cell>
          <cell r="AY129">
            <v>22.822125</v>
          </cell>
          <cell r="AZ129">
            <v>0</v>
          </cell>
          <cell r="BA129">
            <v>0</v>
          </cell>
          <cell r="BB129">
            <v>0.60285499999999992</v>
          </cell>
          <cell r="BC129">
            <v>2.1559850000000003</v>
          </cell>
          <cell r="BD129">
            <v>2.7588400000000002</v>
          </cell>
          <cell r="BE129">
            <v>0</v>
          </cell>
          <cell r="BF129">
            <v>2.7588400000000002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6.0561699999999981</v>
          </cell>
          <cell r="CE129">
            <v>18.95534</v>
          </cell>
          <cell r="CF129">
            <v>25.011509999999998</v>
          </cell>
          <cell r="CG129">
            <v>0</v>
          </cell>
          <cell r="CH129">
            <v>25.011509999999998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3.49953</v>
          </cell>
          <cell r="CS129">
            <v>10.656600000000001</v>
          </cell>
          <cell r="CT129">
            <v>14.156130000000001</v>
          </cell>
          <cell r="CU129">
            <v>0</v>
          </cell>
          <cell r="CV129">
            <v>14.156130000000001</v>
          </cell>
          <cell r="CW129">
            <v>0</v>
          </cell>
          <cell r="CX129">
            <v>0</v>
          </cell>
          <cell r="CY129">
            <v>2.3027949999999997</v>
          </cell>
          <cell r="CZ129">
            <v>10.730335</v>
          </cell>
          <cell r="DA129">
            <v>13.03313</v>
          </cell>
          <cell r="DB129">
            <v>0</v>
          </cell>
          <cell r="DC129">
            <v>13.03313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1.258915</v>
          </cell>
          <cell r="DO129">
            <v>1.258915</v>
          </cell>
          <cell r="DP129">
            <v>0</v>
          </cell>
          <cell r="DQ129">
            <v>1.258915</v>
          </cell>
          <cell r="DR129">
            <v>0</v>
          </cell>
          <cell r="DS129">
            <v>0</v>
          </cell>
          <cell r="DT129">
            <v>0.19229499999999999</v>
          </cell>
          <cell r="DU129">
            <v>40.323329999999999</v>
          </cell>
          <cell r="DV129">
            <v>40.515625</v>
          </cell>
          <cell r="DW129">
            <v>0</v>
          </cell>
          <cell r="DX129">
            <v>40.515625</v>
          </cell>
          <cell r="DY129">
            <v>0</v>
          </cell>
          <cell r="DZ129">
            <v>0</v>
          </cell>
          <cell r="EA129">
            <v>19.659140000000001</v>
          </cell>
          <cell r="EB129">
            <v>0.12403</v>
          </cell>
          <cell r="EC129">
            <v>19.783170000000002</v>
          </cell>
          <cell r="ED129">
            <v>0</v>
          </cell>
          <cell r="EE129">
            <v>19.783170000000002</v>
          </cell>
          <cell r="EF129">
            <v>185.57566000000003</v>
          </cell>
          <cell r="EG129">
            <v>0</v>
          </cell>
          <cell r="EH129">
            <v>185.57566000000003</v>
          </cell>
          <cell r="EI129">
            <v>27.343764500000002</v>
          </cell>
          <cell r="EJ129">
            <v>0</v>
          </cell>
          <cell r="EK129">
            <v>19.324156214999999</v>
          </cell>
          <cell r="EL129">
            <v>39.303327299999999</v>
          </cell>
          <cell r="EM129">
            <v>0</v>
          </cell>
          <cell r="EN129">
            <v>0</v>
          </cell>
          <cell r="EO129">
            <v>36.058957499999998</v>
          </cell>
          <cell r="EP129">
            <v>4.3589672000000004</v>
          </cell>
          <cell r="EQ129">
            <v>0</v>
          </cell>
          <cell r="ER129">
            <v>0</v>
          </cell>
          <cell r="ES129">
            <v>0</v>
          </cell>
          <cell r="ET129">
            <v>39.518185799999998</v>
          </cell>
          <cell r="EU129">
            <v>0</v>
          </cell>
          <cell r="EV129">
            <v>27.052364430000001</v>
          </cell>
          <cell r="EW129">
            <v>24.906311429999999</v>
          </cell>
          <cell r="EX129">
            <v>0</v>
          </cell>
          <cell r="EY129">
            <v>2.4057865650000001</v>
          </cell>
          <cell r="EZ129">
            <v>64.014687500000008</v>
          </cell>
          <cell r="FA129">
            <v>31.257408600000005</v>
          </cell>
        </row>
        <row r="130">
          <cell r="A130" t="str">
            <v>810</v>
          </cell>
          <cell r="B130" t="str">
            <v>Stewart County</v>
          </cell>
          <cell r="C130">
            <v>0</v>
          </cell>
          <cell r="D130">
            <v>0</v>
          </cell>
          <cell r="E130">
            <v>3.6765249999999998</v>
          </cell>
          <cell r="F130">
            <v>13.42259</v>
          </cell>
          <cell r="G130">
            <v>17.099114999999998</v>
          </cell>
          <cell r="H130">
            <v>0</v>
          </cell>
          <cell r="I130">
            <v>17.099114999999998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1.3510599999999995</v>
          </cell>
          <cell r="T130">
            <v>7.8757749999999991</v>
          </cell>
          <cell r="U130">
            <v>9.2268349999999977</v>
          </cell>
          <cell r="V130">
            <v>0</v>
          </cell>
          <cell r="W130">
            <v>9.2268349999999977</v>
          </cell>
          <cell r="X130">
            <v>0</v>
          </cell>
          <cell r="Y130">
            <v>0</v>
          </cell>
          <cell r="Z130">
            <v>2.3076149999999997</v>
          </cell>
          <cell r="AA130">
            <v>13.021665</v>
          </cell>
          <cell r="AB130">
            <v>15.329280000000001</v>
          </cell>
          <cell r="AC130">
            <v>0</v>
          </cell>
          <cell r="AD130">
            <v>15.329280000000001</v>
          </cell>
          <cell r="AE130">
            <v>0</v>
          </cell>
          <cell r="AF130">
            <v>0</v>
          </cell>
          <cell r="AG130">
            <v>0.97151500000000013</v>
          </cell>
          <cell r="AH130">
            <v>4.6098199999999991</v>
          </cell>
          <cell r="AI130">
            <v>5.5813349999999993</v>
          </cell>
          <cell r="AJ130">
            <v>0</v>
          </cell>
          <cell r="AK130">
            <v>5.5813349999999993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16.934429999999999</v>
          </cell>
          <cell r="AV130">
            <v>16.636099999999999</v>
          </cell>
          <cell r="AW130">
            <v>33.570529999999998</v>
          </cell>
          <cell r="AX130">
            <v>0</v>
          </cell>
          <cell r="AY130">
            <v>33.570529999999998</v>
          </cell>
          <cell r="AZ130">
            <v>0</v>
          </cell>
          <cell r="BA130">
            <v>0</v>
          </cell>
          <cell r="BB130">
            <v>0</v>
          </cell>
          <cell r="BC130">
            <v>8.1189499999999999</v>
          </cell>
          <cell r="BD130">
            <v>8.1189499999999999</v>
          </cell>
          <cell r="BE130">
            <v>0</v>
          </cell>
          <cell r="BF130">
            <v>8.1189499999999999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1.98346</v>
          </cell>
          <cell r="CE130">
            <v>13.419510000000002</v>
          </cell>
          <cell r="CF130">
            <v>15.402970000000003</v>
          </cell>
          <cell r="CG130">
            <v>0</v>
          </cell>
          <cell r="CH130">
            <v>15.402970000000003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2.3010900000000003</v>
          </cell>
          <cell r="CS130">
            <v>5.9793900000000004</v>
          </cell>
          <cell r="CT130">
            <v>8.2804800000000007</v>
          </cell>
          <cell r="CU130">
            <v>0</v>
          </cell>
          <cell r="CV130">
            <v>8.2804800000000007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0.80998499999999996</v>
          </cell>
          <cell r="DN130">
            <v>3.1571400000000001</v>
          </cell>
          <cell r="DO130">
            <v>3.9671250000000002</v>
          </cell>
          <cell r="DP130">
            <v>0</v>
          </cell>
          <cell r="DQ130">
            <v>3.9671250000000002</v>
          </cell>
          <cell r="DR130">
            <v>0</v>
          </cell>
          <cell r="DS130">
            <v>0</v>
          </cell>
          <cell r="DT130">
            <v>0</v>
          </cell>
          <cell r="DU130">
            <v>9.0826950000000011</v>
          </cell>
          <cell r="DV130">
            <v>9.0826950000000011</v>
          </cell>
          <cell r="DW130">
            <v>0</v>
          </cell>
          <cell r="DX130">
            <v>9.0826950000000011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125.65931499999999</v>
          </cell>
          <cell r="EG130">
            <v>0</v>
          </cell>
          <cell r="EH130">
            <v>125.65931499999999</v>
          </cell>
          <cell r="EI130">
            <v>27.939953909999993</v>
          </cell>
          <cell r="EJ130">
            <v>0</v>
          </cell>
          <cell r="EK130">
            <v>17.632481684999995</v>
          </cell>
          <cell r="EL130">
            <v>31.072450560000004</v>
          </cell>
          <cell r="EM130">
            <v>10.665931184999998</v>
          </cell>
          <cell r="EN130">
            <v>0</v>
          </cell>
          <cell r="EO130">
            <v>53.0414374</v>
          </cell>
          <cell r="EP130">
            <v>12.827941000000001</v>
          </cell>
          <cell r="EQ130">
            <v>0</v>
          </cell>
          <cell r="ER130">
            <v>0</v>
          </cell>
          <cell r="ES130">
            <v>0</v>
          </cell>
          <cell r="ET130">
            <v>24.336692600000006</v>
          </cell>
          <cell r="EU130">
            <v>0</v>
          </cell>
          <cell r="EV130">
            <v>15.823997280000002</v>
          </cell>
          <cell r="EW130">
            <v>0</v>
          </cell>
          <cell r="EX130">
            <v>0</v>
          </cell>
          <cell r="EY130">
            <v>7.5811758750000005</v>
          </cell>
          <cell r="EZ130">
            <v>14.350658100000002</v>
          </cell>
          <cell r="FA130">
            <v>0</v>
          </cell>
        </row>
        <row r="131">
          <cell r="A131" t="str">
            <v>820</v>
          </cell>
          <cell r="B131" t="str">
            <v>Sullivan County</v>
          </cell>
          <cell r="C131">
            <v>0</v>
          </cell>
          <cell r="D131">
            <v>0</v>
          </cell>
          <cell r="E131">
            <v>10.261119999999998</v>
          </cell>
          <cell r="F131">
            <v>71.498874999999998</v>
          </cell>
          <cell r="G131">
            <v>81.759995000000004</v>
          </cell>
          <cell r="H131">
            <v>0</v>
          </cell>
          <cell r="I131">
            <v>81.759995000000004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2.8178299999999998</v>
          </cell>
          <cell r="T131">
            <v>15.070979999999999</v>
          </cell>
          <cell r="U131">
            <v>17.888809999999999</v>
          </cell>
          <cell r="V131">
            <v>0</v>
          </cell>
          <cell r="W131">
            <v>17.888809999999999</v>
          </cell>
          <cell r="X131">
            <v>0</v>
          </cell>
          <cell r="Y131">
            <v>0</v>
          </cell>
          <cell r="Z131">
            <v>2.5601450000000003</v>
          </cell>
          <cell r="AA131">
            <v>25.181314999999998</v>
          </cell>
          <cell r="AB131">
            <v>27.741459999999996</v>
          </cell>
          <cell r="AC131">
            <v>0</v>
          </cell>
          <cell r="AD131">
            <v>27.741459999999996</v>
          </cell>
          <cell r="AE131">
            <v>0</v>
          </cell>
          <cell r="AF131">
            <v>0</v>
          </cell>
          <cell r="AG131">
            <v>6.5080749999999998</v>
          </cell>
          <cell r="AH131">
            <v>46.191985000000003</v>
          </cell>
          <cell r="AI131">
            <v>52.700060000000001</v>
          </cell>
          <cell r="AJ131">
            <v>0</v>
          </cell>
          <cell r="AK131">
            <v>52.700060000000001</v>
          </cell>
          <cell r="AL131">
            <v>0</v>
          </cell>
          <cell r="AM131">
            <v>0</v>
          </cell>
          <cell r="AN131">
            <v>2.5258500000000002</v>
          </cell>
          <cell r="AO131">
            <v>25.675609999999999</v>
          </cell>
          <cell r="AP131">
            <v>28.201459999999997</v>
          </cell>
          <cell r="AQ131">
            <v>0</v>
          </cell>
          <cell r="AR131">
            <v>28.201459999999997</v>
          </cell>
          <cell r="AS131">
            <v>0</v>
          </cell>
          <cell r="AT131">
            <v>0</v>
          </cell>
          <cell r="AU131">
            <v>2.8248799999999998</v>
          </cell>
          <cell r="AV131">
            <v>32.382705000000001</v>
          </cell>
          <cell r="AW131">
            <v>35.207585000000002</v>
          </cell>
          <cell r="AX131">
            <v>0</v>
          </cell>
          <cell r="AY131">
            <v>35.207585000000002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4.4030149999999999</v>
          </cell>
          <cell r="BX131">
            <v>53.048895000000002</v>
          </cell>
          <cell r="BY131">
            <v>57.451909999999998</v>
          </cell>
          <cell r="BZ131">
            <v>0</v>
          </cell>
          <cell r="CA131">
            <v>57.451909999999998</v>
          </cell>
          <cell r="CB131">
            <v>0</v>
          </cell>
          <cell r="CC131">
            <v>0</v>
          </cell>
          <cell r="CD131">
            <v>6.7631750000000004</v>
          </cell>
          <cell r="CE131">
            <v>41.302284999999998</v>
          </cell>
          <cell r="CF131">
            <v>48.065460000000002</v>
          </cell>
          <cell r="CG131">
            <v>0</v>
          </cell>
          <cell r="CH131">
            <v>48.065460000000002</v>
          </cell>
          <cell r="CI131">
            <v>0</v>
          </cell>
          <cell r="CJ131">
            <v>0</v>
          </cell>
          <cell r="CK131">
            <v>1.2204599999999997</v>
          </cell>
          <cell r="CL131">
            <v>11.671444999999997</v>
          </cell>
          <cell r="CM131">
            <v>12.891904999999996</v>
          </cell>
          <cell r="CN131">
            <v>0</v>
          </cell>
          <cell r="CO131">
            <v>12.891904999999996</v>
          </cell>
          <cell r="CP131">
            <v>0</v>
          </cell>
          <cell r="CQ131">
            <v>0</v>
          </cell>
          <cell r="CR131">
            <v>10.227149999999998</v>
          </cell>
          <cell r="CS131">
            <v>29.404944999999998</v>
          </cell>
          <cell r="CT131">
            <v>39.632094999999993</v>
          </cell>
          <cell r="CU131">
            <v>0</v>
          </cell>
          <cell r="CV131">
            <v>39.632094999999993</v>
          </cell>
          <cell r="CW131">
            <v>0</v>
          </cell>
          <cell r="CX131">
            <v>0</v>
          </cell>
          <cell r="CY131">
            <v>1.4749349999999999</v>
          </cell>
          <cell r="CZ131">
            <v>30.958815000000001</v>
          </cell>
          <cell r="DA131">
            <v>32.433750000000003</v>
          </cell>
          <cell r="DB131">
            <v>0</v>
          </cell>
          <cell r="DC131">
            <v>32.433750000000003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10.518409999999999</v>
          </cell>
          <cell r="DM131">
            <v>5.67605</v>
          </cell>
          <cell r="DN131">
            <v>18.687080000000002</v>
          </cell>
          <cell r="DO131">
            <v>34.881540000000001</v>
          </cell>
          <cell r="DP131">
            <v>0</v>
          </cell>
          <cell r="DQ131">
            <v>34.881540000000001</v>
          </cell>
          <cell r="DR131">
            <v>0</v>
          </cell>
          <cell r="DS131">
            <v>0</v>
          </cell>
          <cell r="DT131">
            <v>0</v>
          </cell>
          <cell r="DU131">
            <v>3.0690999999999997</v>
          </cell>
          <cell r="DV131">
            <v>3.0690999999999997</v>
          </cell>
          <cell r="DW131">
            <v>0</v>
          </cell>
          <cell r="DX131">
            <v>3.0690999999999997</v>
          </cell>
          <cell r="DY131">
            <v>0</v>
          </cell>
          <cell r="DZ131">
            <v>0</v>
          </cell>
          <cell r="EA131">
            <v>9.6214100000000009</v>
          </cell>
          <cell r="EB131">
            <v>3.6841399999999997</v>
          </cell>
          <cell r="EC131">
            <v>13.30555</v>
          </cell>
          <cell r="ED131">
            <v>0</v>
          </cell>
          <cell r="EE131">
            <v>13.30555</v>
          </cell>
          <cell r="EF131">
            <v>485.23068000000001</v>
          </cell>
          <cell r="EG131">
            <v>0</v>
          </cell>
          <cell r="EH131">
            <v>485.23068000000001</v>
          </cell>
          <cell r="EI131">
            <v>133.59583183000001</v>
          </cell>
          <cell r="EJ131">
            <v>0</v>
          </cell>
          <cell r="EK131">
            <v>34.185515909999999</v>
          </cell>
          <cell r="EL131">
            <v>56.231939419999996</v>
          </cell>
          <cell r="EM131">
            <v>100.70981466000001</v>
          </cell>
          <cell r="EN131">
            <v>53.892990059999995</v>
          </cell>
          <cell r="EO131">
            <v>55.627984300000008</v>
          </cell>
          <cell r="EP131">
            <v>0</v>
          </cell>
          <cell r="EQ131">
            <v>0</v>
          </cell>
          <cell r="ER131">
            <v>0</v>
          </cell>
          <cell r="ES131">
            <v>109.79060000999999</v>
          </cell>
          <cell r="ET131">
            <v>75.943426800000012</v>
          </cell>
          <cell r="EU131">
            <v>24.636430454999992</v>
          </cell>
          <cell r="EV131">
            <v>75.736933544999985</v>
          </cell>
          <cell r="EW131">
            <v>61.980896250000008</v>
          </cell>
          <cell r="EX131">
            <v>0</v>
          </cell>
          <cell r="EY131">
            <v>66.658622940000001</v>
          </cell>
          <cell r="EZ131">
            <v>4.8491780000000002</v>
          </cell>
          <cell r="FA131">
            <v>21.022769</v>
          </cell>
        </row>
        <row r="132">
          <cell r="A132" t="str">
            <v>821</v>
          </cell>
          <cell r="B132" t="str">
            <v xml:space="preserve">  Bristol City</v>
          </cell>
          <cell r="C132">
            <v>0</v>
          </cell>
          <cell r="D132">
            <v>0</v>
          </cell>
          <cell r="E132">
            <v>5.4410799999999995</v>
          </cell>
          <cell r="F132">
            <v>20.880794999999999</v>
          </cell>
          <cell r="G132">
            <v>26.321874999999999</v>
          </cell>
          <cell r="H132">
            <v>0</v>
          </cell>
          <cell r="I132">
            <v>26.321874999999999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2.5325150000000001</v>
          </cell>
          <cell r="T132">
            <v>4.6272699999999993</v>
          </cell>
          <cell r="U132">
            <v>7.1597849999999994</v>
          </cell>
          <cell r="V132">
            <v>0</v>
          </cell>
          <cell r="W132">
            <v>7.1597849999999994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3.2525199999999996</v>
          </cell>
          <cell r="AH132">
            <v>6.3071700000000011</v>
          </cell>
          <cell r="AI132">
            <v>9.5596899999999998</v>
          </cell>
          <cell r="AJ132">
            <v>0</v>
          </cell>
          <cell r="AK132">
            <v>9.5596899999999998</v>
          </cell>
          <cell r="AL132">
            <v>0</v>
          </cell>
          <cell r="AM132">
            <v>0</v>
          </cell>
          <cell r="AN132">
            <v>4.5001099999999994</v>
          </cell>
          <cell r="AO132">
            <v>15.979979999999998</v>
          </cell>
          <cell r="AP132">
            <v>20.480089999999997</v>
          </cell>
          <cell r="AQ132">
            <v>0</v>
          </cell>
          <cell r="AR132">
            <v>20.480089999999997</v>
          </cell>
          <cell r="AS132">
            <v>0</v>
          </cell>
          <cell r="AT132">
            <v>0</v>
          </cell>
          <cell r="AU132">
            <v>4.1926500000000004</v>
          </cell>
          <cell r="AV132">
            <v>13.715724999999999</v>
          </cell>
          <cell r="AW132">
            <v>17.908374999999999</v>
          </cell>
          <cell r="AX132">
            <v>0</v>
          </cell>
          <cell r="AY132">
            <v>17.908374999999999</v>
          </cell>
          <cell r="AZ132">
            <v>0</v>
          </cell>
          <cell r="BA132">
            <v>0</v>
          </cell>
          <cell r="BB132">
            <v>0</v>
          </cell>
          <cell r="BC132">
            <v>0.21793999999999997</v>
          </cell>
          <cell r="BD132">
            <v>0.21793999999999997</v>
          </cell>
          <cell r="BE132">
            <v>0</v>
          </cell>
          <cell r="BF132">
            <v>0.21793999999999997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4.0573800000000002</v>
          </cell>
          <cell r="BX132">
            <v>5.8600399999999997</v>
          </cell>
          <cell r="BY132">
            <v>9.9174199999999999</v>
          </cell>
          <cell r="BZ132">
            <v>0</v>
          </cell>
          <cell r="CA132">
            <v>9.9174199999999999</v>
          </cell>
          <cell r="CB132">
            <v>0</v>
          </cell>
          <cell r="CC132">
            <v>0</v>
          </cell>
          <cell r="CD132">
            <v>4.6141649999999998</v>
          </cell>
          <cell r="CE132">
            <v>6.4884899999999988</v>
          </cell>
          <cell r="CF132">
            <v>11.102654999999999</v>
          </cell>
          <cell r="CG132">
            <v>0</v>
          </cell>
          <cell r="CH132">
            <v>11.102654999999999</v>
          </cell>
          <cell r="CI132">
            <v>0</v>
          </cell>
          <cell r="CJ132">
            <v>0</v>
          </cell>
          <cell r="CK132">
            <v>3.0406649999999997</v>
          </cell>
          <cell r="CL132">
            <v>13.209175</v>
          </cell>
          <cell r="CM132">
            <v>16.249839999999999</v>
          </cell>
          <cell r="CN132">
            <v>0</v>
          </cell>
          <cell r="CO132">
            <v>16.249839999999999</v>
          </cell>
          <cell r="CP132">
            <v>0</v>
          </cell>
          <cell r="CQ132">
            <v>0</v>
          </cell>
          <cell r="CR132">
            <v>4.1383600000000005</v>
          </cell>
          <cell r="CS132">
            <v>8.8469949999999997</v>
          </cell>
          <cell r="CT132">
            <v>12.985355</v>
          </cell>
          <cell r="CU132">
            <v>0</v>
          </cell>
          <cell r="CV132">
            <v>12.985355</v>
          </cell>
          <cell r="CW132">
            <v>0</v>
          </cell>
          <cell r="CX132">
            <v>0</v>
          </cell>
          <cell r="CY132">
            <v>1.0966400000000003</v>
          </cell>
          <cell r="CZ132">
            <v>3.122045</v>
          </cell>
          <cell r="DA132">
            <v>4.2186850000000007</v>
          </cell>
          <cell r="DB132">
            <v>0</v>
          </cell>
          <cell r="DC132">
            <v>4.2186850000000007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5.2260399999999994</v>
          </cell>
          <cell r="DN132">
            <v>4.3085550000000001</v>
          </cell>
          <cell r="DO132">
            <v>9.5345949999999995</v>
          </cell>
          <cell r="DP132">
            <v>0</v>
          </cell>
          <cell r="DQ132">
            <v>9.5345949999999995</v>
          </cell>
          <cell r="DR132">
            <v>0</v>
          </cell>
          <cell r="DS132">
            <v>0</v>
          </cell>
          <cell r="DT132">
            <v>0</v>
          </cell>
          <cell r="DU132">
            <v>3.0540599999999998</v>
          </cell>
          <cell r="DV132">
            <v>3.0540599999999998</v>
          </cell>
          <cell r="DW132">
            <v>0</v>
          </cell>
          <cell r="DX132">
            <v>3.0540599999999998</v>
          </cell>
          <cell r="DY132">
            <v>0</v>
          </cell>
          <cell r="DZ132">
            <v>0</v>
          </cell>
          <cell r="EA132">
            <v>3.5887949999999993</v>
          </cell>
          <cell r="EB132">
            <v>1.48292</v>
          </cell>
          <cell r="EC132">
            <v>5.0717149999999993</v>
          </cell>
          <cell r="ED132">
            <v>0</v>
          </cell>
          <cell r="EE132">
            <v>5.0717149999999993</v>
          </cell>
          <cell r="EF132">
            <v>153.78207999999998</v>
          </cell>
          <cell r="EG132">
            <v>0</v>
          </cell>
          <cell r="EH132">
            <v>153.78207999999998</v>
          </cell>
          <cell r="EI132">
            <v>43.009943749999998</v>
          </cell>
          <cell r="EJ132">
            <v>0</v>
          </cell>
          <cell r="EK132">
            <v>13.682349134999999</v>
          </cell>
          <cell r="EL132">
            <v>0</v>
          </cell>
          <cell r="EM132">
            <v>18.26856759</v>
          </cell>
          <cell r="EN132">
            <v>39.137451989999995</v>
          </cell>
          <cell r="EO132">
            <v>28.295232500000001</v>
          </cell>
          <cell r="EP132">
            <v>0.34434519999999996</v>
          </cell>
          <cell r="EQ132">
            <v>0</v>
          </cell>
          <cell r="ER132">
            <v>0</v>
          </cell>
          <cell r="ES132">
            <v>18.952189619999999</v>
          </cell>
          <cell r="ET132">
            <v>17.542194899999998</v>
          </cell>
          <cell r="EU132">
            <v>31.053444239999997</v>
          </cell>
          <cell r="EV132">
            <v>24.815013405000002</v>
          </cell>
          <cell r="EW132">
            <v>8.0619070350000008</v>
          </cell>
          <cell r="EX132">
            <v>0</v>
          </cell>
          <cell r="EY132">
            <v>18.220611044999998</v>
          </cell>
          <cell r="EZ132">
            <v>4.8254147999999999</v>
          </cell>
          <cell r="FA132">
            <v>8.0133096999999989</v>
          </cell>
        </row>
        <row r="133">
          <cell r="A133" t="str">
            <v>822</v>
          </cell>
          <cell r="B133" t="str">
            <v xml:space="preserve">  Kingsport City</v>
          </cell>
          <cell r="C133">
            <v>0</v>
          </cell>
          <cell r="D133">
            <v>0</v>
          </cell>
          <cell r="E133">
            <v>18.472135000000002</v>
          </cell>
          <cell r="F133">
            <v>51.864350000000002</v>
          </cell>
          <cell r="G133">
            <v>70.33648500000001</v>
          </cell>
          <cell r="H133">
            <v>0</v>
          </cell>
          <cell r="I133">
            <v>70.33648500000001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9.7545849999999987</v>
          </cell>
          <cell r="T133">
            <v>14.517849999999999</v>
          </cell>
          <cell r="U133">
            <v>24.272434999999998</v>
          </cell>
          <cell r="V133">
            <v>0</v>
          </cell>
          <cell r="W133">
            <v>24.272434999999998</v>
          </cell>
          <cell r="X133">
            <v>0</v>
          </cell>
          <cell r="Y133">
            <v>0</v>
          </cell>
          <cell r="Z133">
            <v>6.5046599999999994</v>
          </cell>
          <cell r="AA133">
            <v>8.9922199999999997</v>
          </cell>
          <cell r="AB133">
            <v>15.496879999999999</v>
          </cell>
          <cell r="AC133">
            <v>0</v>
          </cell>
          <cell r="AD133">
            <v>15.496879999999999</v>
          </cell>
          <cell r="AE133">
            <v>0</v>
          </cell>
          <cell r="AF133">
            <v>0</v>
          </cell>
          <cell r="AG133">
            <v>0</v>
          </cell>
          <cell r="AH133">
            <v>1.3681550000000002</v>
          </cell>
          <cell r="AI133">
            <v>1.3681550000000002</v>
          </cell>
          <cell r="AJ133">
            <v>0</v>
          </cell>
          <cell r="AK133">
            <v>1.3681550000000002</v>
          </cell>
          <cell r="AL133">
            <v>0</v>
          </cell>
          <cell r="AM133">
            <v>0</v>
          </cell>
          <cell r="AN133">
            <v>5.6309549999999984</v>
          </cell>
          <cell r="AO133">
            <v>14.498259999999997</v>
          </cell>
          <cell r="AP133">
            <v>20.129214999999995</v>
          </cell>
          <cell r="AQ133">
            <v>0</v>
          </cell>
          <cell r="AR133">
            <v>20.129214999999995</v>
          </cell>
          <cell r="AS133">
            <v>0</v>
          </cell>
          <cell r="AT133">
            <v>0</v>
          </cell>
          <cell r="AU133">
            <v>8.9437050000000013</v>
          </cell>
          <cell r="AV133">
            <v>29.051310000000001</v>
          </cell>
          <cell r="AW133">
            <v>37.995015000000002</v>
          </cell>
          <cell r="AX133">
            <v>0</v>
          </cell>
          <cell r="AY133">
            <v>37.995015000000002</v>
          </cell>
          <cell r="AZ133">
            <v>0</v>
          </cell>
          <cell r="BA133">
            <v>0</v>
          </cell>
          <cell r="BB133">
            <v>0</v>
          </cell>
          <cell r="BC133">
            <v>1.6699649999999999</v>
          </cell>
          <cell r="BD133">
            <v>1.6699649999999999</v>
          </cell>
          <cell r="BE133">
            <v>0</v>
          </cell>
          <cell r="BF133">
            <v>1.6699649999999999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0.68177499999999991</v>
          </cell>
          <cell r="BX133">
            <v>13.854309999999996</v>
          </cell>
          <cell r="BY133">
            <v>14.536084999999996</v>
          </cell>
          <cell r="BZ133">
            <v>0</v>
          </cell>
          <cell r="CA133">
            <v>14.536084999999996</v>
          </cell>
          <cell r="CB133">
            <v>0</v>
          </cell>
          <cell r="CC133">
            <v>0</v>
          </cell>
          <cell r="CD133">
            <v>2.6458950000000003</v>
          </cell>
          <cell r="CE133">
            <v>8.54284</v>
          </cell>
          <cell r="CF133">
            <v>11.188735000000001</v>
          </cell>
          <cell r="CG133">
            <v>0</v>
          </cell>
          <cell r="CH133">
            <v>11.188735000000001</v>
          </cell>
          <cell r="CI133">
            <v>0</v>
          </cell>
          <cell r="CJ133">
            <v>0</v>
          </cell>
          <cell r="CK133">
            <v>4.0808949999999999</v>
          </cell>
          <cell r="CL133">
            <v>5.7101399999999991</v>
          </cell>
          <cell r="CM133">
            <v>9.791034999999999</v>
          </cell>
          <cell r="CN133">
            <v>0</v>
          </cell>
          <cell r="CO133">
            <v>9.791034999999999</v>
          </cell>
          <cell r="CP133">
            <v>0</v>
          </cell>
          <cell r="CQ133">
            <v>0</v>
          </cell>
          <cell r="CR133">
            <v>5.9892900000000013</v>
          </cell>
          <cell r="CS133">
            <v>9.9281799999999993</v>
          </cell>
          <cell r="CT133">
            <v>15.917470000000002</v>
          </cell>
          <cell r="CU133">
            <v>0</v>
          </cell>
          <cell r="CV133">
            <v>15.917470000000002</v>
          </cell>
          <cell r="CW133">
            <v>0</v>
          </cell>
          <cell r="CX133">
            <v>0</v>
          </cell>
          <cell r="CY133">
            <v>0</v>
          </cell>
          <cell r="CZ133">
            <v>5.3738800000000007</v>
          </cell>
          <cell r="DA133">
            <v>5.3738800000000007</v>
          </cell>
          <cell r="DB133">
            <v>0</v>
          </cell>
          <cell r="DC133">
            <v>5.3738800000000007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11.275469999999997</v>
          </cell>
          <cell r="DN133">
            <v>12.079879999999999</v>
          </cell>
          <cell r="DO133">
            <v>23.355349999999994</v>
          </cell>
          <cell r="DP133">
            <v>0</v>
          </cell>
          <cell r="DQ133">
            <v>23.355349999999994</v>
          </cell>
          <cell r="DR133">
            <v>0</v>
          </cell>
          <cell r="DS133">
            <v>0</v>
          </cell>
          <cell r="DT133">
            <v>0</v>
          </cell>
          <cell r="DU133">
            <v>1.0453600000000001</v>
          </cell>
          <cell r="DV133">
            <v>1.0453600000000001</v>
          </cell>
          <cell r="DW133">
            <v>0</v>
          </cell>
          <cell r="DX133">
            <v>1.0453600000000001</v>
          </cell>
          <cell r="DY133">
            <v>0</v>
          </cell>
          <cell r="DZ133">
            <v>9.9454250000000002</v>
          </cell>
          <cell r="EA133">
            <v>0</v>
          </cell>
          <cell r="EB133">
            <v>1.397635</v>
          </cell>
          <cell r="EC133">
            <v>11.343059999999999</v>
          </cell>
          <cell r="ED133">
            <v>0</v>
          </cell>
          <cell r="EE133">
            <v>11.343059999999999</v>
          </cell>
          <cell r="EF133">
            <v>263.81912499999999</v>
          </cell>
          <cell r="EG133">
            <v>0</v>
          </cell>
          <cell r="EH133">
            <v>263.81912499999999</v>
          </cell>
          <cell r="EI133">
            <v>114.92981649000001</v>
          </cell>
          <cell r="EJ133">
            <v>0</v>
          </cell>
          <cell r="EK133">
            <v>46.384623284999996</v>
          </cell>
          <cell r="EL133">
            <v>31.41217576</v>
          </cell>
          <cell r="EM133">
            <v>2.6145442050000005</v>
          </cell>
          <cell r="EN133">
            <v>38.46692986499999</v>
          </cell>
          <cell r="EO133">
            <v>60.032123700000007</v>
          </cell>
          <cell r="EP133">
            <v>2.6385447000000002</v>
          </cell>
          <cell r="EQ133">
            <v>0</v>
          </cell>
          <cell r="ER133">
            <v>0</v>
          </cell>
          <cell r="ES133">
            <v>27.778458434999994</v>
          </cell>
          <cell r="ET133">
            <v>17.678201300000001</v>
          </cell>
          <cell r="EU133">
            <v>18.710667884999999</v>
          </cell>
          <cell r="EV133">
            <v>30.418285170000004</v>
          </cell>
          <cell r="EW133">
            <v>10.269484680000001</v>
          </cell>
          <cell r="EX133">
            <v>0</v>
          </cell>
          <cell r="EY133">
            <v>44.632073849999991</v>
          </cell>
          <cell r="EZ133">
            <v>1.6516688000000002</v>
          </cell>
          <cell r="FA133">
            <v>17.922034799999999</v>
          </cell>
        </row>
        <row r="134">
          <cell r="A134" t="str">
            <v>830</v>
          </cell>
          <cell r="B134" t="str">
            <v>Sumner County</v>
          </cell>
          <cell r="C134">
            <v>0</v>
          </cell>
          <cell r="D134">
            <v>0</v>
          </cell>
          <cell r="E134">
            <v>47.553705000000001</v>
          </cell>
          <cell r="F134">
            <v>143.815155</v>
          </cell>
          <cell r="G134">
            <v>191.36886000000001</v>
          </cell>
          <cell r="H134">
            <v>0</v>
          </cell>
          <cell r="I134">
            <v>191.36886000000001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9.7790900000000001</v>
          </cell>
          <cell r="T134">
            <v>22.288584999999998</v>
          </cell>
          <cell r="U134">
            <v>32.067674999999994</v>
          </cell>
          <cell r="V134">
            <v>0</v>
          </cell>
          <cell r="W134">
            <v>32.067674999999994</v>
          </cell>
          <cell r="X134">
            <v>0</v>
          </cell>
          <cell r="Y134">
            <v>19.686955000000001</v>
          </cell>
          <cell r="Z134">
            <v>56.572379999999995</v>
          </cell>
          <cell r="AA134">
            <v>116.83355</v>
          </cell>
          <cell r="AB134">
            <v>193.092885</v>
          </cell>
          <cell r="AC134">
            <v>0</v>
          </cell>
          <cell r="AD134">
            <v>193.092885</v>
          </cell>
          <cell r="AE134">
            <v>0</v>
          </cell>
          <cell r="AF134">
            <v>0</v>
          </cell>
          <cell r="AG134">
            <v>18.106874999999999</v>
          </cell>
          <cell r="AH134">
            <v>50.403749999999995</v>
          </cell>
          <cell r="AI134">
            <v>68.51062499999999</v>
          </cell>
          <cell r="AJ134">
            <v>0</v>
          </cell>
          <cell r="AK134">
            <v>68.51062499999999</v>
          </cell>
          <cell r="AL134">
            <v>0</v>
          </cell>
          <cell r="AM134">
            <v>0</v>
          </cell>
          <cell r="AN134">
            <v>17.925989999999999</v>
          </cell>
          <cell r="AO134">
            <v>55.217495000000007</v>
          </cell>
          <cell r="AP134">
            <v>73.143484999999998</v>
          </cell>
          <cell r="AQ134">
            <v>0</v>
          </cell>
          <cell r="AR134">
            <v>73.143484999999998</v>
          </cell>
          <cell r="AS134">
            <v>0</v>
          </cell>
          <cell r="AT134">
            <v>0</v>
          </cell>
          <cell r="AU134">
            <v>109.65154000000001</v>
          </cell>
          <cell r="AV134">
            <v>333.72282500000006</v>
          </cell>
          <cell r="AW134">
            <v>443.37436500000007</v>
          </cell>
          <cell r="AX134">
            <v>0</v>
          </cell>
          <cell r="AY134">
            <v>443.37436500000007</v>
          </cell>
          <cell r="AZ134">
            <v>0</v>
          </cell>
          <cell r="BA134">
            <v>0</v>
          </cell>
          <cell r="BB134">
            <v>9.1837049999999998</v>
          </cell>
          <cell r="BC134">
            <v>19.086414999999999</v>
          </cell>
          <cell r="BD134">
            <v>28.270119999999999</v>
          </cell>
          <cell r="BE134">
            <v>0</v>
          </cell>
          <cell r="BF134">
            <v>28.270119999999999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3.130045</v>
          </cell>
          <cell r="BX134">
            <v>28.315739999999995</v>
          </cell>
          <cell r="BY134">
            <v>31.445784999999994</v>
          </cell>
          <cell r="BZ134">
            <v>0</v>
          </cell>
          <cell r="CA134">
            <v>31.445784999999994</v>
          </cell>
          <cell r="CB134">
            <v>0</v>
          </cell>
          <cell r="CC134">
            <v>0</v>
          </cell>
          <cell r="CD134">
            <v>22.288930000000001</v>
          </cell>
          <cell r="CE134">
            <v>107.349875</v>
          </cell>
          <cell r="CF134">
            <v>129.63880499999999</v>
          </cell>
          <cell r="CG134">
            <v>0</v>
          </cell>
          <cell r="CH134">
            <v>129.63880499999999</v>
          </cell>
          <cell r="CI134">
            <v>0</v>
          </cell>
          <cell r="CJ134">
            <v>0</v>
          </cell>
          <cell r="CK134">
            <v>6.1828050000000001</v>
          </cell>
          <cell r="CL134">
            <v>32.46383999999999</v>
          </cell>
          <cell r="CM134">
            <v>38.646644999999992</v>
          </cell>
          <cell r="CN134">
            <v>0</v>
          </cell>
          <cell r="CO134">
            <v>38.646644999999992</v>
          </cell>
          <cell r="CP134">
            <v>0</v>
          </cell>
          <cell r="CQ134">
            <v>0</v>
          </cell>
          <cell r="CR134">
            <v>26.270759999999996</v>
          </cell>
          <cell r="CS134">
            <v>71.44590500000001</v>
          </cell>
          <cell r="CT134">
            <v>97.716665000000006</v>
          </cell>
          <cell r="CU134">
            <v>0</v>
          </cell>
          <cell r="CV134">
            <v>97.716665000000006</v>
          </cell>
          <cell r="CW134">
            <v>0</v>
          </cell>
          <cell r="CX134">
            <v>0</v>
          </cell>
          <cell r="CY134">
            <v>9.3204849999999979</v>
          </cell>
          <cell r="CZ134">
            <v>33.338830000000002</v>
          </cell>
          <cell r="DA134">
            <v>42.659314999999999</v>
          </cell>
          <cell r="DB134">
            <v>0</v>
          </cell>
          <cell r="DC134">
            <v>42.659314999999999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5.9254599999999993</v>
          </cell>
          <cell r="DN134">
            <v>22.67145</v>
          </cell>
          <cell r="DO134">
            <v>28.596910000000001</v>
          </cell>
          <cell r="DP134">
            <v>0</v>
          </cell>
          <cell r="DQ134">
            <v>28.596910000000001</v>
          </cell>
          <cell r="DR134">
            <v>0</v>
          </cell>
          <cell r="DS134">
            <v>0</v>
          </cell>
          <cell r="DT134">
            <v>0</v>
          </cell>
          <cell r="DU134">
            <v>30.413820000000001</v>
          </cell>
          <cell r="DV134">
            <v>30.413820000000001</v>
          </cell>
          <cell r="DW134">
            <v>0</v>
          </cell>
          <cell r="DX134">
            <v>30.413820000000001</v>
          </cell>
          <cell r="DY134">
            <v>0</v>
          </cell>
          <cell r="DZ134">
            <v>0</v>
          </cell>
          <cell r="EA134">
            <v>44.726204999999993</v>
          </cell>
          <cell r="EB134">
            <v>32.592165000000008</v>
          </cell>
          <cell r="EC134">
            <v>77.318370000000002</v>
          </cell>
          <cell r="ED134">
            <v>0</v>
          </cell>
          <cell r="EE134">
            <v>77.318370000000002</v>
          </cell>
          <cell r="EF134">
            <v>1506.26433</v>
          </cell>
          <cell r="EG134">
            <v>0</v>
          </cell>
          <cell r="EH134">
            <v>1506.26433</v>
          </cell>
          <cell r="EI134">
            <v>312.69671724</v>
          </cell>
          <cell r="EJ134">
            <v>0</v>
          </cell>
          <cell r="EK134">
            <v>61.281326924999988</v>
          </cell>
          <cell r="EL134">
            <v>391.39927789500001</v>
          </cell>
          <cell r="EM134">
            <v>130.92380437499997</v>
          </cell>
          <cell r="EN134">
            <v>139.777199835</v>
          </cell>
          <cell r="EO134">
            <v>700.53149670000016</v>
          </cell>
          <cell r="EP134">
            <v>44.666789600000001</v>
          </cell>
          <cell r="EQ134">
            <v>0</v>
          </cell>
          <cell r="ER134">
            <v>0</v>
          </cell>
          <cell r="ES134">
            <v>60.092895134999992</v>
          </cell>
          <cell r="ET134">
            <v>204.82931189999999</v>
          </cell>
          <cell r="EU134">
            <v>73.853738594999982</v>
          </cell>
          <cell r="EV134">
            <v>186.73654681500003</v>
          </cell>
          <cell r="EW134">
            <v>81.521950965000002</v>
          </cell>
          <cell r="EX134">
            <v>0</v>
          </cell>
          <cell r="EY134">
            <v>54.648695010000004</v>
          </cell>
          <cell r="EZ134">
            <v>48.053835600000006</v>
          </cell>
          <cell r="FA134">
            <v>122.16302460000001</v>
          </cell>
        </row>
        <row r="135">
          <cell r="A135" t="str">
            <v>840</v>
          </cell>
          <cell r="B135" t="str">
            <v>Tipton County</v>
          </cell>
          <cell r="C135">
            <v>0</v>
          </cell>
          <cell r="D135">
            <v>0</v>
          </cell>
          <cell r="E135">
            <v>17.038229999999999</v>
          </cell>
          <cell r="F135">
            <v>79.305495000000008</v>
          </cell>
          <cell r="G135">
            <v>96.343725000000006</v>
          </cell>
          <cell r="H135">
            <v>0</v>
          </cell>
          <cell r="I135">
            <v>96.343725000000006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6.6191999999999993</v>
          </cell>
          <cell r="U135">
            <v>6.6191999999999993</v>
          </cell>
          <cell r="V135">
            <v>0</v>
          </cell>
          <cell r="W135">
            <v>6.6191999999999993</v>
          </cell>
          <cell r="X135">
            <v>0</v>
          </cell>
          <cell r="Y135">
            <v>0</v>
          </cell>
          <cell r="Z135">
            <v>38.622329999999998</v>
          </cell>
          <cell r="AA135">
            <v>140.15465</v>
          </cell>
          <cell r="AB135">
            <v>178.77698000000001</v>
          </cell>
          <cell r="AC135">
            <v>0</v>
          </cell>
          <cell r="AD135">
            <v>178.77698000000001</v>
          </cell>
          <cell r="AE135">
            <v>0</v>
          </cell>
          <cell r="AF135">
            <v>0</v>
          </cell>
          <cell r="AG135">
            <v>0.24049999999999999</v>
          </cell>
          <cell r="AH135">
            <v>8.2411299999999983</v>
          </cell>
          <cell r="AI135">
            <v>8.4816299999999991</v>
          </cell>
          <cell r="AJ135">
            <v>0</v>
          </cell>
          <cell r="AK135">
            <v>8.4816299999999991</v>
          </cell>
          <cell r="AL135">
            <v>0</v>
          </cell>
          <cell r="AM135">
            <v>0</v>
          </cell>
          <cell r="AN135">
            <v>1.6433499999999999</v>
          </cell>
          <cell r="AO135">
            <v>9.4155100000000012</v>
          </cell>
          <cell r="AP135">
            <v>11.058860000000001</v>
          </cell>
          <cell r="AQ135">
            <v>0</v>
          </cell>
          <cell r="AR135">
            <v>11.058860000000001</v>
          </cell>
          <cell r="AS135">
            <v>0</v>
          </cell>
          <cell r="AT135">
            <v>0</v>
          </cell>
          <cell r="AU135">
            <v>15.174094999999998</v>
          </cell>
          <cell r="AV135">
            <v>56.863624999999999</v>
          </cell>
          <cell r="AW135">
            <v>72.037719999999993</v>
          </cell>
          <cell r="AX135">
            <v>0</v>
          </cell>
          <cell r="AY135">
            <v>72.037719999999993</v>
          </cell>
          <cell r="AZ135">
            <v>0</v>
          </cell>
          <cell r="BA135">
            <v>0</v>
          </cell>
          <cell r="BB135">
            <v>1.0511349999999999</v>
          </cell>
          <cell r="BC135">
            <v>10.730895</v>
          </cell>
          <cell r="BD135">
            <v>11.782030000000001</v>
          </cell>
          <cell r="BE135">
            <v>0</v>
          </cell>
          <cell r="BF135">
            <v>11.782030000000001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5.5811150000000005</v>
          </cell>
          <cell r="CE135">
            <v>55.940849999999998</v>
          </cell>
          <cell r="CF135">
            <v>61.521964999999994</v>
          </cell>
          <cell r="CG135">
            <v>0</v>
          </cell>
          <cell r="CH135">
            <v>61.521964999999994</v>
          </cell>
          <cell r="CI135">
            <v>0</v>
          </cell>
          <cell r="CJ135">
            <v>0</v>
          </cell>
          <cell r="CK135">
            <v>2.3101050000000001</v>
          </cell>
          <cell r="CL135">
            <v>13.122299999999997</v>
          </cell>
          <cell r="CM135">
            <v>15.432404999999997</v>
          </cell>
          <cell r="CN135">
            <v>0</v>
          </cell>
          <cell r="CO135">
            <v>15.432404999999997</v>
          </cell>
          <cell r="CP135">
            <v>0</v>
          </cell>
          <cell r="CQ135">
            <v>0</v>
          </cell>
          <cell r="CR135">
            <v>0</v>
          </cell>
          <cell r="CS135">
            <v>4.2773649999999996</v>
          </cell>
          <cell r="CT135">
            <v>4.2773649999999996</v>
          </cell>
          <cell r="CU135">
            <v>0</v>
          </cell>
          <cell r="CV135">
            <v>4.2773649999999996</v>
          </cell>
          <cell r="CW135">
            <v>0</v>
          </cell>
          <cell r="CX135">
            <v>0</v>
          </cell>
          <cell r="CY135">
            <v>0</v>
          </cell>
          <cell r="CZ135">
            <v>14.103135000000002</v>
          </cell>
          <cell r="DA135">
            <v>14.103135000000002</v>
          </cell>
          <cell r="DB135">
            <v>0</v>
          </cell>
          <cell r="DC135">
            <v>14.103135000000002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0.46945499999999996</v>
          </cell>
          <cell r="DO135">
            <v>0.46945499999999996</v>
          </cell>
          <cell r="DP135">
            <v>0</v>
          </cell>
          <cell r="DQ135">
            <v>0.46945499999999996</v>
          </cell>
          <cell r="DR135">
            <v>0</v>
          </cell>
          <cell r="DS135">
            <v>0</v>
          </cell>
          <cell r="DT135">
            <v>0.12657999999999997</v>
          </cell>
          <cell r="DU135">
            <v>1.8487400000000003</v>
          </cell>
          <cell r="DV135">
            <v>1.9753200000000002</v>
          </cell>
          <cell r="DW135">
            <v>0</v>
          </cell>
          <cell r="DX135">
            <v>1.9753200000000002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482.87979000000001</v>
          </cell>
          <cell r="EG135">
            <v>0</v>
          </cell>
          <cell r="EH135">
            <v>482.87979000000001</v>
          </cell>
          <cell r="EI135">
            <v>157.42564665</v>
          </cell>
          <cell r="EJ135">
            <v>0</v>
          </cell>
          <cell r="EK135">
            <v>12.649291199999999</v>
          </cell>
          <cell r="EL135">
            <v>362.38093846000004</v>
          </cell>
          <cell r="EM135">
            <v>16.208394929999997</v>
          </cell>
          <cell r="EN135">
            <v>21.133481460000002</v>
          </cell>
          <cell r="EO135">
            <v>113.81959759999999</v>
          </cell>
          <cell r="EP135">
            <v>18.615607400000002</v>
          </cell>
          <cell r="EQ135">
            <v>0</v>
          </cell>
          <cell r="ER135">
            <v>0</v>
          </cell>
          <cell r="ES135">
            <v>0</v>
          </cell>
          <cell r="ET135">
            <v>97.204704699999994</v>
          </cell>
          <cell r="EU135">
            <v>29.491325954999997</v>
          </cell>
          <cell r="EV135">
            <v>8.1740445150000003</v>
          </cell>
          <cell r="EW135">
            <v>26.951090985000004</v>
          </cell>
          <cell r="EX135">
            <v>0</v>
          </cell>
          <cell r="EY135">
            <v>0.89712850499999997</v>
          </cell>
          <cell r="EZ135">
            <v>3.1210056000000006</v>
          </cell>
          <cell r="FA135">
            <v>0</v>
          </cell>
        </row>
        <row r="136">
          <cell r="A136" t="str">
            <v>850</v>
          </cell>
          <cell r="B136" t="str">
            <v>Trousdale County</v>
          </cell>
          <cell r="C136">
            <v>0</v>
          </cell>
          <cell r="D136">
            <v>0</v>
          </cell>
          <cell r="E136">
            <v>1.7006950000000001</v>
          </cell>
          <cell r="F136">
            <v>5.7298249999999982</v>
          </cell>
          <cell r="G136">
            <v>7.4305199999999978</v>
          </cell>
          <cell r="H136">
            <v>0</v>
          </cell>
          <cell r="I136">
            <v>7.4305199999999978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4.5485999999999995</v>
          </cell>
          <cell r="U136">
            <v>4.5485999999999995</v>
          </cell>
          <cell r="V136">
            <v>0</v>
          </cell>
          <cell r="W136">
            <v>4.5485999999999995</v>
          </cell>
          <cell r="X136">
            <v>0</v>
          </cell>
          <cell r="Y136">
            <v>0</v>
          </cell>
          <cell r="Z136">
            <v>1.5526900000000001</v>
          </cell>
          <cell r="AA136">
            <v>3.7250300000000003</v>
          </cell>
          <cell r="AB136">
            <v>5.2777200000000004</v>
          </cell>
          <cell r="AC136">
            <v>0</v>
          </cell>
          <cell r="AD136">
            <v>5.2777200000000004</v>
          </cell>
          <cell r="AE136">
            <v>0</v>
          </cell>
          <cell r="AF136">
            <v>0</v>
          </cell>
          <cell r="AG136">
            <v>0</v>
          </cell>
          <cell r="AH136">
            <v>0.73075000000000001</v>
          </cell>
          <cell r="AI136">
            <v>0.73075000000000001</v>
          </cell>
          <cell r="AJ136">
            <v>0</v>
          </cell>
          <cell r="AK136">
            <v>0.73075000000000001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5.0582600000000006</v>
          </cell>
          <cell r="AV136">
            <v>12.406730000000003</v>
          </cell>
          <cell r="AW136">
            <v>17.464990000000004</v>
          </cell>
          <cell r="AX136">
            <v>0</v>
          </cell>
          <cell r="AY136">
            <v>17.464990000000004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0.48717000000000005</v>
          </cell>
          <cell r="CM136">
            <v>0.48717000000000005</v>
          </cell>
          <cell r="CN136">
            <v>0</v>
          </cell>
          <cell r="CO136">
            <v>0.48717000000000005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2.6601499999999998</v>
          </cell>
          <cell r="CZ136">
            <v>9.3062149999999981</v>
          </cell>
          <cell r="DA136">
            <v>11.966364999999998</v>
          </cell>
          <cell r="DB136">
            <v>0</v>
          </cell>
          <cell r="DC136">
            <v>11.966364999999998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47.906114999999993</v>
          </cell>
          <cell r="EG136">
            <v>0</v>
          </cell>
          <cell r="EH136">
            <v>47.906114999999993</v>
          </cell>
          <cell r="EI136">
            <v>12.141469679999995</v>
          </cell>
          <cell r="EJ136">
            <v>0</v>
          </cell>
          <cell r="EK136">
            <v>8.6923745999999991</v>
          </cell>
          <cell r="EL136">
            <v>10.697938440000001</v>
          </cell>
          <cell r="EM136">
            <v>1.39646325</v>
          </cell>
          <cell r="EN136">
            <v>0</v>
          </cell>
          <cell r="EO136">
            <v>27.594684200000007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0.9309818700000001</v>
          </cell>
          <cell r="EV136">
            <v>0</v>
          </cell>
          <cell r="EW136">
            <v>22.867723514999998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</row>
        <row r="137">
          <cell r="A137" t="str">
            <v>860</v>
          </cell>
          <cell r="B137" t="str">
            <v>Unicoi County</v>
          </cell>
          <cell r="C137">
            <v>0</v>
          </cell>
          <cell r="D137">
            <v>0</v>
          </cell>
          <cell r="E137">
            <v>6.3918449999999982</v>
          </cell>
          <cell r="F137">
            <v>12.261395</v>
          </cell>
          <cell r="G137">
            <v>18.653239999999997</v>
          </cell>
          <cell r="H137">
            <v>0</v>
          </cell>
          <cell r="I137">
            <v>18.653239999999997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2.4373499999999995</v>
          </cell>
          <cell r="T137">
            <v>15.905094999999999</v>
          </cell>
          <cell r="U137">
            <v>18.342444999999998</v>
          </cell>
          <cell r="V137">
            <v>0</v>
          </cell>
          <cell r="W137">
            <v>18.342444999999998</v>
          </cell>
          <cell r="X137">
            <v>0</v>
          </cell>
          <cell r="Y137">
            <v>0</v>
          </cell>
          <cell r="Z137">
            <v>9.8862200000000016</v>
          </cell>
          <cell r="AA137">
            <v>14.804479999999996</v>
          </cell>
          <cell r="AB137">
            <v>24.6907</v>
          </cell>
          <cell r="AC137">
            <v>0</v>
          </cell>
          <cell r="AD137">
            <v>24.6907</v>
          </cell>
          <cell r="AE137">
            <v>0</v>
          </cell>
          <cell r="AF137">
            <v>0</v>
          </cell>
          <cell r="AG137">
            <v>3.2518750000000001</v>
          </cell>
          <cell r="AH137">
            <v>10.246845</v>
          </cell>
          <cell r="AI137">
            <v>13.49872</v>
          </cell>
          <cell r="AJ137">
            <v>0</v>
          </cell>
          <cell r="AK137">
            <v>13.49872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0.49119999999999997</v>
          </cell>
          <cell r="AV137">
            <v>9.3390950000000004</v>
          </cell>
          <cell r="AW137">
            <v>9.8302949999999996</v>
          </cell>
          <cell r="AX137">
            <v>0</v>
          </cell>
          <cell r="AY137">
            <v>9.8302949999999996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6.1431349999999982</v>
          </cell>
          <cell r="BX137">
            <v>8.0954999999999995</v>
          </cell>
          <cell r="BY137">
            <v>14.238634999999999</v>
          </cell>
          <cell r="BZ137">
            <v>0</v>
          </cell>
          <cell r="CA137">
            <v>14.238634999999999</v>
          </cell>
          <cell r="CB137">
            <v>0</v>
          </cell>
          <cell r="CC137">
            <v>0</v>
          </cell>
          <cell r="CD137">
            <v>3.1959200000000001</v>
          </cell>
          <cell r="CE137">
            <v>7.8903599999999994</v>
          </cell>
          <cell r="CF137">
            <v>11.086279999999999</v>
          </cell>
          <cell r="CG137">
            <v>0</v>
          </cell>
          <cell r="CH137">
            <v>11.086279999999999</v>
          </cell>
          <cell r="CI137">
            <v>0</v>
          </cell>
          <cell r="CJ137">
            <v>0</v>
          </cell>
          <cell r="CK137">
            <v>1.666355</v>
          </cell>
          <cell r="CL137">
            <v>10.29664</v>
          </cell>
          <cell r="CM137">
            <v>11.962994999999999</v>
          </cell>
          <cell r="CN137">
            <v>0</v>
          </cell>
          <cell r="CO137">
            <v>11.962994999999999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1.6725699999999999</v>
          </cell>
          <cell r="CZ137">
            <v>11.776454999999997</v>
          </cell>
          <cell r="DA137">
            <v>13.449024999999997</v>
          </cell>
          <cell r="DB137">
            <v>0</v>
          </cell>
          <cell r="DC137">
            <v>13.449024999999997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5.3721300000000003</v>
          </cell>
          <cell r="DN137">
            <v>2.1948600000000003</v>
          </cell>
          <cell r="DO137">
            <v>7.5669900000000005</v>
          </cell>
          <cell r="DP137">
            <v>0</v>
          </cell>
          <cell r="DQ137">
            <v>7.5669900000000005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143.31932500000002</v>
          </cell>
          <cell r="EG137">
            <v>0</v>
          </cell>
          <cell r="EH137">
            <v>143.31932500000002</v>
          </cell>
          <cell r="EI137">
            <v>30.479394159999991</v>
          </cell>
          <cell r="EJ137">
            <v>0</v>
          </cell>
          <cell r="EK137">
            <v>35.052412394999998</v>
          </cell>
          <cell r="EL137">
            <v>50.048048900000005</v>
          </cell>
          <cell r="EM137">
            <v>25.796053920000002</v>
          </cell>
          <cell r="EN137">
            <v>0</v>
          </cell>
          <cell r="EO137">
            <v>15.5318661</v>
          </cell>
          <cell r="EP137">
            <v>0</v>
          </cell>
          <cell r="EQ137">
            <v>0</v>
          </cell>
          <cell r="ER137">
            <v>0</v>
          </cell>
          <cell r="ES137">
            <v>27.210031484999998</v>
          </cell>
          <cell r="ET137">
            <v>17.5163224</v>
          </cell>
          <cell r="EU137">
            <v>22.861283444999998</v>
          </cell>
          <cell r="EV137">
            <v>0</v>
          </cell>
          <cell r="EW137">
            <v>25.701086774999993</v>
          </cell>
          <cell r="EX137">
            <v>0</v>
          </cell>
          <cell r="EY137">
            <v>14.460517890000002</v>
          </cell>
          <cell r="EZ137">
            <v>0</v>
          </cell>
          <cell r="FA137">
            <v>0</v>
          </cell>
        </row>
        <row r="138">
          <cell r="A138" t="str">
            <v>870</v>
          </cell>
          <cell r="B138" t="str">
            <v>Union County</v>
          </cell>
          <cell r="C138">
            <v>0</v>
          </cell>
          <cell r="D138">
            <v>0</v>
          </cell>
          <cell r="E138">
            <v>6.1536850000000003</v>
          </cell>
          <cell r="F138">
            <v>44.700279999999999</v>
          </cell>
          <cell r="G138">
            <v>50.853965000000002</v>
          </cell>
          <cell r="H138">
            <v>0</v>
          </cell>
          <cell r="I138">
            <v>50.853965000000002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13.038115000000001</v>
          </cell>
          <cell r="U138">
            <v>13.038115000000001</v>
          </cell>
          <cell r="V138">
            <v>0</v>
          </cell>
          <cell r="W138">
            <v>13.038115000000001</v>
          </cell>
          <cell r="X138">
            <v>0</v>
          </cell>
          <cell r="Y138">
            <v>0</v>
          </cell>
          <cell r="Z138">
            <v>9.3528600000000015</v>
          </cell>
          <cell r="AA138">
            <v>21.837114999999997</v>
          </cell>
          <cell r="AB138">
            <v>31.189974999999997</v>
          </cell>
          <cell r="AC138">
            <v>0</v>
          </cell>
          <cell r="AD138">
            <v>31.189974999999997</v>
          </cell>
          <cell r="AE138">
            <v>0</v>
          </cell>
          <cell r="AF138">
            <v>0</v>
          </cell>
          <cell r="AG138">
            <v>0</v>
          </cell>
          <cell r="AH138">
            <v>11.738314999999998</v>
          </cell>
          <cell r="AI138">
            <v>11.738314999999998</v>
          </cell>
          <cell r="AJ138">
            <v>0</v>
          </cell>
          <cell r="AK138">
            <v>11.738314999999998</v>
          </cell>
          <cell r="AL138">
            <v>0</v>
          </cell>
          <cell r="AM138">
            <v>0</v>
          </cell>
          <cell r="AN138">
            <v>8.0253200000000007</v>
          </cell>
          <cell r="AO138">
            <v>11.804649999999999</v>
          </cell>
          <cell r="AP138">
            <v>19.829969999999999</v>
          </cell>
          <cell r="AQ138">
            <v>0</v>
          </cell>
          <cell r="AR138">
            <v>19.829969999999999</v>
          </cell>
          <cell r="AS138">
            <v>0</v>
          </cell>
          <cell r="AT138">
            <v>0</v>
          </cell>
          <cell r="AU138">
            <v>6.4516550000000006</v>
          </cell>
          <cell r="AV138">
            <v>12.876110000000001</v>
          </cell>
          <cell r="AW138">
            <v>19.327764999999999</v>
          </cell>
          <cell r="AX138">
            <v>0</v>
          </cell>
          <cell r="AY138">
            <v>19.327764999999999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1.6790249999999998</v>
          </cell>
          <cell r="BK138">
            <v>1.6790249999999998</v>
          </cell>
          <cell r="BL138">
            <v>0</v>
          </cell>
          <cell r="BM138">
            <v>1.6790249999999998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6.3708899999999993</v>
          </cell>
          <cell r="CE138">
            <v>12.970904999999998</v>
          </cell>
          <cell r="CF138">
            <v>19.341794999999998</v>
          </cell>
          <cell r="CG138">
            <v>0</v>
          </cell>
          <cell r="CH138">
            <v>19.341794999999998</v>
          </cell>
          <cell r="CI138">
            <v>0</v>
          </cell>
          <cell r="CJ138">
            <v>0</v>
          </cell>
          <cell r="CK138">
            <v>5.7484800000000007</v>
          </cell>
          <cell r="CL138">
            <v>14.583455000000002</v>
          </cell>
          <cell r="CM138">
            <v>20.331935000000001</v>
          </cell>
          <cell r="CN138">
            <v>0</v>
          </cell>
          <cell r="CO138">
            <v>20.331935000000001</v>
          </cell>
          <cell r="CP138">
            <v>0</v>
          </cell>
          <cell r="CQ138">
            <v>0</v>
          </cell>
          <cell r="CR138">
            <v>6.9517299999999986</v>
          </cell>
          <cell r="CS138">
            <v>12.730105000000002</v>
          </cell>
          <cell r="CT138">
            <v>19.681835</v>
          </cell>
          <cell r="CU138">
            <v>0</v>
          </cell>
          <cell r="CV138">
            <v>19.681835</v>
          </cell>
          <cell r="CW138">
            <v>0</v>
          </cell>
          <cell r="CX138">
            <v>0</v>
          </cell>
          <cell r="CY138">
            <v>6.7479199999999997</v>
          </cell>
          <cell r="CZ138">
            <v>3.1980099999999991</v>
          </cell>
          <cell r="DA138">
            <v>9.9459299999999988</v>
          </cell>
          <cell r="DB138">
            <v>0</v>
          </cell>
          <cell r="DC138">
            <v>9.9459299999999988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23.426189999999998</v>
          </cell>
          <cell r="DN138">
            <v>28.82038</v>
          </cell>
          <cell r="DO138">
            <v>52.246569999999998</v>
          </cell>
          <cell r="DP138">
            <v>0</v>
          </cell>
          <cell r="DQ138">
            <v>52.246569999999998</v>
          </cell>
          <cell r="DR138">
            <v>0</v>
          </cell>
          <cell r="DS138">
            <v>0</v>
          </cell>
          <cell r="DT138">
            <v>0</v>
          </cell>
          <cell r="DU138">
            <v>6.9460150000000001</v>
          </cell>
          <cell r="DV138">
            <v>6.9460150000000001</v>
          </cell>
          <cell r="DW138">
            <v>0</v>
          </cell>
          <cell r="DX138">
            <v>6.9460150000000001</v>
          </cell>
          <cell r="DY138">
            <v>0</v>
          </cell>
          <cell r="DZ138">
            <v>0</v>
          </cell>
          <cell r="EA138">
            <v>3.1076649999999999</v>
          </cell>
          <cell r="EB138">
            <v>4.203685000000001</v>
          </cell>
          <cell r="EC138">
            <v>7.3113500000000009</v>
          </cell>
          <cell r="ED138">
            <v>0</v>
          </cell>
          <cell r="EE138">
            <v>7.3113500000000009</v>
          </cell>
          <cell r="EF138">
            <v>283.46256</v>
          </cell>
          <cell r="EG138">
            <v>0</v>
          </cell>
          <cell r="EH138">
            <v>283.46256</v>
          </cell>
          <cell r="EI138">
            <v>83.09537881</v>
          </cell>
          <cell r="EJ138">
            <v>0</v>
          </cell>
          <cell r="EK138">
            <v>24.915837765000003</v>
          </cell>
          <cell r="EL138">
            <v>63.222079324999996</v>
          </cell>
          <cell r="EM138">
            <v>22.431919964999999</v>
          </cell>
          <cell r="EN138">
            <v>37.895072669999998</v>
          </cell>
          <cell r="EO138">
            <v>30.537868700000001</v>
          </cell>
          <cell r="EP138">
            <v>0</v>
          </cell>
          <cell r="EQ138">
            <v>2.6528594999999999</v>
          </cell>
          <cell r="ER138">
            <v>0</v>
          </cell>
          <cell r="ES138">
            <v>0</v>
          </cell>
          <cell r="ET138">
            <v>30.560036099999998</v>
          </cell>
          <cell r="EU138">
            <v>38.854327785000002</v>
          </cell>
          <cell r="EV138">
            <v>37.611986684999998</v>
          </cell>
          <cell r="EW138">
            <v>19.00667223</v>
          </cell>
          <cell r="EX138">
            <v>0</v>
          </cell>
          <cell r="EY138">
            <v>99.843195269999995</v>
          </cell>
          <cell r="EZ138">
            <v>10.974703700000001</v>
          </cell>
          <cell r="FA138">
            <v>11.551933000000002</v>
          </cell>
        </row>
        <row r="139">
          <cell r="A139" t="str">
            <v>880</v>
          </cell>
          <cell r="B139" t="str">
            <v>Van Buren County</v>
          </cell>
          <cell r="C139">
            <v>0</v>
          </cell>
          <cell r="D139">
            <v>0</v>
          </cell>
          <cell r="E139">
            <v>4.8729200000000006</v>
          </cell>
          <cell r="F139">
            <v>6.2344449999999991</v>
          </cell>
          <cell r="G139">
            <v>11.107365</v>
          </cell>
          <cell r="H139">
            <v>0</v>
          </cell>
          <cell r="I139">
            <v>11.107365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6.581830000000001</v>
          </cell>
          <cell r="AA139">
            <v>14.110789999999998</v>
          </cell>
          <cell r="AB139">
            <v>20.692619999999998</v>
          </cell>
          <cell r="AC139">
            <v>0</v>
          </cell>
          <cell r="AD139">
            <v>20.692619999999998</v>
          </cell>
          <cell r="AE139">
            <v>0</v>
          </cell>
          <cell r="AF139">
            <v>0</v>
          </cell>
          <cell r="AG139">
            <v>1.3441700000000001</v>
          </cell>
          <cell r="AH139">
            <v>1.5576250000000003</v>
          </cell>
          <cell r="AI139">
            <v>2.9017950000000003</v>
          </cell>
          <cell r="AJ139">
            <v>0</v>
          </cell>
          <cell r="AK139">
            <v>2.9017950000000003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2.4963599999999997</v>
          </cell>
          <cell r="AV139">
            <v>9.9132500000000014</v>
          </cell>
          <cell r="AW139">
            <v>12.409610000000001</v>
          </cell>
          <cell r="AX139">
            <v>0</v>
          </cell>
          <cell r="AY139">
            <v>12.409610000000001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47.11139</v>
          </cell>
          <cell r="EG139">
            <v>0</v>
          </cell>
          <cell r="EH139">
            <v>47.11139</v>
          </cell>
          <cell r="EI139">
            <v>18.149434409999998</v>
          </cell>
          <cell r="EJ139">
            <v>0</v>
          </cell>
          <cell r="EK139">
            <v>0</v>
          </cell>
          <cell r="EL139">
            <v>41.943940740000002</v>
          </cell>
          <cell r="EM139">
            <v>5.5453302450000006</v>
          </cell>
          <cell r="EN139">
            <v>0</v>
          </cell>
          <cell r="EO139">
            <v>19.607183800000001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</row>
        <row r="140">
          <cell r="A140" t="str">
            <v>890</v>
          </cell>
          <cell r="B140" t="str">
            <v>Warren County</v>
          </cell>
          <cell r="C140">
            <v>0</v>
          </cell>
          <cell r="D140">
            <v>0</v>
          </cell>
          <cell r="E140">
            <v>0</v>
          </cell>
          <cell r="F140">
            <v>43.991725000000002</v>
          </cell>
          <cell r="G140">
            <v>43.991725000000002</v>
          </cell>
          <cell r="H140">
            <v>0</v>
          </cell>
          <cell r="I140">
            <v>43.991725000000002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0.216335</v>
          </cell>
          <cell r="T140">
            <v>26.243244999999995</v>
          </cell>
          <cell r="U140">
            <v>26.459579999999995</v>
          </cell>
          <cell r="V140">
            <v>0</v>
          </cell>
          <cell r="W140">
            <v>26.459579999999995</v>
          </cell>
          <cell r="X140">
            <v>0</v>
          </cell>
          <cell r="Y140">
            <v>0</v>
          </cell>
          <cell r="Z140">
            <v>11.509149999999998</v>
          </cell>
          <cell r="AA140">
            <v>29.866154999999999</v>
          </cell>
          <cell r="AB140">
            <v>41.375304999999997</v>
          </cell>
          <cell r="AC140">
            <v>0</v>
          </cell>
          <cell r="AD140">
            <v>41.375304999999997</v>
          </cell>
          <cell r="AE140">
            <v>0</v>
          </cell>
          <cell r="AF140">
            <v>0</v>
          </cell>
          <cell r="AG140">
            <v>3.519085</v>
          </cell>
          <cell r="AH140">
            <v>22.597155000000001</v>
          </cell>
          <cell r="AI140">
            <v>26.116240000000001</v>
          </cell>
          <cell r="AJ140">
            <v>0</v>
          </cell>
          <cell r="AK140">
            <v>26.116240000000001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7.1247100000000003</v>
          </cell>
          <cell r="AV140">
            <v>57.243049999999997</v>
          </cell>
          <cell r="AW140">
            <v>64.367760000000004</v>
          </cell>
          <cell r="AX140">
            <v>0</v>
          </cell>
          <cell r="AY140">
            <v>64.367760000000004</v>
          </cell>
          <cell r="AZ140">
            <v>0</v>
          </cell>
          <cell r="BA140">
            <v>0</v>
          </cell>
          <cell r="BB140">
            <v>0</v>
          </cell>
          <cell r="BC140">
            <v>11.621645000000001</v>
          </cell>
          <cell r="BD140">
            <v>11.621645000000001</v>
          </cell>
          <cell r="BE140">
            <v>0</v>
          </cell>
          <cell r="BF140">
            <v>11.621645000000001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14.206170000000002</v>
          </cell>
          <cell r="BY140">
            <v>14.206170000000002</v>
          </cell>
          <cell r="BZ140">
            <v>0</v>
          </cell>
          <cell r="CA140">
            <v>14.206170000000002</v>
          </cell>
          <cell r="CB140">
            <v>0</v>
          </cell>
          <cell r="CC140">
            <v>0</v>
          </cell>
          <cell r="CD140">
            <v>5.5555400000000006</v>
          </cell>
          <cell r="CE140">
            <v>1.42205</v>
          </cell>
          <cell r="CF140">
            <v>6.9775900000000011</v>
          </cell>
          <cell r="CG140">
            <v>0</v>
          </cell>
          <cell r="CH140">
            <v>6.9775900000000011</v>
          </cell>
          <cell r="CI140">
            <v>0</v>
          </cell>
          <cell r="CJ140">
            <v>0</v>
          </cell>
          <cell r="CK140">
            <v>0</v>
          </cell>
          <cell r="CL140">
            <v>0.23076000000000002</v>
          </cell>
          <cell r="CM140">
            <v>0.23076000000000002</v>
          </cell>
          <cell r="CN140">
            <v>0</v>
          </cell>
          <cell r="CO140">
            <v>0.23076000000000002</v>
          </cell>
          <cell r="CP140">
            <v>0</v>
          </cell>
          <cell r="CQ140">
            <v>0</v>
          </cell>
          <cell r="CR140">
            <v>0</v>
          </cell>
          <cell r="CS140">
            <v>6.9660599999999988</v>
          </cell>
          <cell r="CT140">
            <v>6.9660599999999988</v>
          </cell>
          <cell r="CU140">
            <v>0</v>
          </cell>
          <cell r="CV140">
            <v>6.9660599999999988</v>
          </cell>
          <cell r="CW140">
            <v>0</v>
          </cell>
          <cell r="CX140">
            <v>0</v>
          </cell>
          <cell r="CY140">
            <v>0</v>
          </cell>
          <cell r="CZ140">
            <v>17.930154999999999</v>
          </cell>
          <cell r="DA140">
            <v>17.930154999999999</v>
          </cell>
          <cell r="DB140">
            <v>0</v>
          </cell>
          <cell r="DC140">
            <v>17.930154999999999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1.4422449999999998</v>
          </cell>
          <cell r="DV140">
            <v>1.4422449999999998</v>
          </cell>
          <cell r="DW140">
            <v>0</v>
          </cell>
          <cell r="DX140">
            <v>1.4422449999999998</v>
          </cell>
          <cell r="DY140">
            <v>0</v>
          </cell>
          <cell r="DZ140">
            <v>0</v>
          </cell>
          <cell r="EA140">
            <v>55.892950000000006</v>
          </cell>
          <cell r="EB140">
            <v>0</v>
          </cell>
          <cell r="EC140">
            <v>55.892950000000006</v>
          </cell>
          <cell r="ED140">
            <v>0</v>
          </cell>
          <cell r="EE140">
            <v>55.892950000000006</v>
          </cell>
          <cell r="EF140">
            <v>317.57818500000002</v>
          </cell>
          <cell r="EG140">
            <v>0</v>
          </cell>
          <cell r="EH140">
            <v>317.57818500000002</v>
          </cell>
          <cell r="EI140">
            <v>71.882478649999996</v>
          </cell>
          <cell r="EJ140">
            <v>0</v>
          </cell>
          <cell r="EK140">
            <v>50.564257379999994</v>
          </cell>
          <cell r="EL140">
            <v>83.867743235000006</v>
          </cell>
          <cell r="EM140">
            <v>49.90813464</v>
          </cell>
          <cell r="EN140">
            <v>0</v>
          </cell>
          <cell r="EO140">
            <v>101.70106080000001</v>
          </cell>
          <cell r="EP140">
            <v>18.362199100000002</v>
          </cell>
          <cell r="EQ140">
            <v>0</v>
          </cell>
          <cell r="ER140">
            <v>0</v>
          </cell>
          <cell r="ES140">
            <v>27.147990870000005</v>
          </cell>
          <cell r="ET140">
            <v>11.024592200000003</v>
          </cell>
          <cell r="EU140">
            <v>0.44098236000000007</v>
          </cell>
          <cell r="EV140">
            <v>13.312140659999997</v>
          </cell>
          <cell r="EW140">
            <v>34.264526204999996</v>
          </cell>
          <cell r="EX140">
            <v>0</v>
          </cell>
          <cell r="EY140">
            <v>0</v>
          </cell>
          <cell r="EZ140">
            <v>2.2787470999999999</v>
          </cell>
          <cell r="FA140">
            <v>88.310861000000017</v>
          </cell>
        </row>
        <row r="141">
          <cell r="A141" t="str">
            <v>900</v>
          </cell>
          <cell r="B141" t="str">
            <v>Washington County</v>
          </cell>
          <cell r="C141">
            <v>0</v>
          </cell>
          <cell r="D141">
            <v>0</v>
          </cell>
          <cell r="E141">
            <v>11.767789999999998</v>
          </cell>
          <cell r="F141">
            <v>61.752255000000005</v>
          </cell>
          <cell r="G141">
            <v>73.52004500000001</v>
          </cell>
          <cell r="H141">
            <v>0</v>
          </cell>
          <cell r="I141">
            <v>73.52004500000001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5.2206200000000003</v>
          </cell>
          <cell r="T141">
            <v>20.631719999999998</v>
          </cell>
          <cell r="U141">
            <v>25.852339999999998</v>
          </cell>
          <cell r="V141">
            <v>0</v>
          </cell>
          <cell r="W141">
            <v>25.852339999999998</v>
          </cell>
          <cell r="X141">
            <v>0</v>
          </cell>
          <cell r="Y141">
            <v>0</v>
          </cell>
          <cell r="Z141">
            <v>23.545875000000006</v>
          </cell>
          <cell r="AA141">
            <v>48.483989999999991</v>
          </cell>
          <cell r="AB141">
            <v>72.029865000000001</v>
          </cell>
          <cell r="AC141">
            <v>0</v>
          </cell>
          <cell r="AD141">
            <v>72.029865000000001</v>
          </cell>
          <cell r="AE141">
            <v>0</v>
          </cell>
          <cell r="AF141">
            <v>0</v>
          </cell>
          <cell r="AG141">
            <v>14.41451</v>
          </cell>
          <cell r="AH141">
            <v>46.738664999999997</v>
          </cell>
          <cell r="AI141">
            <v>61.153174999999997</v>
          </cell>
          <cell r="AJ141">
            <v>0</v>
          </cell>
          <cell r="AK141">
            <v>61.153174999999997</v>
          </cell>
          <cell r="AL141">
            <v>0</v>
          </cell>
          <cell r="AM141">
            <v>0</v>
          </cell>
          <cell r="AN141">
            <v>0.55446499999999999</v>
          </cell>
          <cell r="AO141">
            <v>12.480615</v>
          </cell>
          <cell r="AP141">
            <v>13.035080000000001</v>
          </cell>
          <cell r="AQ141">
            <v>0</v>
          </cell>
          <cell r="AR141">
            <v>13.035080000000001</v>
          </cell>
          <cell r="AS141">
            <v>0</v>
          </cell>
          <cell r="AT141">
            <v>0</v>
          </cell>
          <cell r="AU141">
            <v>18.269775000000003</v>
          </cell>
          <cell r="AV141">
            <v>35.838705000000004</v>
          </cell>
          <cell r="AW141">
            <v>54.108480000000007</v>
          </cell>
          <cell r="AX141">
            <v>0</v>
          </cell>
          <cell r="AY141">
            <v>54.108480000000007</v>
          </cell>
          <cell r="AZ141">
            <v>0</v>
          </cell>
          <cell r="BA141">
            <v>0</v>
          </cell>
          <cell r="BB141">
            <v>1.9230000000000001E-2</v>
          </cell>
          <cell r="BC141">
            <v>1.53199</v>
          </cell>
          <cell r="BD141">
            <v>1.55122</v>
          </cell>
          <cell r="BE141">
            <v>0</v>
          </cell>
          <cell r="BF141">
            <v>1.55122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4.769355</v>
          </cell>
          <cell r="BX141">
            <v>10.647040000000001</v>
          </cell>
          <cell r="BY141">
            <v>15.416395000000001</v>
          </cell>
          <cell r="BZ141">
            <v>0</v>
          </cell>
          <cell r="CA141">
            <v>15.416395000000001</v>
          </cell>
          <cell r="CB141">
            <v>0</v>
          </cell>
          <cell r="CC141">
            <v>0</v>
          </cell>
          <cell r="CD141">
            <v>14.61515</v>
          </cell>
          <cell r="CE141">
            <v>49.106600000000007</v>
          </cell>
          <cell r="CF141">
            <v>63.721750000000007</v>
          </cell>
          <cell r="CG141">
            <v>0</v>
          </cell>
          <cell r="CH141">
            <v>63.721750000000007</v>
          </cell>
          <cell r="CI141">
            <v>0</v>
          </cell>
          <cell r="CJ141">
            <v>0</v>
          </cell>
          <cell r="CK141">
            <v>0</v>
          </cell>
          <cell r="CL141">
            <v>1.3749999999999998E-2</v>
          </cell>
          <cell r="CM141">
            <v>1.3749999999999998E-2</v>
          </cell>
          <cell r="CN141">
            <v>0</v>
          </cell>
          <cell r="CO141">
            <v>1.3749999999999998E-2</v>
          </cell>
          <cell r="CP141">
            <v>0</v>
          </cell>
          <cell r="CQ141">
            <v>0</v>
          </cell>
          <cell r="CR141">
            <v>0</v>
          </cell>
          <cell r="CS141">
            <v>1.3384999999999999E-2</v>
          </cell>
          <cell r="CT141">
            <v>1.3384999999999999E-2</v>
          </cell>
          <cell r="CU141">
            <v>0</v>
          </cell>
          <cell r="CV141">
            <v>1.3384999999999999E-2</v>
          </cell>
          <cell r="CW141">
            <v>0</v>
          </cell>
          <cell r="CX141">
            <v>0</v>
          </cell>
          <cell r="CY141">
            <v>6.3818199999999994</v>
          </cell>
          <cell r="CZ141">
            <v>18.673075000000001</v>
          </cell>
          <cell r="DA141">
            <v>25.054895000000002</v>
          </cell>
          <cell r="DB141">
            <v>0</v>
          </cell>
          <cell r="DC141">
            <v>25.054895000000002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11.082344999999998</v>
          </cell>
          <cell r="DN141">
            <v>10.799569999999999</v>
          </cell>
          <cell r="DO141">
            <v>21.881914999999999</v>
          </cell>
          <cell r="DP141">
            <v>0</v>
          </cell>
          <cell r="DQ141">
            <v>21.881914999999999</v>
          </cell>
          <cell r="DR141">
            <v>0</v>
          </cell>
          <cell r="DS141">
            <v>0</v>
          </cell>
          <cell r="DT141">
            <v>0</v>
          </cell>
          <cell r="DU141">
            <v>20.198354999999999</v>
          </cell>
          <cell r="DV141">
            <v>20.198354999999999</v>
          </cell>
          <cell r="DW141">
            <v>0</v>
          </cell>
          <cell r="DX141">
            <v>20.198354999999999</v>
          </cell>
          <cell r="DY141">
            <v>0</v>
          </cell>
          <cell r="DZ141">
            <v>0</v>
          </cell>
          <cell r="EA141">
            <v>6.6439649999999997</v>
          </cell>
          <cell r="EB141">
            <v>5.6568149999999999</v>
          </cell>
          <cell r="EC141">
            <v>12.30078</v>
          </cell>
          <cell r="ED141">
            <v>0</v>
          </cell>
          <cell r="EE141">
            <v>12.30078</v>
          </cell>
          <cell r="EF141">
            <v>459.85142999999999</v>
          </cell>
          <cell r="EG141">
            <v>0</v>
          </cell>
          <cell r="EH141">
            <v>459.85142999999999</v>
          </cell>
          <cell r="EI141">
            <v>120.13175353000001</v>
          </cell>
          <cell r="EJ141">
            <v>0</v>
          </cell>
          <cell r="EK141">
            <v>49.403821739999998</v>
          </cell>
          <cell r="EL141">
            <v>146.004536355</v>
          </cell>
          <cell r="EM141">
            <v>116.86371742499999</v>
          </cell>
          <cell r="EN141">
            <v>24.910037880000001</v>
          </cell>
          <cell r="EO141">
            <v>85.491398400000008</v>
          </cell>
          <cell r="EP141">
            <v>2.4509276</v>
          </cell>
          <cell r="EQ141">
            <v>0</v>
          </cell>
          <cell r="ER141">
            <v>0</v>
          </cell>
          <cell r="ES141">
            <v>29.460730845000004</v>
          </cell>
          <cell r="ET141">
            <v>100.68036500000001</v>
          </cell>
          <cell r="EU141">
            <v>2.6276249999999998E-2</v>
          </cell>
          <cell r="EV141">
            <v>2.5578734999999998E-2</v>
          </cell>
          <cell r="EW141">
            <v>47.879904345000007</v>
          </cell>
          <cell r="EX141">
            <v>0</v>
          </cell>
          <cell r="EY141">
            <v>41.816339565</v>
          </cell>
          <cell r="EZ141">
            <v>31.913400899999999</v>
          </cell>
          <cell r="FA141">
            <v>19.4352324</v>
          </cell>
        </row>
        <row r="142">
          <cell r="A142" t="str">
            <v>901</v>
          </cell>
          <cell r="B142" t="str">
            <v xml:space="preserve">  Johnson City</v>
          </cell>
          <cell r="C142">
            <v>0</v>
          </cell>
          <cell r="D142">
            <v>0</v>
          </cell>
          <cell r="E142">
            <v>9.3451999999999984</v>
          </cell>
          <cell r="F142">
            <v>50.508829999999996</v>
          </cell>
          <cell r="G142">
            <v>59.854029999999995</v>
          </cell>
          <cell r="H142">
            <v>0</v>
          </cell>
          <cell r="I142">
            <v>59.854029999999995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7.0365199999999994</v>
          </cell>
          <cell r="T142">
            <v>8.7852099999999993</v>
          </cell>
          <cell r="U142">
            <v>15.821729999999999</v>
          </cell>
          <cell r="V142">
            <v>0</v>
          </cell>
          <cell r="W142">
            <v>15.821729999999999</v>
          </cell>
          <cell r="X142">
            <v>0</v>
          </cell>
          <cell r="Y142">
            <v>0</v>
          </cell>
          <cell r="Z142">
            <v>3.6749649999999998</v>
          </cell>
          <cell r="AA142">
            <v>10.24156</v>
          </cell>
          <cell r="AB142">
            <v>13.916525</v>
          </cell>
          <cell r="AC142">
            <v>0</v>
          </cell>
          <cell r="AD142">
            <v>13.916525</v>
          </cell>
          <cell r="AE142">
            <v>0</v>
          </cell>
          <cell r="AF142">
            <v>0</v>
          </cell>
          <cell r="AG142">
            <v>12.254805000000001</v>
          </cell>
          <cell r="AH142">
            <v>28.81597</v>
          </cell>
          <cell r="AI142">
            <v>41.070774999999998</v>
          </cell>
          <cell r="AJ142">
            <v>0</v>
          </cell>
          <cell r="AK142">
            <v>41.070774999999998</v>
          </cell>
          <cell r="AL142">
            <v>0</v>
          </cell>
          <cell r="AM142">
            <v>0</v>
          </cell>
          <cell r="AN142">
            <v>4.3713249999999997</v>
          </cell>
          <cell r="AO142">
            <v>9.5655999999999999</v>
          </cell>
          <cell r="AP142">
            <v>13.936924999999999</v>
          </cell>
          <cell r="AQ142">
            <v>0</v>
          </cell>
          <cell r="AR142">
            <v>13.936924999999999</v>
          </cell>
          <cell r="AS142">
            <v>0</v>
          </cell>
          <cell r="AT142">
            <v>0</v>
          </cell>
          <cell r="AU142">
            <v>13.963439999999999</v>
          </cell>
          <cell r="AV142">
            <v>18.136989999999997</v>
          </cell>
          <cell r="AW142">
            <v>32.100429999999996</v>
          </cell>
          <cell r="AX142">
            <v>0</v>
          </cell>
          <cell r="AY142">
            <v>32.100429999999996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1.6772899999999999</v>
          </cell>
          <cell r="BX142">
            <v>16.441139999999997</v>
          </cell>
          <cell r="BY142">
            <v>18.118429999999996</v>
          </cell>
          <cell r="BZ142">
            <v>0</v>
          </cell>
          <cell r="CA142">
            <v>18.118429999999996</v>
          </cell>
          <cell r="CB142">
            <v>0</v>
          </cell>
          <cell r="CC142">
            <v>0</v>
          </cell>
          <cell r="CD142">
            <v>10.685755</v>
          </cell>
          <cell r="CE142">
            <v>20.608374999999999</v>
          </cell>
          <cell r="CF142">
            <v>31.294129999999999</v>
          </cell>
          <cell r="CG142">
            <v>0</v>
          </cell>
          <cell r="CH142">
            <v>31.294129999999999</v>
          </cell>
          <cell r="CI142">
            <v>0</v>
          </cell>
          <cell r="CJ142">
            <v>0</v>
          </cell>
          <cell r="CK142">
            <v>0</v>
          </cell>
          <cell r="CL142">
            <v>0.49119999999999997</v>
          </cell>
          <cell r="CM142">
            <v>0.49119999999999997</v>
          </cell>
          <cell r="CN142">
            <v>0</v>
          </cell>
          <cell r="CO142">
            <v>0.49119999999999997</v>
          </cell>
          <cell r="CP142">
            <v>0</v>
          </cell>
          <cell r="CQ142">
            <v>0</v>
          </cell>
          <cell r="CR142">
            <v>0.25128</v>
          </cell>
          <cell r="CS142">
            <v>15.815745</v>
          </cell>
          <cell r="CT142">
            <v>16.067025000000001</v>
          </cell>
          <cell r="CU142">
            <v>0</v>
          </cell>
          <cell r="CV142">
            <v>16.067025000000001</v>
          </cell>
          <cell r="CW142">
            <v>0</v>
          </cell>
          <cell r="CX142">
            <v>0</v>
          </cell>
          <cell r="CY142">
            <v>6.9100000000000009E-2</v>
          </cell>
          <cell r="CZ142">
            <v>16.729304999999997</v>
          </cell>
          <cell r="DA142">
            <v>16.798404999999995</v>
          </cell>
          <cell r="DB142">
            <v>0</v>
          </cell>
          <cell r="DC142">
            <v>16.798404999999995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8.5278950000000009</v>
          </cell>
          <cell r="DN142">
            <v>3.1384599999999994</v>
          </cell>
          <cell r="DO142">
            <v>11.666354999999999</v>
          </cell>
          <cell r="DP142">
            <v>0</v>
          </cell>
          <cell r="DQ142">
            <v>11.666354999999999</v>
          </cell>
          <cell r="DR142">
            <v>0</v>
          </cell>
          <cell r="DS142">
            <v>0</v>
          </cell>
          <cell r="DT142">
            <v>0</v>
          </cell>
          <cell r="DU142">
            <v>3.0715650000000001</v>
          </cell>
          <cell r="DV142">
            <v>3.0715650000000001</v>
          </cell>
          <cell r="DW142">
            <v>0</v>
          </cell>
          <cell r="DX142">
            <v>3.0715650000000001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274.20752499999998</v>
          </cell>
          <cell r="EG142">
            <v>0</v>
          </cell>
          <cell r="EH142">
            <v>274.20752499999998</v>
          </cell>
          <cell r="EI142">
            <v>97.801485019999987</v>
          </cell>
          <cell r="EJ142">
            <v>0</v>
          </cell>
          <cell r="EK142">
            <v>30.23532603</v>
          </cell>
          <cell r="EL142">
            <v>28.208796175000003</v>
          </cell>
          <cell r="EM142">
            <v>78.486251025000001</v>
          </cell>
          <cell r="EN142">
            <v>26.633463674999998</v>
          </cell>
          <cell r="EO142">
            <v>50.718679399999999</v>
          </cell>
          <cell r="EP142">
            <v>0</v>
          </cell>
          <cell r="EQ142">
            <v>0</v>
          </cell>
          <cell r="ER142">
            <v>0</v>
          </cell>
          <cell r="ES142">
            <v>34.624319729999996</v>
          </cell>
          <cell r="ET142">
            <v>49.444725400000003</v>
          </cell>
          <cell r="EU142">
            <v>0.93868319999999994</v>
          </cell>
          <cell r="EV142">
            <v>30.704084775000002</v>
          </cell>
          <cell r="EW142">
            <v>32.10175195499999</v>
          </cell>
          <cell r="EX142">
            <v>0</v>
          </cell>
          <cell r="EY142">
            <v>22.294404404999998</v>
          </cell>
          <cell r="EZ142">
            <v>4.8530727000000002</v>
          </cell>
          <cell r="FA142">
            <v>0</v>
          </cell>
        </row>
        <row r="143">
          <cell r="A143" t="str">
            <v>910</v>
          </cell>
          <cell r="B143" t="str">
            <v>Wayne County</v>
          </cell>
          <cell r="C143">
            <v>0</v>
          </cell>
          <cell r="D143">
            <v>0</v>
          </cell>
          <cell r="E143">
            <v>5.7869299999999999</v>
          </cell>
          <cell r="F143">
            <v>8.6503650000000007</v>
          </cell>
          <cell r="G143">
            <v>14.437295000000001</v>
          </cell>
          <cell r="H143">
            <v>0</v>
          </cell>
          <cell r="I143">
            <v>14.437295000000001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1.10625</v>
          </cell>
          <cell r="T143">
            <v>3.227269999999999</v>
          </cell>
          <cell r="U143">
            <v>4.3335199999999992</v>
          </cell>
          <cell r="V143">
            <v>0</v>
          </cell>
          <cell r="W143">
            <v>4.3335199999999992</v>
          </cell>
          <cell r="X143">
            <v>0</v>
          </cell>
          <cell r="Y143">
            <v>0</v>
          </cell>
          <cell r="Z143">
            <v>4.6677599999999995</v>
          </cell>
          <cell r="AA143">
            <v>18.182514999999999</v>
          </cell>
          <cell r="AB143">
            <v>22.850274999999996</v>
          </cell>
          <cell r="AC143">
            <v>0</v>
          </cell>
          <cell r="AD143">
            <v>22.850274999999996</v>
          </cell>
          <cell r="AE143">
            <v>0</v>
          </cell>
          <cell r="AF143">
            <v>0</v>
          </cell>
          <cell r="AG143">
            <v>0.78207000000000004</v>
          </cell>
          <cell r="AH143">
            <v>3.7647999999999993</v>
          </cell>
          <cell r="AI143">
            <v>4.5468699999999993</v>
          </cell>
          <cell r="AJ143">
            <v>0</v>
          </cell>
          <cell r="AK143">
            <v>4.5468699999999993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0.82063999999999993</v>
          </cell>
          <cell r="AV143">
            <v>23.559519999999999</v>
          </cell>
          <cell r="AW143">
            <v>24.38016</v>
          </cell>
          <cell r="AX143">
            <v>0</v>
          </cell>
          <cell r="AY143">
            <v>24.38016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4.2497699999999998</v>
          </cell>
          <cell r="CE143">
            <v>5.0711399999999998</v>
          </cell>
          <cell r="CF143">
            <v>9.3209099999999996</v>
          </cell>
          <cell r="CG143">
            <v>0</v>
          </cell>
          <cell r="CH143">
            <v>9.3209099999999996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1.0538099999999999</v>
          </cell>
          <cell r="CZ143">
            <v>15.069365000000001</v>
          </cell>
          <cell r="DA143">
            <v>16.123175</v>
          </cell>
          <cell r="DB143">
            <v>0</v>
          </cell>
          <cell r="DC143">
            <v>16.123175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6.2841999999999985</v>
          </cell>
          <cell r="EB143">
            <v>0</v>
          </cell>
          <cell r="EC143">
            <v>6.2841999999999985</v>
          </cell>
          <cell r="ED143">
            <v>0</v>
          </cell>
          <cell r="EE143">
            <v>6.2841999999999985</v>
          </cell>
          <cell r="EF143">
            <v>102.276405</v>
          </cell>
          <cell r="EG143">
            <v>0</v>
          </cell>
          <cell r="EH143">
            <v>102.276405</v>
          </cell>
          <cell r="EI143">
            <v>23.59054003</v>
          </cell>
          <cell r="EJ143">
            <v>0</v>
          </cell>
          <cell r="EK143">
            <v>8.281356719999998</v>
          </cell>
          <cell r="EL143">
            <v>46.317507424999995</v>
          </cell>
          <cell r="EM143">
            <v>8.6890685699999981</v>
          </cell>
          <cell r="EN143">
            <v>0</v>
          </cell>
          <cell r="EO143">
            <v>38.520652800000001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14.7270378</v>
          </cell>
          <cell r="EU143">
            <v>0</v>
          </cell>
          <cell r="EV143">
            <v>0</v>
          </cell>
          <cell r="EW143">
            <v>30.811387424999999</v>
          </cell>
          <cell r="EX143">
            <v>0</v>
          </cell>
          <cell r="EY143">
            <v>0</v>
          </cell>
          <cell r="EZ143">
            <v>0</v>
          </cell>
          <cell r="FA143">
            <v>9.9290359999999982</v>
          </cell>
        </row>
        <row r="144">
          <cell r="A144" t="str">
            <v>920</v>
          </cell>
          <cell r="B144" t="str">
            <v>Weakley County</v>
          </cell>
          <cell r="C144">
            <v>0</v>
          </cell>
          <cell r="D144">
            <v>0</v>
          </cell>
          <cell r="E144">
            <v>8.8811050000000016</v>
          </cell>
          <cell r="F144">
            <v>16.872669999999999</v>
          </cell>
          <cell r="G144">
            <v>25.753775000000001</v>
          </cell>
          <cell r="H144">
            <v>0</v>
          </cell>
          <cell r="I144">
            <v>25.753775000000001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17.476894999999999</v>
          </cell>
          <cell r="AA144">
            <v>56.733885000000001</v>
          </cell>
          <cell r="AB144">
            <v>74.21078</v>
          </cell>
          <cell r="AC144">
            <v>0</v>
          </cell>
          <cell r="AD144">
            <v>74.21078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8.3431599999999975</v>
          </cell>
          <cell r="AP144">
            <v>8.3431599999999975</v>
          </cell>
          <cell r="AQ144">
            <v>0</v>
          </cell>
          <cell r="AR144">
            <v>8.3431599999999975</v>
          </cell>
          <cell r="AS144">
            <v>0</v>
          </cell>
          <cell r="AT144">
            <v>0</v>
          </cell>
          <cell r="AU144">
            <v>16.254080000000002</v>
          </cell>
          <cell r="AV144">
            <v>41.766604999999998</v>
          </cell>
          <cell r="AW144">
            <v>58.020685</v>
          </cell>
          <cell r="AX144">
            <v>0</v>
          </cell>
          <cell r="AY144">
            <v>58.020685</v>
          </cell>
          <cell r="AZ144">
            <v>0</v>
          </cell>
          <cell r="BA144">
            <v>0</v>
          </cell>
          <cell r="BB144">
            <v>0</v>
          </cell>
          <cell r="BC144">
            <v>1.1990150000000002</v>
          </cell>
          <cell r="BD144">
            <v>1.1990150000000002</v>
          </cell>
          <cell r="BE144">
            <v>0</v>
          </cell>
          <cell r="BF144">
            <v>1.1990150000000002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7.8401749999999986</v>
          </cell>
          <cell r="CE144">
            <v>24.430520000000005</v>
          </cell>
          <cell r="CF144">
            <v>32.270695000000003</v>
          </cell>
          <cell r="CG144">
            <v>0</v>
          </cell>
          <cell r="CH144">
            <v>32.270695000000003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2.0402349999999996</v>
          </cell>
          <cell r="CZ144">
            <v>2.76478</v>
          </cell>
          <cell r="DA144">
            <v>4.8050149999999991</v>
          </cell>
          <cell r="DB144">
            <v>0</v>
          </cell>
          <cell r="DC144">
            <v>4.8050149999999991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0.23571000000000003</v>
          </cell>
          <cell r="DV144">
            <v>0.23571000000000003</v>
          </cell>
          <cell r="DW144">
            <v>0</v>
          </cell>
          <cell r="DX144">
            <v>0.23571000000000003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204.83883500000002</v>
          </cell>
          <cell r="EG144">
            <v>0</v>
          </cell>
          <cell r="EH144">
            <v>204.83883500000002</v>
          </cell>
          <cell r="EI144">
            <v>42.081668350000001</v>
          </cell>
          <cell r="EJ144">
            <v>0</v>
          </cell>
          <cell r="EK144">
            <v>0</v>
          </cell>
          <cell r="EL144">
            <v>150.42525106000002</v>
          </cell>
          <cell r="EM144">
            <v>0</v>
          </cell>
          <cell r="EN144">
            <v>15.943778759999995</v>
          </cell>
          <cell r="EO144">
            <v>91.672682300000005</v>
          </cell>
          <cell r="EP144">
            <v>1.8944437000000003</v>
          </cell>
          <cell r="EQ144">
            <v>0</v>
          </cell>
          <cell r="ER144">
            <v>0</v>
          </cell>
          <cell r="ES144">
            <v>0</v>
          </cell>
          <cell r="ET144">
            <v>50.98769810000001</v>
          </cell>
          <cell r="EU144">
            <v>0</v>
          </cell>
          <cell r="EV144">
            <v>0</v>
          </cell>
          <cell r="EW144">
            <v>9.1823836649999979</v>
          </cell>
          <cell r="EX144">
            <v>0</v>
          </cell>
          <cell r="EY144">
            <v>0</v>
          </cell>
          <cell r="EZ144">
            <v>0.37242180000000008</v>
          </cell>
          <cell r="FA144">
            <v>0</v>
          </cell>
        </row>
        <row r="145">
          <cell r="A145" t="str">
            <v>930</v>
          </cell>
          <cell r="B145" t="str">
            <v>White County</v>
          </cell>
          <cell r="C145">
            <v>0</v>
          </cell>
          <cell r="D145">
            <v>0</v>
          </cell>
          <cell r="E145">
            <v>6.149424999999999</v>
          </cell>
          <cell r="F145">
            <v>15.795855</v>
          </cell>
          <cell r="G145">
            <v>21.945279999999997</v>
          </cell>
          <cell r="H145">
            <v>0</v>
          </cell>
          <cell r="I145">
            <v>21.945279999999997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9.1807099999999995</v>
          </cell>
          <cell r="U145">
            <v>9.1807099999999995</v>
          </cell>
          <cell r="V145">
            <v>0</v>
          </cell>
          <cell r="W145">
            <v>9.1807099999999995</v>
          </cell>
          <cell r="X145">
            <v>0</v>
          </cell>
          <cell r="Y145">
            <v>0</v>
          </cell>
          <cell r="Z145">
            <v>8.6605450000000008</v>
          </cell>
          <cell r="AA145">
            <v>17.250605</v>
          </cell>
          <cell r="AB145">
            <v>25.911149999999999</v>
          </cell>
          <cell r="AC145">
            <v>0</v>
          </cell>
          <cell r="AD145">
            <v>25.911149999999999</v>
          </cell>
          <cell r="AE145">
            <v>0</v>
          </cell>
          <cell r="AF145">
            <v>0</v>
          </cell>
          <cell r="AG145">
            <v>0.409275</v>
          </cell>
          <cell r="AH145">
            <v>11.06813</v>
          </cell>
          <cell r="AI145">
            <v>11.477404999999999</v>
          </cell>
          <cell r="AJ145">
            <v>0</v>
          </cell>
          <cell r="AK145">
            <v>11.477404999999999</v>
          </cell>
          <cell r="AL145">
            <v>0</v>
          </cell>
          <cell r="AM145">
            <v>0</v>
          </cell>
          <cell r="AN145">
            <v>0</v>
          </cell>
          <cell r="AO145">
            <v>11.349215000000001</v>
          </cell>
          <cell r="AP145">
            <v>11.349215000000001</v>
          </cell>
          <cell r="AQ145">
            <v>0</v>
          </cell>
          <cell r="AR145">
            <v>11.349215000000001</v>
          </cell>
          <cell r="AS145">
            <v>0</v>
          </cell>
          <cell r="AT145">
            <v>0</v>
          </cell>
          <cell r="AU145">
            <v>2.3700900000000003</v>
          </cell>
          <cell r="AV145">
            <v>7.0939300000000003</v>
          </cell>
          <cell r="AW145">
            <v>9.4640200000000014</v>
          </cell>
          <cell r="AX145">
            <v>0</v>
          </cell>
          <cell r="AY145">
            <v>9.4640200000000014</v>
          </cell>
          <cell r="AZ145">
            <v>0</v>
          </cell>
          <cell r="BA145">
            <v>0</v>
          </cell>
          <cell r="BB145">
            <v>2.3646449999999999</v>
          </cell>
          <cell r="BC145">
            <v>5.8789199999999999</v>
          </cell>
          <cell r="BD145">
            <v>8.2435650000000003</v>
          </cell>
          <cell r="BE145">
            <v>0</v>
          </cell>
          <cell r="BF145">
            <v>8.2435650000000003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2.0704249999999997</v>
          </cell>
          <cell r="CE145">
            <v>17.378520000000002</v>
          </cell>
          <cell r="CF145">
            <v>19.448945000000002</v>
          </cell>
          <cell r="CG145">
            <v>0</v>
          </cell>
          <cell r="CH145">
            <v>19.448945000000002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0.21793999999999997</v>
          </cell>
          <cell r="CS145">
            <v>14.939774999999997</v>
          </cell>
          <cell r="CT145">
            <v>15.157714999999998</v>
          </cell>
          <cell r="CU145">
            <v>0</v>
          </cell>
          <cell r="CV145">
            <v>15.157714999999998</v>
          </cell>
          <cell r="CW145">
            <v>0</v>
          </cell>
          <cell r="CX145">
            <v>0</v>
          </cell>
          <cell r="CY145">
            <v>0</v>
          </cell>
          <cell r="CZ145">
            <v>17.633595</v>
          </cell>
          <cell r="DA145">
            <v>17.633595</v>
          </cell>
          <cell r="DB145">
            <v>0</v>
          </cell>
          <cell r="DC145">
            <v>17.633595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2.0255549999999998</v>
          </cell>
          <cell r="DN145">
            <v>8.8438649999999974</v>
          </cell>
          <cell r="DO145">
            <v>10.869419999999998</v>
          </cell>
          <cell r="DP145">
            <v>0</v>
          </cell>
          <cell r="DQ145">
            <v>10.869419999999998</v>
          </cell>
          <cell r="DR145">
            <v>0</v>
          </cell>
          <cell r="DS145">
            <v>0</v>
          </cell>
          <cell r="DT145">
            <v>0</v>
          </cell>
          <cell r="DU145">
            <v>5.109729999999999</v>
          </cell>
          <cell r="DV145">
            <v>5.109729999999999</v>
          </cell>
          <cell r="DW145">
            <v>0</v>
          </cell>
          <cell r="DX145">
            <v>5.109729999999999</v>
          </cell>
          <cell r="DY145">
            <v>0</v>
          </cell>
          <cell r="DZ145">
            <v>17.882935000000003</v>
          </cell>
          <cell r="EA145">
            <v>0</v>
          </cell>
          <cell r="EB145">
            <v>0</v>
          </cell>
          <cell r="EC145">
            <v>17.882935000000003</v>
          </cell>
          <cell r="ED145">
            <v>0</v>
          </cell>
          <cell r="EE145">
            <v>17.882935000000003</v>
          </cell>
          <cell r="EF145">
            <v>183.67368500000001</v>
          </cell>
          <cell r="EG145">
            <v>0</v>
          </cell>
          <cell r="EH145">
            <v>183.67368500000001</v>
          </cell>
          <cell r="EI145">
            <v>35.858587519999993</v>
          </cell>
          <cell r="EJ145">
            <v>0</v>
          </cell>
          <cell r="EK145">
            <v>17.544336810000001</v>
          </cell>
          <cell r="EL145">
            <v>52.521901050000004</v>
          </cell>
          <cell r="EM145">
            <v>21.933320954999999</v>
          </cell>
          <cell r="EN145">
            <v>21.688349865000003</v>
          </cell>
          <cell r="EO145">
            <v>14.953151600000004</v>
          </cell>
          <cell r="EP145">
            <v>13.024832700000001</v>
          </cell>
          <cell r="EQ145">
            <v>0</v>
          </cell>
          <cell r="ER145">
            <v>0</v>
          </cell>
          <cell r="ES145">
            <v>0</v>
          </cell>
          <cell r="ET145">
            <v>30.729333100000005</v>
          </cell>
          <cell r="EU145">
            <v>0</v>
          </cell>
          <cell r="EV145">
            <v>28.966393364999995</v>
          </cell>
          <cell r="EW145">
            <v>33.697800045000001</v>
          </cell>
          <cell r="EX145">
            <v>0</v>
          </cell>
          <cell r="EY145">
            <v>20.771461619999997</v>
          </cell>
          <cell r="EZ145">
            <v>8.0733733999999995</v>
          </cell>
          <cell r="FA145">
            <v>28.255037300000005</v>
          </cell>
        </row>
        <row r="146">
          <cell r="A146" t="str">
            <v>940</v>
          </cell>
          <cell r="B146" t="str">
            <v>Williamson County</v>
          </cell>
          <cell r="C146">
            <v>0</v>
          </cell>
          <cell r="D146">
            <v>0</v>
          </cell>
          <cell r="E146">
            <v>15.674975000000002</v>
          </cell>
          <cell r="F146">
            <v>156.01828499999999</v>
          </cell>
          <cell r="G146">
            <v>171.69325999999998</v>
          </cell>
          <cell r="H146">
            <v>0</v>
          </cell>
          <cell r="I146">
            <v>171.69325999999998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0.48462000000000005</v>
          </cell>
          <cell r="T146">
            <v>7.3245149999999999</v>
          </cell>
          <cell r="U146">
            <v>7.8091349999999995</v>
          </cell>
          <cell r="V146">
            <v>0</v>
          </cell>
          <cell r="W146">
            <v>7.8091349999999995</v>
          </cell>
          <cell r="X146">
            <v>0</v>
          </cell>
          <cell r="Y146">
            <v>0</v>
          </cell>
          <cell r="Z146">
            <v>5.589129999999999</v>
          </cell>
          <cell r="AA146">
            <v>14.859924999999999</v>
          </cell>
          <cell r="AB146">
            <v>20.449054999999998</v>
          </cell>
          <cell r="AC146">
            <v>-2.3696150000000005</v>
          </cell>
          <cell r="AD146">
            <v>18.079439999999998</v>
          </cell>
          <cell r="AE146">
            <v>0</v>
          </cell>
          <cell r="AF146">
            <v>0</v>
          </cell>
          <cell r="AG146">
            <v>11.426549999999999</v>
          </cell>
          <cell r="AH146">
            <v>58.982939999999992</v>
          </cell>
          <cell r="AI146">
            <v>70.409489999999991</v>
          </cell>
          <cell r="AJ146">
            <v>0</v>
          </cell>
          <cell r="AK146">
            <v>70.409489999999991</v>
          </cell>
          <cell r="AL146">
            <v>0</v>
          </cell>
          <cell r="AM146">
            <v>0</v>
          </cell>
          <cell r="AN146">
            <v>24.590454999999999</v>
          </cell>
          <cell r="AO146">
            <v>160.46379000000002</v>
          </cell>
          <cell r="AP146">
            <v>185.05424500000001</v>
          </cell>
          <cell r="AQ146">
            <v>0</v>
          </cell>
          <cell r="AR146">
            <v>185.05424500000001</v>
          </cell>
          <cell r="AS146">
            <v>0</v>
          </cell>
          <cell r="AT146">
            <v>0</v>
          </cell>
          <cell r="AU146">
            <v>9.0181199999999997</v>
          </cell>
          <cell r="AV146">
            <v>133.30078500000002</v>
          </cell>
          <cell r="AW146">
            <v>142.31890500000003</v>
          </cell>
          <cell r="AX146">
            <v>0</v>
          </cell>
          <cell r="AY146">
            <v>142.31890500000003</v>
          </cell>
          <cell r="AZ146">
            <v>0</v>
          </cell>
          <cell r="BA146">
            <v>0</v>
          </cell>
          <cell r="BB146">
            <v>8.0931899999999999</v>
          </cell>
          <cell r="BC146">
            <v>42.790774999999996</v>
          </cell>
          <cell r="BD146">
            <v>50.883964999999996</v>
          </cell>
          <cell r="BE146">
            <v>0</v>
          </cell>
          <cell r="BF146">
            <v>50.883964999999996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5.0509949999999995</v>
          </cell>
          <cell r="BX146">
            <v>44.872210000000003</v>
          </cell>
          <cell r="BY146">
            <v>49.923205000000003</v>
          </cell>
          <cell r="BZ146">
            <v>0</v>
          </cell>
          <cell r="CA146">
            <v>49.923205000000003</v>
          </cell>
          <cell r="CB146">
            <v>0</v>
          </cell>
          <cell r="CC146">
            <v>0</v>
          </cell>
          <cell r="CD146">
            <v>3.6627850000000004</v>
          </cell>
          <cell r="CE146">
            <v>21.631680000000003</v>
          </cell>
          <cell r="CF146">
            <v>25.294465000000002</v>
          </cell>
          <cell r="CG146">
            <v>0</v>
          </cell>
          <cell r="CH146">
            <v>25.294465000000002</v>
          </cell>
          <cell r="CI146">
            <v>0</v>
          </cell>
          <cell r="CJ146">
            <v>0</v>
          </cell>
          <cell r="CK146">
            <v>12.521120000000002</v>
          </cell>
          <cell r="CL146">
            <v>40.068455</v>
          </cell>
          <cell r="CM146">
            <v>52.589575000000004</v>
          </cell>
          <cell r="CN146">
            <v>0</v>
          </cell>
          <cell r="CO146">
            <v>52.589575000000004</v>
          </cell>
          <cell r="CP146">
            <v>0</v>
          </cell>
          <cell r="CQ146">
            <v>0</v>
          </cell>
          <cell r="CR146">
            <v>3.4361049999999995</v>
          </cell>
          <cell r="CS146">
            <v>55.914459999999998</v>
          </cell>
          <cell r="CT146">
            <v>59.350564999999996</v>
          </cell>
          <cell r="CU146">
            <v>0</v>
          </cell>
          <cell r="CV146">
            <v>59.350564999999996</v>
          </cell>
          <cell r="CW146">
            <v>0</v>
          </cell>
          <cell r="CX146">
            <v>5.5734450000000004</v>
          </cell>
          <cell r="CY146">
            <v>5.1925600000000003</v>
          </cell>
          <cell r="CZ146">
            <v>11.554015</v>
          </cell>
          <cell r="DA146">
            <v>22.32002</v>
          </cell>
          <cell r="DB146">
            <v>0</v>
          </cell>
          <cell r="DC146">
            <v>22.32002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10.820744999999999</v>
          </cell>
          <cell r="DN146">
            <v>49.577299999999994</v>
          </cell>
          <cell r="DO146">
            <v>60.398044999999996</v>
          </cell>
          <cell r="DP146">
            <v>-5.1379049999999999</v>
          </cell>
          <cell r="DQ146">
            <v>55.260139999999993</v>
          </cell>
          <cell r="DR146">
            <v>0</v>
          </cell>
          <cell r="DS146">
            <v>0</v>
          </cell>
          <cell r="DT146">
            <v>0</v>
          </cell>
          <cell r="DU146">
            <v>17.091230000000003</v>
          </cell>
          <cell r="DV146">
            <v>17.091230000000003</v>
          </cell>
          <cell r="DW146">
            <v>0</v>
          </cell>
          <cell r="DX146">
            <v>17.091230000000003</v>
          </cell>
          <cell r="DY146">
            <v>0</v>
          </cell>
          <cell r="DZ146">
            <v>0</v>
          </cell>
          <cell r="EA146">
            <v>4.5529299999999999</v>
          </cell>
          <cell r="EB146">
            <v>41.202344999999994</v>
          </cell>
          <cell r="EC146">
            <v>45.755274999999997</v>
          </cell>
          <cell r="ED146">
            <v>0</v>
          </cell>
          <cell r="EE146">
            <v>45.755274999999997</v>
          </cell>
          <cell r="EF146">
            <v>981.34043499999984</v>
          </cell>
          <cell r="EG146">
            <v>-7.5075200000000004</v>
          </cell>
          <cell r="EH146">
            <v>973.83291499999984</v>
          </cell>
          <cell r="EI146">
            <v>280.54678683999992</v>
          </cell>
          <cell r="EJ146">
            <v>0</v>
          </cell>
          <cell r="EK146">
            <v>14.923256985</v>
          </cell>
          <cell r="EL146">
            <v>36.647024879999996</v>
          </cell>
          <cell r="EM146">
            <v>134.55253538999997</v>
          </cell>
          <cell r="EN146">
            <v>353.63866219499999</v>
          </cell>
          <cell r="EO146">
            <v>224.86386990000005</v>
          </cell>
          <cell r="EP146">
            <v>80.396664700000002</v>
          </cell>
          <cell r="EQ146">
            <v>0</v>
          </cell>
          <cell r="ER146">
            <v>0</v>
          </cell>
          <cell r="ES146">
            <v>95.403244755000003</v>
          </cell>
          <cell r="ET146">
            <v>39.965254700000003</v>
          </cell>
          <cell r="EU146">
            <v>100.498677825</v>
          </cell>
          <cell r="EV146">
            <v>113.41892971499999</v>
          </cell>
          <cell r="EW146">
            <v>42.653558220000001</v>
          </cell>
          <cell r="EX146">
            <v>0</v>
          </cell>
          <cell r="EY146">
            <v>105.60212753999998</v>
          </cell>
          <cell r="EZ146">
            <v>27.004143400000007</v>
          </cell>
          <cell r="FA146">
            <v>72.2933345</v>
          </cell>
        </row>
        <row r="147">
          <cell r="A147" t="str">
            <v>941</v>
          </cell>
          <cell r="B147" t="str">
            <v xml:space="preserve">  Franklin SSD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</row>
        <row r="148">
          <cell r="A148" t="str">
            <v>950</v>
          </cell>
          <cell r="B148" t="str">
            <v>Wilson County</v>
          </cell>
          <cell r="C148">
            <v>0</v>
          </cell>
          <cell r="D148">
            <v>0</v>
          </cell>
          <cell r="E148">
            <v>35.203019999999995</v>
          </cell>
          <cell r="F148">
            <v>186.12991499999995</v>
          </cell>
          <cell r="G148">
            <v>221.33293499999996</v>
          </cell>
          <cell r="H148">
            <v>0</v>
          </cell>
          <cell r="I148">
            <v>221.33293499999996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7.0597649999999996</v>
          </cell>
          <cell r="T148">
            <v>27.005054999999999</v>
          </cell>
          <cell r="U148">
            <v>34.064819999999997</v>
          </cell>
          <cell r="V148">
            <v>0</v>
          </cell>
          <cell r="W148">
            <v>34.064819999999997</v>
          </cell>
          <cell r="X148">
            <v>0</v>
          </cell>
          <cell r="Y148">
            <v>0</v>
          </cell>
          <cell r="Z148">
            <v>69.273124999999993</v>
          </cell>
          <cell r="AA148">
            <v>115.03863999999999</v>
          </cell>
          <cell r="AB148">
            <v>184.31176499999998</v>
          </cell>
          <cell r="AC148">
            <v>0</v>
          </cell>
          <cell r="AD148">
            <v>184.31176499999998</v>
          </cell>
          <cell r="AE148">
            <v>0</v>
          </cell>
          <cell r="AF148">
            <v>0</v>
          </cell>
          <cell r="AG148">
            <v>9.7860000000000014</v>
          </cell>
          <cell r="AH148">
            <v>27.031965000000003</v>
          </cell>
          <cell r="AI148">
            <v>36.817965000000001</v>
          </cell>
          <cell r="AJ148">
            <v>0</v>
          </cell>
          <cell r="AK148">
            <v>36.817965000000001</v>
          </cell>
          <cell r="AL148">
            <v>0</v>
          </cell>
          <cell r="AM148">
            <v>0</v>
          </cell>
          <cell r="AN148">
            <v>5.8268400000000007</v>
          </cell>
          <cell r="AO148">
            <v>39.962375000000002</v>
          </cell>
          <cell r="AP148">
            <v>45.789214999999999</v>
          </cell>
          <cell r="AQ148">
            <v>0</v>
          </cell>
          <cell r="AR148">
            <v>45.789214999999999</v>
          </cell>
          <cell r="AS148">
            <v>0</v>
          </cell>
          <cell r="AT148">
            <v>0</v>
          </cell>
          <cell r="AU148">
            <v>41.451740000000001</v>
          </cell>
          <cell r="AV148">
            <v>149.90398499999998</v>
          </cell>
          <cell r="AW148">
            <v>191.35572499999998</v>
          </cell>
          <cell r="AX148">
            <v>0</v>
          </cell>
          <cell r="AY148">
            <v>191.35572499999998</v>
          </cell>
          <cell r="AZ148">
            <v>0</v>
          </cell>
          <cell r="BA148">
            <v>0</v>
          </cell>
          <cell r="BB148">
            <v>2.8044600000000002</v>
          </cell>
          <cell r="BC148">
            <v>5.0822499999999993</v>
          </cell>
          <cell r="BD148">
            <v>7.886709999999999</v>
          </cell>
          <cell r="BE148">
            <v>0</v>
          </cell>
          <cell r="BF148">
            <v>7.886709999999999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23.838719999999995</v>
          </cell>
          <cell r="BX148">
            <v>68.568864999999988</v>
          </cell>
          <cell r="BY148">
            <v>92.407584999999983</v>
          </cell>
          <cell r="BZ148">
            <v>0</v>
          </cell>
          <cell r="CA148">
            <v>92.407584999999983</v>
          </cell>
          <cell r="CB148">
            <v>0</v>
          </cell>
          <cell r="CC148">
            <v>0</v>
          </cell>
          <cell r="CD148">
            <v>8.6837450000000018</v>
          </cell>
          <cell r="CE148">
            <v>30.909699999999994</v>
          </cell>
          <cell r="CF148">
            <v>39.593444999999996</v>
          </cell>
          <cell r="CG148">
            <v>0</v>
          </cell>
          <cell r="CH148">
            <v>39.593444999999996</v>
          </cell>
          <cell r="CI148">
            <v>0</v>
          </cell>
          <cell r="CJ148">
            <v>0</v>
          </cell>
          <cell r="CK148">
            <v>14.329349999999998</v>
          </cell>
          <cell r="CL148">
            <v>54.158699999999996</v>
          </cell>
          <cell r="CM148">
            <v>68.488049999999987</v>
          </cell>
          <cell r="CN148">
            <v>0</v>
          </cell>
          <cell r="CO148">
            <v>68.488049999999987</v>
          </cell>
          <cell r="CP148">
            <v>0</v>
          </cell>
          <cell r="CQ148">
            <v>0</v>
          </cell>
          <cell r="CR148">
            <v>20.616129999999998</v>
          </cell>
          <cell r="CS148">
            <v>53.026204999999997</v>
          </cell>
          <cell r="CT148">
            <v>73.642335000000003</v>
          </cell>
          <cell r="CU148">
            <v>0</v>
          </cell>
          <cell r="CV148">
            <v>73.642335000000003</v>
          </cell>
          <cell r="CW148">
            <v>0</v>
          </cell>
          <cell r="CX148">
            <v>0</v>
          </cell>
          <cell r="CY148">
            <v>0.22050999999999998</v>
          </cell>
          <cell r="CZ148">
            <v>14.434940000000001</v>
          </cell>
          <cell r="DA148">
            <v>14.655450000000002</v>
          </cell>
          <cell r="DB148">
            <v>0</v>
          </cell>
          <cell r="DC148">
            <v>14.655450000000002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10.421799999999998</v>
          </cell>
          <cell r="DN148">
            <v>26.67116</v>
          </cell>
          <cell r="DO148">
            <v>37.092959999999998</v>
          </cell>
          <cell r="DP148">
            <v>0</v>
          </cell>
          <cell r="DQ148">
            <v>37.092959999999998</v>
          </cell>
          <cell r="DR148">
            <v>0</v>
          </cell>
          <cell r="DS148">
            <v>0</v>
          </cell>
          <cell r="DT148">
            <v>0</v>
          </cell>
          <cell r="DU148">
            <v>43.94776499999999</v>
          </cell>
          <cell r="DV148">
            <v>43.94776499999999</v>
          </cell>
          <cell r="DW148">
            <v>0</v>
          </cell>
          <cell r="DX148">
            <v>43.94776499999999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1091.3867249999996</v>
          </cell>
          <cell r="EG148">
            <v>0</v>
          </cell>
          <cell r="EH148">
            <v>1091.3867249999996</v>
          </cell>
          <cell r="EI148">
            <v>361.65801578999992</v>
          </cell>
          <cell r="EJ148">
            <v>0</v>
          </cell>
          <cell r="EK148">
            <v>65.097871019999999</v>
          </cell>
          <cell r="EL148">
            <v>373.59994765499999</v>
          </cell>
          <cell r="EM148">
            <v>70.359131114999997</v>
          </cell>
          <cell r="EN148">
            <v>87.503189864999996</v>
          </cell>
          <cell r="EO148">
            <v>302.34204549999998</v>
          </cell>
          <cell r="EP148">
            <v>12.461001799999998</v>
          </cell>
          <cell r="EQ148">
            <v>0</v>
          </cell>
          <cell r="ER148">
            <v>0</v>
          </cell>
          <cell r="ES148">
            <v>176.59089493499997</v>
          </cell>
          <cell r="ET148">
            <v>62.557643099999993</v>
          </cell>
          <cell r="EU148">
            <v>130.88066354999998</v>
          </cell>
          <cell r="EV148">
            <v>140.73050218500001</v>
          </cell>
          <cell r="EW148">
            <v>28.006564950000005</v>
          </cell>
          <cell r="EX148">
            <v>0</v>
          </cell>
          <cell r="EY148">
            <v>70.884646559999993</v>
          </cell>
          <cell r="EZ148">
            <v>69.437468699999982</v>
          </cell>
          <cell r="FA148">
            <v>0</v>
          </cell>
        </row>
        <row r="149">
          <cell r="A149" t="str">
            <v>951</v>
          </cell>
          <cell r="B149" t="str">
            <v xml:space="preserve">  Lebanon SSD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</row>
        <row r="150">
          <cell r="C150">
            <v>3.0269200000000001</v>
          </cell>
          <cell r="D150">
            <v>11.73448</v>
          </cell>
          <cell r="E150">
            <v>1036.3750049999999</v>
          </cell>
          <cell r="F150">
            <v>4231.9730049999989</v>
          </cell>
          <cell r="G150">
            <v>5272.1094099999991</v>
          </cell>
          <cell r="H150">
            <v>8.510019999999999</v>
          </cell>
          <cell r="I150">
            <v>5274.6194299999988</v>
          </cell>
          <cell r="J150">
            <v>10</v>
          </cell>
          <cell r="K150">
            <v>11</v>
          </cell>
          <cell r="L150">
            <v>12</v>
          </cell>
          <cell r="M150">
            <v>13</v>
          </cell>
          <cell r="N150">
            <v>14</v>
          </cell>
          <cell r="O150">
            <v>15</v>
          </cell>
          <cell r="P150">
            <v>16</v>
          </cell>
          <cell r="Q150">
            <v>17</v>
          </cell>
          <cell r="R150">
            <v>18</v>
          </cell>
          <cell r="S150">
            <v>358.08046000000007</v>
          </cell>
          <cell r="T150">
            <v>1481.2274299999999</v>
          </cell>
          <cell r="U150">
            <v>1821.3078900000003</v>
          </cell>
          <cell r="V150">
            <v>22.532375000000002</v>
          </cell>
          <cell r="W150">
            <v>1823.8402650000005</v>
          </cell>
          <cell r="X150">
            <v>24.425115000000002</v>
          </cell>
          <cell r="Y150">
            <v>72.063419999999994</v>
          </cell>
          <cell r="Z150">
            <v>1317.808495</v>
          </cell>
          <cell r="AA150">
            <v>3120.5442999999996</v>
          </cell>
          <cell r="AB150">
            <v>4460.8413300000011</v>
          </cell>
          <cell r="AC150">
            <v>26.630385</v>
          </cell>
          <cell r="AD150">
            <v>4460.4717150000015</v>
          </cell>
          <cell r="AE150">
            <v>31.502559999999999</v>
          </cell>
          <cell r="AF150">
            <v>32</v>
          </cell>
          <cell r="AG150">
            <v>448.25848500000006</v>
          </cell>
          <cell r="AH150">
            <v>1757.7638749999999</v>
          </cell>
          <cell r="AI150">
            <v>2174.5249200000003</v>
          </cell>
          <cell r="AJ150">
            <v>36.063850000000002</v>
          </cell>
          <cell r="AK150">
            <v>2176.5887699999998</v>
          </cell>
          <cell r="AL150">
            <v>38.617930000000001</v>
          </cell>
          <cell r="AM150">
            <v>45.985605000000007</v>
          </cell>
          <cell r="AN150">
            <v>437.24098000000009</v>
          </cell>
          <cell r="AO150">
            <v>1510.8592649999994</v>
          </cell>
          <cell r="AP150">
            <v>1916.7037799999998</v>
          </cell>
          <cell r="AQ150">
            <v>43</v>
          </cell>
          <cell r="AR150">
            <v>1918.7037799999998</v>
          </cell>
          <cell r="AS150">
            <v>45.455370000000002</v>
          </cell>
          <cell r="AT150">
            <v>84.780640000000005</v>
          </cell>
          <cell r="AU150">
            <v>1956.8475049999995</v>
          </cell>
          <cell r="AV150">
            <v>5656.6203899999982</v>
          </cell>
          <cell r="AW150">
            <v>7606.7039050000021</v>
          </cell>
          <cell r="AX150">
            <v>50.282840000000007</v>
          </cell>
          <cell r="AY150">
            <v>7608.986745000002</v>
          </cell>
          <cell r="AZ150">
            <v>52.215380000000003</v>
          </cell>
          <cell r="BA150">
            <v>53</v>
          </cell>
          <cell r="BB150">
            <v>192.56295999999995</v>
          </cell>
          <cell r="BC150">
            <v>540.89605999999992</v>
          </cell>
          <cell r="BD150">
            <v>680.67440000000011</v>
          </cell>
          <cell r="BE150">
            <v>57</v>
          </cell>
          <cell r="BF150">
            <v>682.67440000000011</v>
          </cell>
          <cell r="BG150">
            <v>59</v>
          </cell>
          <cell r="BH150">
            <v>60</v>
          </cell>
          <cell r="BI150">
            <v>61.073715</v>
          </cell>
          <cell r="BJ150">
            <v>69.457250000000002</v>
          </cell>
          <cell r="BK150">
            <v>70.530964999999995</v>
          </cell>
          <cell r="BL150">
            <v>64</v>
          </cell>
          <cell r="BM150">
            <v>72.530964999999995</v>
          </cell>
          <cell r="BN150">
            <v>66</v>
          </cell>
          <cell r="BO150">
            <v>67</v>
          </cell>
          <cell r="BP150">
            <v>68</v>
          </cell>
          <cell r="BQ150">
            <v>69</v>
          </cell>
          <cell r="BR150">
            <v>70</v>
          </cell>
          <cell r="BS150">
            <v>71</v>
          </cell>
          <cell r="BT150">
            <v>72</v>
          </cell>
          <cell r="BU150">
            <v>73.097499999999997</v>
          </cell>
          <cell r="BV150">
            <v>74</v>
          </cell>
          <cell r="BW150">
            <v>357.06268499999999</v>
          </cell>
          <cell r="BX150">
            <v>1360.9829899999993</v>
          </cell>
          <cell r="BY150">
            <v>1644.1431749999992</v>
          </cell>
          <cell r="BZ150">
            <v>78.595519999999993</v>
          </cell>
          <cell r="CA150">
            <v>1646.7386949999993</v>
          </cell>
          <cell r="CB150">
            <v>80.416399999999996</v>
          </cell>
          <cell r="CC150">
            <v>81</v>
          </cell>
          <cell r="CD150">
            <v>752.87582499999996</v>
          </cell>
          <cell r="CE150">
            <v>2855.5819550000006</v>
          </cell>
          <cell r="CF150">
            <v>3527.8741800000012</v>
          </cell>
          <cell r="CG150">
            <v>84.734265000000008</v>
          </cell>
          <cell r="CH150">
            <v>3529.6084450000012</v>
          </cell>
          <cell r="CI150">
            <v>87.223070000000007</v>
          </cell>
          <cell r="CJ150">
            <v>88</v>
          </cell>
          <cell r="CK150">
            <v>532.80923999999993</v>
          </cell>
          <cell r="CL150">
            <v>1488.0865749999994</v>
          </cell>
          <cell r="CM150">
            <v>1933.1188850000001</v>
          </cell>
          <cell r="CN150">
            <v>92.050395000000009</v>
          </cell>
          <cell r="CO150">
            <v>1935.1692799999998</v>
          </cell>
          <cell r="CP150">
            <v>94.215379999999996</v>
          </cell>
          <cell r="CQ150">
            <v>98.722345000000004</v>
          </cell>
          <cell r="CR150">
            <v>475.69183499999991</v>
          </cell>
          <cell r="CS150">
            <v>1726.1792300000004</v>
          </cell>
          <cell r="CT150">
            <v>2110.808790000001</v>
          </cell>
          <cell r="CU150">
            <v>99.496935000000008</v>
          </cell>
          <cell r="CV150">
            <v>2113.3057250000002</v>
          </cell>
          <cell r="CW150">
            <v>101.26703999999999</v>
          </cell>
          <cell r="CX150">
            <v>115.15847000000001</v>
          </cell>
          <cell r="CY150">
            <v>375.83452499999999</v>
          </cell>
          <cell r="CZ150">
            <v>1744.6998500000007</v>
          </cell>
          <cell r="DA150">
            <v>2031.959885</v>
          </cell>
          <cell r="DB150">
            <v>106.43945500000001</v>
          </cell>
          <cell r="DC150">
            <v>2034.3993400000002</v>
          </cell>
          <cell r="DD150">
            <v>108</v>
          </cell>
          <cell r="DE150">
            <v>109</v>
          </cell>
          <cell r="DF150">
            <v>110</v>
          </cell>
          <cell r="DG150">
            <v>111</v>
          </cell>
          <cell r="DH150">
            <v>112</v>
          </cell>
          <cell r="DI150">
            <v>113</v>
          </cell>
          <cell r="DJ150">
            <v>114</v>
          </cell>
          <cell r="DK150">
            <v>115.25127999999999</v>
          </cell>
          <cell r="DL150">
            <v>291.502835</v>
          </cell>
          <cell r="DM150">
            <v>746.67991500000039</v>
          </cell>
          <cell r="DN150">
            <v>1435.743665</v>
          </cell>
          <cell r="DO150">
            <v>2242.1776949999989</v>
          </cell>
          <cell r="DP150">
            <v>115.325035</v>
          </cell>
          <cell r="DQ150">
            <v>2239.5027299999988</v>
          </cell>
          <cell r="DR150">
            <v>122</v>
          </cell>
          <cell r="DS150">
            <v>133.85339999999999</v>
          </cell>
          <cell r="DT150">
            <v>154.97130499999997</v>
          </cell>
          <cell r="DU150">
            <v>1471.977809999999</v>
          </cell>
          <cell r="DV150">
            <v>1514.8025149999989</v>
          </cell>
          <cell r="DW150">
            <v>127</v>
          </cell>
          <cell r="DX150">
            <v>1516.8025149999989</v>
          </cell>
          <cell r="DY150">
            <v>129</v>
          </cell>
          <cell r="DZ150">
            <v>377.52063499999997</v>
          </cell>
          <cell r="EA150">
            <v>813.00867499999993</v>
          </cell>
          <cell r="EB150">
            <v>714.16625499999998</v>
          </cell>
          <cell r="EC150">
            <v>1644.6955649999995</v>
          </cell>
          <cell r="ED150">
            <v>134</v>
          </cell>
          <cell r="EE150">
            <v>1646.6955649999995</v>
          </cell>
          <cell r="EF150">
            <v>25731.539775000005</v>
          </cell>
          <cell r="EG150">
            <v>472.61499000000003</v>
          </cell>
          <cell r="EH150">
            <v>26204.154765000007</v>
          </cell>
          <cell r="EI150">
            <v>8618.7281486199972</v>
          </cell>
          <cell r="EJ150">
            <v>25.28</v>
          </cell>
          <cell r="EK150">
            <v>3485.358746415001</v>
          </cell>
          <cell r="EL150">
            <v>9041.3761663050045</v>
          </cell>
          <cell r="EM150">
            <v>4159.4611394699996</v>
          </cell>
          <cell r="EN150">
            <v>3666.6429235799997</v>
          </cell>
          <cell r="EO150">
            <v>12022.199057100004</v>
          </cell>
          <cell r="EP150">
            <v>1078.6255520000002</v>
          </cell>
          <cell r="EQ150">
            <v>114.5989247</v>
          </cell>
          <cell r="ER150">
            <v>113.76</v>
          </cell>
          <cell r="ES150">
            <v>3146.9176461449988</v>
          </cell>
          <cell r="ET150">
            <v>5576.7813431000022</v>
          </cell>
          <cell r="EU150">
            <v>3698.1084940799997</v>
          </cell>
          <cell r="EV150">
            <v>4038.5272404750003</v>
          </cell>
          <cell r="EW150">
            <v>3887.7371387400003</v>
          </cell>
          <cell r="EX150">
            <v>180.12</v>
          </cell>
          <cell r="EY150">
            <v>4279.6897170299981</v>
          </cell>
          <cell r="EZ150">
            <v>2396.5479736999982</v>
          </cell>
          <cell r="FA150">
            <v>2601.7789926999994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9"/>
  <sheetViews>
    <sheetView tabSelected="1" topLeftCell="A5" workbookViewId="0">
      <pane xSplit="2" ySplit="4" topLeftCell="C9" activePane="bottomRight" state="frozen"/>
      <selection activeCell="A5" sqref="A5"/>
      <selection pane="topRight" activeCell="C5" sqref="C5"/>
      <selection pane="bottomLeft" activeCell="A9" sqref="A9"/>
      <selection pane="bottomRight" activeCell="D9" sqref="D9"/>
    </sheetView>
  </sheetViews>
  <sheetFormatPr defaultRowHeight="12" outlineLevelRow="1" x14ac:dyDescent="0.2"/>
  <cols>
    <col min="1" max="1" width="4.140625" bestFit="1" customWidth="1"/>
    <col min="2" max="2" width="20.140625" bestFit="1" customWidth="1"/>
    <col min="3" max="3" width="10.85546875" customWidth="1"/>
  </cols>
  <sheetData>
    <row r="1" spans="1:5" hidden="1" x14ac:dyDescent="0.2"/>
    <row r="2" spans="1:5" hidden="1" x14ac:dyDescent="0.2"/>
    <row r="3" spans="1:5" hidden="1" x14ac:dyDescent="0.2"/>
    <row r="4" spans="1:5" hidden="1" x14ac:dyDescent="0.2"/>
    <row r="5" spans="1:5" x14ac:dyDescent="0.2">
      <c r="A5" s="1" t="s">
        <v>0</v>
      </c>
      <c r="B5" s="1"/>
      <c r="C5" s="1"/>
      <c r="D5" s="1"/>
    </row>
    <row r="6" spans="1:5" x14ac:dyDescent="0.2">
      <c r="A6" s="2"/>
      <c r="B6" s="2"/>
    </row>
    <row r="7" spans="1:5" ht="54.75" customHeight="1" x14ac:dyDescent="0.2">
      <c r="A7" s="3" t="s">
        <v>1</v>
      </c>
      <c r="B7" s="3" t="s">
        <v>2</v>
      </c>
      <c r="C7" s="4" t="s">
        <v>3</v>
      </c>
      <c r="D7" s="4" t="s">
        <v>4</v>
      </c>
    </row>
    <row r="8" spans="1:5" x14ac:dyDescent="0.2">
      <c r="A8" s="2"/>
      <c r="B8" s="2"/>
    </row>
    <row r="9" spans="1:5" x14ac:dyDescent="0.2">
      <c r="A9" s="2" t="s">
        <v>151</v>
      </c>
      <c r="B9" s="2" t="s">
        <v>5</v>
      </c>
      <c r="C9" s="5">
        <v>7539</v>
      </c>
      <c r="D9" s="6">
        <f>C9/$C$12</f>
        <v>0.55683580766674057</v>
      </c>
      <c r="E9" s="5"/>
    </row>
    <row r="10" spans="1:5" x14ac:dyDescent="0.2">
      <c r="A10" s="2" t="s">
        <v>152</v>
      </c>
      <c r="B10" s="2" t="s">
        <v>6</v>
      </c>
      <c r="C10" s="5">
        <v>1097</v>
      </c>
      <c r="D10" s="6">
        <f>C10/$C$12</f>
        <v>8.1025186498264276E-2</v>
      </c>
    </row>
    <row r="11" spans="1:5" x14ac:dyDescent="0.2">
      <c r="A11" s="2" t="s">
        <v>150</v>
      </c>
      <c r="B11" s="2" t="s">
        <v>7</v>
      </c>
      <c r="C11" s="5">
        <v>4903</v>
      </c>
      <c r="D11" s="6">
        <f>C11/$C$12</f>
        <v>0.3621390058349952</v>
      </c>
    </row>
    <row r="12" spans="1:5" x14ac:dyDescent="0.2">
      <c r="A12" s="2"/>
      <c r="B12" s="3" t="s">
        <v>8</v>
      </c>
      <c r="C12" s="7">
        <v>13539</v>
      </c>
      <c r="D12" s="8">
        <f>C12/$C$12</f>
        <v>1</v>
      </c>
    </row>
    <row r="13" spans="1:5" x14ac:dyDescent="0.2">
      <c r="A13" s="2"/>
      <c r="B13" s="2" t="s">
        <v>9</v>
      </c>
      <c r="C13" s="5"/>
      <c r="D13" s="9"/>
    </row>
    <row r="14" spans="1:5" x14ac:dyDescent="0.2">
      <c r="A14" s="2" t="s">
        <v>153</v>
      </c>
      <c r="B14" s="2" t="s">
        <v>10</v>
      </c>
      <c r="C14" s="5">
        <v>10444</v>
      </c>
      <c r="D14" s="6">
        <f>IF(C14=0,"",C14/C14)</f>
        <v>1</v>
      </c>
    </row>
    <row r="15" spans="1:5" x14ac:dyDescent="0.2">
      <c r="A15" s="2" t="s">
        <v>154</v>
      </c>
      <c r="B15" s="2" t="s">
        <v>11</v>
      </c>
      <c r="C15" s="5">
        <v>2524</v>
      </c>
      <c r="D15" s="6">
        <f>IF(C15=0,"",C15/C15)</f>
        <v>1</v>
      </c>
    </row>
    <row r="16" spans="1:5" x14ac:dyDescent="0.2">
      <c r="A16" s="2" t="s">
        <v>155</v>
      </c>
      <c r="B16" s="2" t="s">
        <v>12</v>
      </c>
      <c r="C16" s="5">
        <v>1984</v>
      </c>
      <c r="D16" s="6">
        <f>IF(C16=0,"",C16/C16)</f>
        <v>1</v>
      </c>
    </row>
    <row r="17" spans="1:11" x14ac:dyDescent="0.2">
      <c r="A17" s="2"/>
      <c r="B17" s="2" t="s">
        <v>9</v>
      </c>
      <c r="C17" s="5"/>
      <c r="D17" s="9"/>
    </row>
    <row r="18" spans="1:11" x14ac:dyDescent="0.2">
      <c r="A18" s="2" t="s">
        <v>156</v>
      </c>
      <c r="B18" s="2" t="s">
        <v>13</v>
      </c>
      <c r="C18" s="5">
        <v>12575</v>
      </c>
      <c r="D18" s="6">
        <f>C18/$C$21</f>
        <v>0.5819334536535703</v>
      </c>
    </row>
    <row r="19" spans="1:11" x14ac:dyDescent="0.2">
      <c r="A19" s="2" t="s">
        <v>157</v>
      </c>
      <c r="B19" s="2" t="s">
        <v>14</v>
      </c>
      <c r="C19" s="5">
        <v>2473</v>
      </c>
      <c r="D19" s="6">
        <f>C19/$C$21</f>
        <v>0.11444305613401823</v>
      </c>
    </row>
    <row r="20" spans="1:11" x14ac:dyDescent="0.2">
      <c r="A20" s="2" t="s">
        <v>158</v>
      </c>
      <c r="B20" s="2" t="s">
        <v>15</v>
      </c>
      <c r="C20" s="5">
        <v>6561</v>
      </c>
      <c r="D20" s="6">
        <f>C20/$C$21</f>
        <v>0.30362349021241147</v>
      </c>
    </row>
    <row r="21" spans="1:11" x14ac:dyDescent="0.2">
      <c r="A21" s="2"/>
      <c r="B21" s="3" t="s">
        <v>8</v>
      </c>
      <c r="C21" s="7">
        <v>21609</v>
      </c>
      <c r="D21" s="8">
        <f>C21/$C$21</f>
        <v>1</v>
      </c>
      <c r="E21" s="9"/>
    </row>
    <row r="22" spans="1:11" x14ac:dyDescent="0.2">
      <c r="A22" s="2"/>
      <c r="B22" s="2" t="s">
        <v>9</v>
      </c>
      <c r="C22" s="5"/>
      <c r="D22" s="9"/>
    </row>
    <row r="23" spans="1:11" x14ac:dyDescent="0.2">
      <c r="A23" s="2" t="s">
        <v>159</v>
      </c>
      <c r="B23" s="2" t="s">
        <v>16</v>
      </c>
      <c r="C23" s="5">
        <v>12009</v>
      </c>
      <c r="D23" s="6">
        <f>C23/$C$25</f>
        <v>0.64432879064277282</v>
      </c>
      <c r="E23" s="10"/>
      <c r="F23" s="10"/>
      <c r="G23" s="11"/>
      <c r="H23" s="11"/>
      <c r="I23" s="11"/>
      <c r="J23" s="11"/>
      <c r="K23" s="11"/>
    </row>
    <row r="24" spans="1:11" x14ac:dyDescent="0.2">
      <c r="A24" s="2" t="s">
        <v>160</v>
      </c>
      <c r="B24" s="2" t="s">
        <v>17</v>
      </c>
      <c r="C24" s="5">
        <v>6629</v>
      </c>
      <c r="D24" s="6">
        <f>C24/$C$25</f>
        <v>0.35567120935722718</v>
      </c>
      <c r="E24" s="10"/>
      <c r="F24" s="10"/>
      <c r="G24" s="11"/>
      <c r="H24" s="11"/>
      <c r="I24" s="11"/>
      <c r="J24" s="11"/>
      <c r="K24" s="11"/>
    </row>
    <row r="25" spans="1:11" x14ac:dyDescent="0.2">
      <c r="A25" s="2"/>
      <c r="B25" s="3" t="s">
        <v>8</v>
      </c>
      <c r="C25" s="7">
        <v>18638</v>
      </c>
      <c r="D25" s="8">
        <f>C25/$C$25</f>
        <v>1</v>
      </c>
      <c r="E25" s="10"/>
      <c r="F25" s="10"/>
      <c r="G25" s="11"/>
      <c r="H25" s="11"/>
      <c r="I25" s="11"/>
      <c r="J25" s="11"/>
      <c r="K25" s="11"/>
    </row>
    <row r="26" spans="1:11" x14ac:dyDescent="0.2">
      <c r="A26" s="2"/>
      <c r="B26" s="2" t="s">
        <v>9</v>
      </c>
      <c r="C26" s="5"/>
      <c r="D26" s="9"/>
      <c r="E26" s="11"/>
      <c r="F26" s="11"/>
      <c r="G26" s="11"/>
      <c r="H26" s="11"/>
      <c r="I26" s="11"/>
      <c r="J26" s="11"/>
      <c r="K26" s="11"/>
    </row>
    <row r="27" spans="1:11" x14ac:dyDescent="0.2">
      <c r="A27" s="2" t="s">
        <v>161</v>
      </c>
      <c r="B27" s="2" t="s">
        <v>18</v>
      </c>
      <c r="C27" s="5">
        <v>6116</v>
      </c>
      <c r="D27" s="6">
        <f>IF(C27=0,"",C27/C27)</f>
        <v>1</v>
      </c>
    </row>
    <row r="28" spans="1:11" x14ac:dyDescent="0.2">
      <c r="A28" s="2" t="s">
        <v>162</v>
      </c>
      <c r="B28" s="2" t="s">
        <v>19</v>
      </c>
      <c r="C28" s="5">
        <v>2312</v>
      </c>
      <c r="D28" s="6">
        <f>IF(C28=0,"",C28/C28)</f>
        <v>1</v>
      </c>
    </row>
    <row r="29" spans="1:11" x14ac:dyDescent="0.2">
      <c r="A29" s="2"/>
      <c r="B29" s="2" t="s">
        <v>9</v>
      </c>
      <c r="C29" s="5"/>
      <c r="D29" s="9"/>
    </row>
    <row r="30" spans="1:11" x14ac:dyDescent="0.2">
      <c r="A30" s="2" t="s">
        <v>163</v>
      </c>
      <c r="B30" s="2" t="s">
        <v>20</v>
      </c>
      <c r="C30" s="5">
        <v>137</v>
      </c>
      <c r="D30" s="6">
        <f t="shared" ref="D30:D36" si="0">C30/$C$36</f>
        <v>2.5844180343331448E-2</v>
      </c>
    </row>
    <row r="31" spans="1:11" x14ac:dyDescent="0.2">
      <c r="A31" s="2" t="s">
        <v>164</v>
      </c>
      <c r="B31" s="2" t="s">
        <v>21</v>
      </c>
      <c r="C31" s="5">
        <v>731</v>
      </c>
      <c r="D31" s="6">
        <f t="shared" si="0"/>
        <v>0.13789850971514808</v>
      </c>
    </row>
    <row r="32" spans="1:11" x14ac:dyDescent="0.2">
      <c r="A32" s="2" t="s">
        <v>165</v>
      </c>
      <c r="B32" s="2" t="s">
        <v>22</v>
      </c>
      <c r="C32" s="5">
        <v>1485</v>
      </c>
      <c r="D32" s="6">
        <f t="shared" si="0"/>
        <v>0.28013582342954158</v>
      </c>
    </row>
    <row r="33" spans="1:4" x14ac:dyDescent="0.2">
      <c r="A33" s="2" t="s">
        <v>166</v>
      </c>
      <c r="B33" s="2" t="s">
        <v>23</v>
      </c>
      <c r="C33" s="5">
        <v>1487</v>
      </c>
      <c r="D33" s="6">
        <f t="shared" si="0"/>
        <v>0.28051311073382379</v>
      </c>
    </row>
    <row r="34" spans="1:4" x14ac:dyDescent="0.2">
      <c r="A34" s="2" t="s">
        <v>167</v>
      </c>
      <c r="B34" s="2" t="s">
        <v>24</v>
      </c>
      <c r="C34" s="5">
        <v>401</v>
      </c>
      <c r="D34" s="6">
        <f t="shared" si="0"/>
        <v>7.5646104508583292E-2</v>
      </c>
    </row>
    <row r="35" spans="1:4" x14ac:dyDescent="0.2">
      <c r="A35" s="2" t="s">
        <v>168</v>
      </c>
      <c r="B35" s="2" t="s">
        <v>25</v>
      </c>
      <c r="C35" s="5">
        <v>1060</v>
      </c>
      <c r="D35" s="6">
        <f t="shared" si="0"/>
        <v>0.19996227126957178</v>
      </c>
    </row>
    <row r="36" spans="1:4" x14ac:dyDescent="0.2">
      <c r="A36" s="2"/>
      <c r="B36" s="3" t="s">
        <v>8</v>
      </c>
      <c r="C36" s="7">
        <v>5301</v>
      </c>
      <c r="D36" s="8">
        <f t="shared" si="0"/>
        <v>1</v>
      </c>
    </row>
    <row r="37" spans="1:4" x14ac:dyDescent="0.2">
      <c r="A37" s="2"/>
      <c r="B37" s="2" t="s">
        <v>9</v>
      </c>
      <c r="C37" s="5"/>
      <c r="D37" s="9"/>
    </row>
    <row r="38" spans="1:4" x14ac:dyDescent="0.2">
      <c r="A38" s="2" t="s">
        <v>169</v>
      </c>
      <c r="B38" s="2" t="s">
        <v>26</v>
      </c>
      <c r="C38" s="5">
        <v>5849</v>
      </c>
      <c r="D38" s="6">
        <f>C38/$C$41</f>
        <v>0.65161748527343366</v>
      </c>
    </row>
    <row r="39" spans="1:4" x14ac:dyDescent="0.2">
      <c r="A39" s="2" t="s">
        <v>170</v>
      </c>
      <c r="B39" s="2" t="s">
        <v>27</v>
      </c>
      <c r="C39" s="5">
        <v>3017</v>
      </c>
      <c r="D39" s="6">
        <f>C39/$C$41</f>
        <v>0.33611385759445195</v>
      </c>
    </row>
    <row r="40" spans="1:4" x14ac:dyDescent="0.2">
      <c r="A40" s="2">
        <v>901</v>
      </c>
      <c r="B40" s="2" t="s">
        <v>28</v>
      </c>
      <c r="C40" s="5">
        <v>110.125</v>
      </c>
      <c r="D40" s="6">
        <f>C40/$C$41</f>
        <v>1.2268657132114358E-2</v>
      </c>
    </row>
    <row r="41" spans="1:4" x14ac:dyDescent="0.2">
      <c r="A41" s="2"/>
      <c r="B41" s="3" t="s">
        <v>8</v>
      </c>
      <c r="C41" s="7">
        <v>8976.125</v>
      </c>
      <c r="D41" s="8">
        <f>C41/$C$41</f>
        <v>1</v>
      </c>
    </row>
    <row r="42" spans="1:4" x14ac:dyDescent="0.2">
      <c r="A42" s="2"/>
      <c r="B42" s="2" t="s">
        <v>9</v>
      </c>
      <c r="C42" s="5"/>
      <c r="D42" s="9"/>
    </row>
    <row r="43" spans="1:4" x14ac:dyDescent="0.2">
      <c r="A43" s="2" t="s">
        <v>171</v>
      </c>
      <c r="B43" s="2" t="s">
        <v>29</v>
      </c>
      <c r="C43" s="5">
        <v>7072</v>
      </c>
      <c r="D43" s="6">
        <f>IF(C43=0,"",C43/C43)</f>
        <v>1</v>
      </c>
    </row>
    <row r="44" spans="1:4" x14ac:dyDescent="0.2">
      <c r="A44" s="2" t="s">
        <v>172</v>
      </c>
      <c r="B44" s="2" t="s">
        <v>30</v>
      </c>
      <c r="C44" s="5">
        <v>3347</v>
      </c>
      <c r="D44" s="6">
        <f>IF(C44=0,"",C44/C44)</f>
        <v>1</v>
      </c>
    </row>
    <row r="45" spans="1:4" x14ac:dyDescent="0.2">
      <c r="A45" s="2" t="s">
        <v>173</v>
      </c>
      <c r="B45" s="2" t="s">
        <v>31</v>
      </c>
      <c r="C45" s="5">
        <v>4758</v>
      </c>
      <c r="D45" s="6">
        <f>IF(C45=0,"",C45/C45)</f>
        <v>1</v>
      </c>
    </row>
    <row r="46" spans="1:4" x14ac:dyDescent="0.2">
      <c r="A46" s="2" t="s">
        <v>174</v>
      </c>
      <c r="B46" s="2" t="s">
        <v>32</v>
      </c>
      <c r="C46" s="5">
        <v>1275</v>
      </c>
      <c r="D46" s="6">
        <f>IF(C46=0,"",C46/C46)</f>
        <v>1</v>
      </c>
    </row>
    <row r="47" spans="1:4" x14ac:dyDescent="0.2">
      <c r="A47" s="2"/>
      <c r="B47" s="2" t="s">
        <v>9</v>
      </c>
      <c r="C47" s="5"/>
      <c r="D47" s="9"/>
    </row>
    <row r="48" spans="1:4" x14ac:dyDescent="0.2">
      <c r="A48" s="2" t="s">
        <v>175</v>
      </c>
      <c r="B48" s="2" t="s">
        <v>33</v>
      </c>
      <c r="C48" s="5">
        <v>5281</v>
      </c>
      <c r="D48" s="6">
        <f>C48/$C$50</f>
        <v>0.87811772530761556</v>
      </c>
    </row>
    <row r="49" spans="1:5" x14ac:dyDescent="0.2">
      <c r="A49" s="2" t="s">
        <v>176</v>
      </c>
      <c r="B49" s="2" t="s">
        <v>34</v>
      </c>
      <c r="C49" s="5">
        <v>733</v>
      </c>
      <c r="D49" s="6">
        <f>C49/$C$50</f>
        <v>0.12188227469238444</v>
      </c>
    </row>
    <row r="50" spans="1:5" x14ac:dyDescent="0.2">
      <c r="A50" s="2"/>
      <c r="B50" s="3" t="s">
        <v>8</v>
      </c>
      <c r="C50" s="7">
        <v>6014</v>
      </c>
      <c r="D50" s="8">
        <f>C50/$C$50</f>
        <v>1</v>
      </c>
    </row>
    <row r="51" spans="1:5" x14ac:dyDescent="0.2">
      <c r="A51" s="2"/>
      <c r="B51" s="2" t="s">
        <v>9</v>
      </c>
      <c r="C51" s="5"/>
      <c r="D51" s="9"/>
    </row>
    <row r="52" spans="1:5" x14ac:dyDescent="0.2">
      <c r="A52" s="2" t="s">
        <v>177</v>
      </c>
      <c r="B52" s="2" t="s">
        <v>35</v>
      </c>
      <c r="C52" s="5">
        <v>5314</v>
      </c>
      <c r="D52" s="6">
        <f>C52/$C$55</f>
        <v>0.48642557752739463</v>
      </c>
    </row>
    <row r="53" spans="1:5" x14ac:dyDescent="0.2">
      <c r="A53" s="2" t="s">
        <v>178</v>
      </c>
      <c r="B53" s="2" t="s">
        <v>36</v>
      </c>
      <c r="C53" s="5">
        <v>1600</v>
      </c>
      <c r="D53" s="6">
        <f>C53/$C$55</f>
        <v>0.14645858563113123</v>
      </c>
    </row>
    <row r="54" spans="1:5" x14ac:dyDescent="0.2">
      <c r="A54" s="2" t="s">
        <v>179</v>
      </c>
      <c r="B54" s="2" t="s">
        <v>37</v>
      </c>
      <c r="C54" s="5">
        <v>4010.59</v>
      </c>
      <c r="D54" s="6">
        <f>C54/$C$55</f>
        <v>0.36711583684147414</v>
      </c>
    </row>
    <row r="55" spans="1:5" x14ac:dyDescent="0.2">
      <c r="A55" s="2"/>
      <c r="B55" s="3" t="s">
        <v>8</v>
      </c>
      <c r="C55" s="7">
        <v>10924.59</v>
      </c>
      <c r="D55" s="8">
        <f>C55/$C$55</f>
        <v>1</v>
      </c>
      <c r="E55" s="9"/>
    </row>
    <row r="56" spans="1:5" x14ac:dyDescent="0.2">
      <c r="A56" s="2"/>
      <c r="B56" s="2" t="s">
        <v>9</v>
      </c>
      <c r="C56" s="5"/>
      <c r="D56" s="9"/>
    </row>
    <row r="57" spans="1:5" x14ac:dyDescent="0.2">
      <c r="A57" s="2" t="s">
        <v>180</v>
      </c>
      <c r="B57" s="2" t="s">
        <v>38</v>
      </c>
      <c r="C57" s="5">
        <v>2386</v>
      </c>
      <c r="D57" s="6">
        <f>C57/$C$60</f>
        <v>0.68054763262977758</v>
      </c>
    </row>
    <row r="58" spans="1:5" x14ac:dyDescent="0.2">
      <c r="A58" s="2" t="s">
        <v>181</v>
      </c>
      <c r="B58" s="2" t="s">
        <v>39</v>
      </c>
      <c r="C58" s="5">
        <v>676</v>
      </c>
      <c r="D58" s="6">
        <f>C58/$C$60</f>
        <v>0.19281232173416998</v>
      </c>
    </row>
    <row r="59" spans="1:5" x14ac:dyDescent="0.2">
      <c r="A59" s="2" t="s">
        <v>182</v>
      </c>
      <c r="B59" s="2" t="s">
        <v>40</v>
      </c>
      <c r="C59" s="5">
        <v>444</v>
      </c>
      <c r="D59" s="6">
        <f>C59/$C$60</f>
        <v>0.1266400456360525</v>
      </c>
    </row>
    <row r="60" spans="1:5" x14ac:dyDescent="0.2">
      <c r="A60" s="2"/>
      <c r="B60" s="3" t="s">
        <v>8</v>
      </c>
      <c r="C60" s="7">
        <v>3506</v>
      </c>
      <c r="D60" s="8">
        <f>C60/$C$60</f>
        <v>1</v>
      </c>
      <c r="E60" s="5"/>
    </row>
    <row r="61" spans="1:5" x14ac:dyDescent="0.2">
      <c r="A61" s="2"/>
      <c r="B61" s="2" t="s">
        <v>9</v>
      </c>
      <c r="C61" s="5"/>
      <c r="D61" s="9"/>
    </row>
    <row r="62" spans="1:5" x14ac:dyDescent="0.2">
      <c r="A62" s="2" t="s">
        <v>183</v>
      </c>
      <c r="B62" s="2" t="s">
        <v>41</v>
      </c>
      <c r="C62" s="5">
        <v>8524</v>
      </c>
      <c r="D62" s="6">
        <f>IF(C62=0,"",C62/C62)</f>
        <v>1</v>
      </c>
    </row>
    <row r="63" spans="1:5" x14ac:dyDescent="0.2">
      <c r="A63" s="2"/>
      <c r="B63" s="2"/>
      <c r="C63" s="5"/>
      <c r="D63" s="6"/>
    </row>
    <row r="64" spans="1:5" x14ac:dyDescent="0.2">
      <c r="A64" s="2" t="s">
        <v>184</v>
      </c>
      <c r="B64" s="2" t="s">
        <v>42</v>
      </c>
      <c r="C64" s="5">
        <v>97126</v>
      </c>
      <c r="D64" s="6">
        <f>IF(C64=0,"",C64/C65)</f>
        <v>1</v>
      </c>
    </row>
    <row r="65" spans="1:4" x14ac:dyDescent="0.2">
      <c r="A65" s="2"/>
      <c r="B65" s="3" t="s">
        <v>8</v>
      </c>
      <c r="C65" s="5">
        <v>97126</v>
      </c>
      <c r="D65" s="6">
        <f>IF(C65=0,"",C65/C65)</f>
        <v>1</v>
      </c>
    </row>
    <row r="66" spans="1:4" x14ac:dyDescent="0.2">
      <c r="A66" s="2"/>
      <c r="B66" s="2"/>
      <c r="C66" s="5"/>
      <c r="D66" s="6"/>
    </row>
    <row r="67" spans="1:4" x14ac:dyDescent="0.2">
      <c r="A67" s="2" t="s">
        <v>185</v>
      </c>
      <c r="B67" s="2" t="s">
        <v>43</v>
      </c>
      <c r="C67" s="5">
        <v>1830</v>
      </c>
      <c r="D67" s="6">
        <f>IF(C67=0,"",C67/C67)</f>
        <v>1</v>
      </c>
    </row>
    <row r="68" spans="1:4" x14ac:dyDescent="0.2">
      <c r="A68" s="2" t="s">
        <v>186</v>
      </c>
      <c r="B68" s="2" t="s">
        <v>44</v>
      </c>
      <c r="C68" s="5">
        <v>3412</v>
      </c>
      <c r="D68" s="6">
        <f>IF(C68=0,"",C68/C68)</f>
        <v>1</v>
      </c>
    </row>
    <row r="69" spans="1:4" x14ac:dyDescent="0.2">
      <c r="A69" s="2" t="s">
        <v>187</v>
      </c>
      <c r="B69" s="2" t="s">
        <v>45</v>
      </c>
      <c r="C69" s="5">
        <v>9617</v>
      </c>
      <c r="D69" s="6">
        <f>IF(C69=0,"",C69/C69)</f>
        <v>1</v>
      </c>
    </row>
    <row r="70" spans="1:4" x14ac:dyDescent="0.2">
      <c r="A70" s="2"/>
      <c r="B70" s="2" t="s">
        <v>9</v>
      </c>
      <c r="C70" s="5"/>
      <c r="D70" s="9"/>
    </row>
    <row r="71" spans="1:4" x14ac:dyDescent="0.2">
      <c r="A71" s="2" t="s">
        <v>188</v>
      </c>
      <c r="B71" s="2" t="s">
        <v>46</v>
      </c>
      <c r="C71" s="5">
        <v>4512</v>
      </c>
      <c r="D71" s="6">
        <f>C71/$C$73</f>
        <v>0.61171366594360088</v>
      </c>
    </row>
    <row r="72" spans="1:4" x14ac:dyDescent="0.2">
      <c r="A72" s="2" t="s">
        <v>189</v>
      </c>
      <c r="B72" s="2" t="s">
        <v>47</v>
      </c>
      <c r="C72" s="5">
        <v>2864</v>
      </c>
      <c r="D72" s="6">
        <f>C72/$C$73</f>
        <v>0.38828633405639912</v>
      </c>
    </row>
    <row r="73" spans="1:4" x14ac:dyDescent="0.2">
      <c r="A73" s="2"/>
      <c r="B73" s="3" t="s">
        <v>8</v>
      </c>
      <c r="C73" s="7">
        <v>7376</v>
      </c>
      <c r="D73" s="8">
        <f>C73/$C$73</f>
        <v>1</v>
      </c>
    </row>
    <row r="74" spans="1:4" x14ac:dyDescent="0.2">
      <c r="A74" s="2"/>
      <c r="B74" s="2" t="s">
        <v>9</v>
      </c>
      <c r="C74" s="5"/>
      <c r="D74" s="9"/>
    </row>
    <row r="75" spans="1:4" x14ac:dyDescent="0.2">
      <c r="A75" s="2" t="s">
        <v>190</v>
      </c>
      <c r="B75" s="2" t="s">
        <v>48</v>
      </c>
      <c r="C75" s="5">
        <v>3811</v>
      </c>
      <c r="D75" s="6">
        <f>IF(C75=0,"",C75/C75)</f>
        <v>1</v>
      </c>
    </row>
    <row r="76" spans="1:4" x14ac:dyDescent="0.2">
      <c r="A76" s="2" t="s">
        <v>191</v>
      </c>
      <c r="B76" s="2" t="s">
        <v>49</v>
      </c>
      <c r="C76" s="5">
        <v>2431</v>
      </c>
      <c r="D76" s="6">
        <f>IF(C76=0,"",C76/C76)</f>
        <v>1</v>
      </c>
    </row>
    <row r="77" spans="1:4" x14ac:dyDescent="0.2">
      <c r="A77" s="2"/>
      <c r="B77" s="2"/>
      <c r="C77" s="5"/>
      <c r="D77" s="6"/>
    </row>
    <row r="78" spans="1:4" x14ac:dyDescent="0.2">
      <c r="A78" s="2" t="s">
        <v>192</v>
      </c>
      <c r="B78" s="2" t="s">
        <v>50</v>
      </c>
      <c r="C78" s="5">
        <v>6191</v>
      </c>
      <c r="D78" s="6">
        <f>C78/C80</f>
        <v>0.98232263530934993</v>
      </c>
    </row>
    <row r="79" spans="1:4" x14ac:dyDescent="0.2">
      <c r="A79" s="2" t="str">
        <f>A54</f>
        <v>162</v>
      </c>
      <c r="B79" s="2" t="s">
        <v>37</v>
      </c>
      <c r="C79" s="5">
        <v>111.41</v>
      </c>
      <c r="D79" s="6">
        <f>C79/C80</f>
        <v>1.7677364690650083E-2</v>
      </c>
    </row>
    <row r="80" spans="1:4" x14ac:dyDescent="0.2">
      <c r="A80" s="2"/>
      <c r="B80" s="3" t="s">
        <v>8</v>
      </c>
      <c r="C80" s="7">
        <v>6302.41</v>
      </c>
      <c r="D80" s="8">
        <f>C80/C80</f>
        <v>1</v>
      </c>
    </row>
    <row r="81" spans="1:4" x14ac:dyDescent="0.2">
      <c r="A81" s="2"/>
      <c r="B81" s="2" t="s">
        <v>9</v>
      </c>
      <c r="C81" s="5"/>
      <c r="D81" s="9"/>
    </row>
    <row r="82" spans="1:4" x14ac:dyDescent="0.2">
      <c r="A82" s="2" t="s">
        <v>193</v>
      </c>
      <c r="B82" s="2" t="s">
        <v>51</v>
      </c>
      <c r="C82" s="5">
        <v>1312</v>
      </c>
      <c r="D82" s="6">
        <f t="shared" ref="D82:D87" si="1">C82/$C$87</f>
        <v>0.12306537848231873</v>
      </c>
    </row>
    <row r="83" spans="1:4" x14ac:dyDescent="0.2">
      <c r="A83" s="2" t="s">
        <v>194</v>
      </c>
      <c r="B83" s="2" t="s">
        <v>52</v>
      </c>
      <c r="C83" s="5">
        <v>2365</v>
      </c>
      <c r="D83" s="6">
        <f t="shared" si="1"/>
        <v>0.22183660069411876</v>
      </c>
    </row>
    <row r="84" spans="1:4" x14ac:dyDescent="0.2">
      <c r="A84" s="2" t="s">
        <v>195</v>
      </c>
      <c r="B84" s="2" t="s">
        <v>53</v>
      </c>
      <c r="C84" s="5">
        <v>1515</v>
      </c>
      <c r="D84" s="6">
        <f t="shared" si="1"/>
        <v>0.14210674420786043</v>
      </c>
    </row>
    <row r="85" spans="1:4" x14ac:dyDescent="0.2">
      <c r="A85" s="2" t="s">
        <v>196</v>
      </c>
      <c r="B85" s="2" t="s">
        <v>54</v>
      </c>
      <c r="C85" s="5">
        <v>701</v>
      </c>
      <c r="D85" s="6">
        <f t="shared" si="1"/>
        <v>6.5753681643373044E-2</v>
      </c>
    </row>
    <row r="86" spans="1:4" x14ac:dyDescent="0.2">
      <c r="A86" s="2" t="s">
        <v>197</v>
      </c>
      <c r="B86" s="2" t="s">
        <v>55</v>
      </c>
      <c r="C86" s="5">
        <v>4768</v>
      </c>
      <c r="D86" s="6">
        <f t="shared" si="1"/>
        <v>0.44723759497232907</v>
      </c>
    </row>
    <row r="87" spans="1:4" x14ac:dyDescent="0.2">
      <c r="A87" s="2"/>
      <c r="B87" s="3" t="s">
        <v>8</v>
      </c>
      <c r="C87" s="7">
        <v>10661</v>
      </c>
      <c r="D87" s="8">
        <f t="shared" si="1"/>
        <v>1</v>
      </c>
    </row>
    <row r="88" spans="1:4" x14ac:dyDescent="0.2">
      <c r="A88" s="2"/>
      <c r="B88" s="2" t="s">
        <v>9</v>
      </c>
      <c r="C88" s="5"/>
      <c r="D88" s="9"/>
    </row>
    <row r="89" spans="1:4" x14ac:dyDescent="0.2">
      <c r="A89" s="2" t="s">
        <v>198</v>
      </c>
      <c r="B89" s="2" t="s">
        <v>56</v>
      </c>
      <c r="C89" s="5">
        <v>4376</v>
      </c>
      <c r="D89" s="6">
        <f>IF(C89=0,"",C89/C89)</f>
        <v>1</v>
      </c>
    </row>
    <row r="90" spans="1:4" x14ac:dyDescent="0.2">
      <c r="A90" s="2" t="s">
        <v>199</v>
      </c>
      <c r="B90" s="2" t="s">
        <v>57</v>
      </c>
      <c r="C90" s="5">
        <v>3826</v>
      </c>
      <c r="D90" s="6">
        <f>IF(C90=0,"",C90/C90)</f>
        <v>1</v>
      </c>
    </row>
    <row r="91" spans="1:4" x14ac:dyDescent="0.2">
      <c r="A91" s="2"/>
      <c r="B91" s="2" t="s">
        <v>9</v>
      </c>
      <c r="C91" s="5"/>
      <c r="D91" s="9"/>
    </row>
    <row r="92" spans="1:4" x14ac:dyDescent="0.2">
      <c r="A92" s="2" t="s">
        <v>200</v>
      </c>
      <c r="B92" s="2" t="s">
        <v>58</v>
      </c>
      <c r="C92" s="5">
        <v>7339</v>
      </c>
      <c r="D92" s="6">
        <f>C92/$C$94</f>
        <v>0.66906737168383623</v>
      </c>
    </row>
    <row r="93" spans="1:4" x14ac:dyDescent="0.2">
      <c r="A93" s="2" t="s">
        <v>201</v>
      </c>
      <c r="B93" s="2" t="s">
        <v>59</v>
      </c>
      <c r="C93" s="5">
        <v>3630</v>
      </c>
      <c r="D93" s="6">
        <f>C93/$C$94</f>
        <v>0.33093262831616371</v>
      </c>
    </row>
    <row r="94" spans="1:4" x14ac:dyDescent="0.2">
      <c r="A94" s="2"/>
      <c r="B94" s="3" t="s">
        <v>8</v>
      </c>
      <c r="C94" s="7">
        <v>10969</v>
      </c>
      <c r="D94" s="8">
        <f>C94/$C$94</f>
        <v>1</v>
      </c>
    </row>
    <row r="95" spans="1:4" x14ac:dyDescent="0.2">
      <c r="A95" s="2"/>
      <c r="B95" s="2" t="s">
        <v>9</v>
      </c>
      <c r="C95" s="5"/>
      <c r="D95" s="9"/>
    </row>
    <row r="96" spans="1:4" x14ac:dyDescent="0.2">
      <c r="A96" s="2" t="s">
        <v>202</v>
      </c>
      <c r="B96" s="2" t="s">
        <v>60</v>
      </c>
      <c r="C96" s="5">
        <v>2091</v>
      </c>
      <c r="D96" s="6">
        <f t="shared" ref="D96:D104" si="2">IF(C96=0,"",C96/C96)</f>
        <v>1</v>
      </c>
    </row>
    <row r="97" spans="1:4" x14ac:dyDescent="0.2">
      <c r="A97" s="2" t="s">
        <v>203</v>
      </c>
      <c r="B97" s="2" t="s">
        <v>61</v>
      </c>
      <c r="C97" s="5">
        <v>12368</v>
      </c>
      <c r="D97" s="6">
        <f t="shared" si="2"/>
        <v>1</v>
      </c>
    </row>
    <row r="98" spans="1:4" x14ac:dyDescent="0.2">
      <c r="A98" s="2"/>
      <c r="B98" s="2" t="s">
        <v>9</v>
      </c>
      <c r="C98" s="5"/>
      <c r="D98" s="9"/>
    </row>
    <row r="99" spans="1:4" x14ac:dyDescent="0.2">
      <c r="A99" s="2" t="s">
        <v>204</v>
      </c>
      <c r="B99" s="2" t="s">
        <v>62</v>
      </c>
      <c r="C99" s="5">
        <v>52956</v>
      </c>
      <c r="D99" s="6">
        <f t="shared" si="2"/>
        <v>1</v>
      </c>
    </row>
    <row r="100" spans="1:4" x14ac:dyDescent="0.2">
      <c r="A100" s="2"/>
      <c r="B100" s="3" t="s">
        <v>8</v>
      </c>
      <c r="C100" s="7">
        <v>52956</v>
      </c>
      <c r="D100" s="6">
        <f t="shared" si="2"/>
        <v>1</v>
      </c>
    </row>
    <row r="101" spans="1:4" x14ac:dyDescent="0.2">
      <c r="A101" s="2"/>
      <c r="B101" s="2" t="s">
        <v>9</v>
      </c>
      <c r="C101" s="5"/>
      <c r="D101" s="9"/>
    </row>
    <row r="102" spans="1:4" x14ac:dyDescent="0.2">
      <c r="A102" s="2" t="s">
        <v>205</v>
      </c>
      <c r="B102" s="2" t="s">
        <v>63</v>
      </c>
      <c r="C102" s="5">
        <v>1097</v>
      </c>
      <c r="D102" s="6">
        <f t="shared" si="2"/>
        <v>1</v>
      </c>
    </row>
    <row r="103" spans="1:4" x14ac:dyDescent="0.2">
      <c r="A103" s="2" t="s">
        <v>206</v>
      </c>
      <c r="B103" s="2" t="s">
        <v>64</v>
      </c>
      <c r="C103" s="5">
        <v>3996</v>
      </c>
      <c r="D103" s="6">
        <f t="shared" si="2"/>
        <v>1</v>
      </c>
    </row>
    <row r="104" spans="1:4" x14ac:dyDescent="0.2">
      <c r="A104" s="2" t="s">
        <v>207</v>
      </c>
      <c r="B104" s="2" t="s">
        <v>65</v>
      </c>
      <c r="C104" s="5">
        <v>4120</v>
      </c>
      <c r="D104" s="6">
        <f t="shared" si="2"/>
        <v>1</v>
      </c>
    </row>
    <row r="105" spans="1:4" x14ac:dyDescent="0.2">
      <c r="A105" s="2"/>
      <c r="B105" s="2" t="s">
        <v>9</v>
      </c>
      <c r="C105" s="5"/>
      <c r="D105" s="9"/>
    </row>
    <row r="106" spans="1:4" x14ac:dyDescent="0.2">
      <c r="A106" s="2" t="s">
        <v>208</v>
      </c>
      <c r="B106" s="2" t="s">
        <v>66</v>
      </c>
      <c r="C106" s="5">
        <v>7727</v>
      </c>
      <c r="D106" s="6">
        <f>C106/$C$109</f>
        <v>0.85912830776072935</v>
      </c>
    </row>
    <row r="107" spans="1:4" x14ac:dyDescent="0.2">
      <c r="A107" s="2" t="s">
        <v>209</v>
      </c>
      <c r="B107" s="2" t="s">
        <v>67</v>
      </c>
      <c r="C107" s="5">
        <v>723</v>
      </c>
      <c r="D107" s="6">
        <f>C107/$C$109</f>
        <v>8.0386924616410935E-2</v>
      </c>
    </row>
    <row r="108" spans="1:4" x14ac:dyDescent="0.2">
      <c r="A108" s="13">
        <v>822</v>
      </c>
      <c r="B108" s="2" t="s">
        <v>68</v>
      </c>
      <c r="C108" s="5">
        <v>544</v>
      </c>
      <c r="D108" s="6">
        <f>C108/$C$109</f>
        <v>6.0484767622859682E-2</v>
      </c>
    </row>
    <row r="109" spans="1:4" x14ac:dyDescent="0.2">
      <c r="A109" s="2"/>
      <c r="B109" s="3" t="s">
        <v>8</v>
      </c>
      <c r="C109" s="7">
        <v>8994</v>
      </c>
      <c r="D109" s="8">
        <f>C109/$C$109</f>
        <v>1</v>
      </c>
    </row>
    <row r="110" spans="1:4" x14ac:dyDescent="0.2">
      <c r="A110" s="2"/>
      <c r="B110" s="2" t="s">
        <v>9</v>
      </c>
      <c r="C110" s="5"/>
      <c r="D110" s="9"/>
    </row>
    <row r="111" spans="1:4" x14ac:dyDescent="0.2">
      <c r="A111" s="2" t="s">
        <v>210</v>
      </c>
      <c r="B111" s="2" t="s">
        <v>69</v>
      </c>
      <c r="C111" s="5">
        <v>3184</v>
      </c>
      <c r="D111" s="6">
        <f>IF(C111=0,"",C111/C111)</f>
        <v>1</v>
      </c>
    </row>
    <row r="112" spans="1:4" x14ac:dyDescent="0.2">
      <c r="A112" s="2"/>
      <c r="B112" s="2" t="s">
        <v>9</v>
      </c>
      <c r="C112" s="5"/>
      <c r="D112" s="9"/>
    </row>
    <row r="113" spans="1:4" x14ac:dyDescent="0.2">
      <c r="A113" s="2" t="s">
        <v>211</v>
      </c>
      <c r="B113" s="2" t="s">
        <v>70</v>
      </c>
      <c r="C113" s="5">
        <v>4673</v>
      </c>
      <c r="D113" s="6">
        <f>C113/$C$115</f>
        <v>0.83164264103933083</v>
      </c>
    </row>
    <row r="114" spans="1:4" x14ac:dyDescent="0.2">
      <c r="A114" s="2" t="s">
        <v>212</v>
      </c>
      <c r="B114" s="2" t="s">
        <v>71</v>
      </c>
      <c r="C114" s="5">
        <v>946</v>
      </c>
      <c r="D114" s="6">
        <f>C114/$C$115</f>
        <v>0.16835735896066917</v>
      </c>
    </row>
    <row r="115" spans="1:4" x14ac:dyDescent="0.2">
      <c r="A115" s="2"/>
      <c r="B115" s="3" t="s">
        <v>8</v>
      </c>
      <c r="C115" s="7">
        <v>5619</v>
      </c>
      <c r="D115" s="8">
        <f>C115/$C$115</f>
        <v>1</v>
      </c>
    </row>
    <row r="116" spans="1:4" x14ac:dyDescent="0.2">
      <c r="A116" s="2"/>
      <c r="B116" s="2" t="s">
        <v>9</v>
      </c>
      <c r="C116" s="5"/>
      <c r="D116" s="9"/>
    </row>
    <row r="117" spans="1:4" x14ac:dyDescent="0.2">
      <c r="A117" s="2" t="s">
        <v>213</v>
      </c>
      <c r="B117" s="2" t="s">
        <v>72</v>
      </c>
      <c r="C117" s="5">
        <v>3697</v>
      </c>
      <c r="D117" s="6">
        <f>C117/$C$119</f>
        <v>0.67525114155251142</v>
      </c>
    </row>
    <row r="118" spans="1:4" x14ac:dyDescent="0.2">
      <c r="A118" s="2" t="s">
        <v>214</v>
      </c>
      <c r="B118" s="2" t="s">
        <v>73</v>
      </c>
      <c r="C118" s="5">
        <v>1778</v>
      </c>
      <c r="D118" s="6">
        <f>C118/$C$119</f>
        <v>0.32474885844748858</v>
      </c>
    </row>
    <row r="119" spans="1:4" x14ac:dyDescent="0.2">
      <c r="A119" s="2"/>
      <c r="B119" s="3" t="s">
        <v>8</v>
      </c>
      <c r="C119" s="7">
        <v>5475</v>
      </c>
      <c r="D119" s="8">
        <f>C119/$C$119</f>
        <v>1</v>
      </c>
    </row>
    <row r="120" spans="1:4" x14ac:dyDescent="0.2">
      <c r="A120" s="2"/>
      <c r="B120" s="2" t="s">
        <v>9</v>
      </c>
      <c r="C120" s="5"/>
      <c r="D120" s="9"/>
    </row>
    <row r="121" spans="1:4" x14ac:dyDescent="0.2">
      <c r="A121" s="2" t="s">
        <v>215</v>
      </c>
      <c r="B121" s="2" t="s">
        <v>74</v>
      </c>
      <c r="C121" s="5">
        <v>3962</v>
      </c>
      <c r="D121" s="6">
        <f t="shared" ref="D121:D131" si="3">IF(C121=0,"",C121/C121)</f>
        <v>1</v>
      </c>
    </row>
    <row r="122" spans="1:4" x14ac:dyDescent="0.2">
      <c r="A122" s="2" t="s">
        <v>216</v>
      </c>
      <c r="B122" s="2" t="s">
        <v>75</v>
      </c>
      <c r="C122" s="5">
        <v>1548</v>
      </c>
      <c r="D122" s="6">
        <f t="shared" si="3"/>
        <v>1</v>
      </c>
    </row>
    <row r="123" spans="1:4" x14ac:dyDescent="0.2">
      <c r="A123" s="2" t="s">
        <v>217</v>
      </c>
      <c r="B123" s="2" t="s">
        <v>76</v>
      </c>
      <c r="C123" s="5">
        <v>3445</v>
      </c>
      <c r="D123" s="6">
        <f t="shared" si="3"/>
        <v>1</v>
      </c>
    </row>
    <row r="124" spans="1:4" x14ac:dyDescent="0.2">
      <c r="A124" s="2" t="s">
        <v>218</v>
      </c>
      <c r="B124" s="2" t="s">
        <v>77</v>
      </c>
      <c r="C124" s="5">
        <v>1660</v>
      </c>
      <c r="D124" s="6">
        <f t="shared" si="3"/>
        <v>1</v>
      </c>
    </row>
    <row r="125" spans="1:4" x14ac:dyDescent="0.2">
      <c r="A125" s="2" t="s">
        <v>219</v>
      </c>
      <c r="B125" s="2" t="s">
        <v>78</v>
      </c>
      <c r="C125" s="5">
        <v>8374</v>
      </c>
      <c r="D125" s="6">
        <f t="shared" si="3"/>
        <v>1</v>
      </c>
    </row>
    <row r="126" spans="1:4" x14ac:dyDescent="0.2">
      <c r="A126" s="2" t="s">
        <v>220</v>
      </c>
      <c r="B126" s="2" t="s">
        <v>79</v>
      </c>
      <c r="C126" s="5">
        <v>2443</v>
      </c>
      <c r="D126" s="6">
        <f t="shared" si="3"/>
        <v>1</v>
      </c>
    </row>
    <row r="127" spans="1:4" x14ac:dyDescent="0.2">
      <c r="A127" s="2" t="s">
        <v>221</v>
      </c>
      <c r="B127" s="2" t="s">
        <v>80</v>
      </c>
      <c r="C127" s="5">
        <v>71130</v>
      </c>
      <c r="D127" s="6">
        <f t="shared" si="3"/>
        <v>1</v>
      </c>
    </row>
    <row r="128" spans="1:4" x14ac:dyDescent="0.2">
      <c r="A128" s="2" t="s">
        <v>222</v>
      </c>
      <c r="B128" s="2" t="s">
        <v>81</v>
      </c>
      <c r="C128" s="5">
        <v>842</v>
      </c>
      <c r="D128" s="6">
        <f t="shared" si="3"/>
        <v>1</v>
      </c>
    </row>
    <row r="129" spans="1:4" x14ac:dyDescent="0.2">
      <c r="A129" s="2" t="s">
        <v>223</v>
      </c>
      <c r="B129" s="2" t="s">
        <v>82</v>
      </c>
      <c r="C129" s="5">
        <v>4378</v>
      </c>
      <c r="D129" s="6">
        <f t="shared" si="3"/>
        <v>1</v>
      </c>
    </row>
    <row r="130" spans="1:4" x14ac:dyDescent="0.2">
      <c r="A130" s="2" t="s">
        <v>224</v>
      </c>
      <c r="B130" s="2" t="s">
        <v>83</v>
      </c>
      <c r="C130" s="5">
        <v>7896</v>
      </c>
      <c r="D130" s="6">
        <f t="shared" si="3"/>
        <v>1</v>
      </c>
    </row>
    <row r="131" spans="1:4" x14ac:dyDescent="0.2">
      <c r="A131" s="2" t="s">
        <v>225</v>
      </c>
      <c r="B131" s="2" t="s">
        <v>84</v>
      </c>
      <c r="C131" s="5">
        <v>1976</v>
      </c>
      <c r="D131" s="6">
        <f t="shared" si="3"/>
        <v>1</v>
      </c>
    </row>
    <row r="132" spans="1:4" x14ac:dyDescent="0.2">
      <c r="A132" s="2"/>
      <c r="B132" s="2" t="s">
        <v>9</v>
      </c>
      <c r="C132" s="5"/>
      <c r="D132" s="9"/>
    </row>
    <row r="133" spans="1:4" x14ac:dyDescent="0.2">
      <c r="A133" s="2" t="s">
        <v>226</v>
      </c>
      <c r="B133" s="2" t="s">
        <v>85</v>
      </c>
      <c r="C133" s="5">
        <v>4554</v>
      </c>
      <c r="D133" s="6">
        <f>C133/$C$135</f>
        <v>0.74266144814090018</v>
      </c>
    </row>
    <row r="134" spans="1:4" x14ac:dyDescent="0.2">
      <c r="A134" s="2" t="s">
        <v>227</v>
      </c>
      <c r="B134" s="2" t="s">
        <v>86</v>
      </c>
      <c r="C134" s="5">
        <v>1578</v>
      </c>
      <c r="D134" s="6">
        <f>C134/$C$135</f>
        <v>0.25733855185909982</v>
      </c>
    </row>
    <row r="135" spans="1:4" x14ac:dyDescent="0.2">
      <c r="A135" s="2"/>
      <c r="B135" s="3" t="s">
        <v>8</v>
      </c>
      <c r="C135" s="7">
        <v>6132</v>
      </c>
      <c r="D135" s="8">
        <f>C135/$C$135</f>
        <v>1</v>
      </c>
    </row>
    <row r="136" spans="1:4" x14ac:dyDescent="0.2">
      <c r="A136" s="2"/>
      <c r="B136" s="2" t="s">
        <v>9</v>
      </c>
      <c r="C136" s="5"/>
      <c r="D136" s="9"/>
    </row>
    <row r="137" spans="1:4" x14ac:dyDescent="0.2">
      <c r="A137" s="2" t="s">
        <v>228</v>
      </c>
      <c r="B137" s="2" t="s">
        <v>87</v>
      </c>
      <c r="C137" s="5">
        <v>4345</v>
      </c>
      <c r="D137" s="6">
        <f>C137/$C$139</f>
        <v>0.59939301972685888</v>
      </c>
    </row>
    <row r="138" spans="1:4" x14ac:dyDescent="0.2">
      <c r="A138" s="2" t="s">
        <v>229</v>
      </c>
      <c r="B138" s="2" t="s">
        <v>88</v>
      </c>
      <c r="C138" s="5">
        <v>2904</v>
      </c>
      <c r="D138" s="6">
        <f>C138/$C$139</f>
        <v>0.40060698027314112</v>
      </c>
    </row>
    <row r="139" spans="1:4" x14ac:dyDescent="0.2">
      <c r="A139" s="2"/>
      <c r="B139" s="3" t="s">
        <v>8</v>
      </c>
      <c r="C139" s="7">
        <v>7249</v>
      </c>
      <c r="D139" s="8">
        <f>C139/$C$139</f>
        <v>1</v>
      </c>
    </row>
    <row r="140" spans="1:4" x14ac:dyDescent="0.2">
      <c r="A140" s="2"/>
      <c r="B140" s="2" t="s">
        <v>9</v>
      </c>
      <c r="C140" s="5"/>
      <c r="D140" s="9"/>
    </row>
    <row r="141" spans="1:4" x14ac:dyDescent="0.2">
      <c r="A141" s="2" t="s">
        <v>230</v>
      </c>
      <c r="B141" s="2" t="s">
        <v>89</v>
      </c>
      <c r="C141" s="5">
        <v>6437</v>
      </c>
      <c r="D141" s="6">
        <f>C141/$C$144</f>
        <v>0.73692043503148252</v>
      </c>
    </row>
    <row r="142" spans="1:4" x14ac:dyDescent="0.2">
      <c r="A142" s="2" t="s">
        <v>231</v>
      </c>
      <c r="B142" s="2" t="s">
        <v>90</v>
      </c>
      <c r="C142" s="5">
        <v>1888</v>
      </c>
      <c r="D142" s="6">
        <f>C142/$C$144</f>
        <v>0.21614195764167143</v>
      </c>
    </row>
    <row r="143" spans="1:4" x14ac:dyDescent="0.2">
      <c r="A143" s="2" t="s">
        <v>232</v>
      </c>
      <c r="B143" s="2" t="s">
        <v>91</v>
      </c>
      <c r="C143" s="5">
        <v>410</v>
      </c>
      <c r="D143" s="6">
        <f>C143/$C$144</f>
        <v>4.6937607326846022E-2</v>
      </c>
    </row>
    <row r="144" spans="1:4" x14ac:dyDescent="0.2">
      <c r="A144" s="2"/>
      <c r="B144" s="3" t="s">
        <v>8</v>
      </c>
      <c r="C144" s="7">
        <v>8735</v>
      </c>
      <c r="D144" s="8">
        <f>C144/$C$144</f>
        <v>1</v>
      </c>
    </row>
    <row r="145" spans="1:4" x14ac:dyDescent="0.2">
      <c r="A145" s="2"/>
      <c r="B145" s="2" t="s">
        <v>9</v>
      </c>
      <c r="C145" s="5"/>
      <c r="D145" s="9"/>
    </row>
    <row r="146" spans="1:4" x14ac:dyDescent="0.2">
      <c r="A146" s="2" t="s">
        <v>233</v>
      </c>
      <c r="B146" s="2" t="s">
        <v>92</v>
      </c>
      <c r="C146" s="5">
        <v>4828</v>
      </c>
      <c r="D146" s="6">
        <f>IF(C146=0,"",C146/C146)</f>
        <v>1</v>
      </c>
    </row>
    <row r="147" spans="1:4" x14ac:dyDescent="0.2">
      <c r="A147" s="2" t="s">
        <v>234</v>
      </c>
      <c r="B147" s="2" t="s">
        <v>93</v>
      </c>
      <c r="C147" s="5">
        <v>4738</v>
      </c>
      <c r="D147" s="6">
        <f>IF(C147=0,"",C147/C147)</f>
        <v>1</v>
      </c>
    </row>
    <row r="148" spans="1:4" x14ac:dyDescent="0.2">
      <c r="A148" s="2" t="s">
        <v>235</v>
      </c>
      <c r="B148" s="2" t="s">
        <v>94</v>
      </c>
      <c r="C148" s="5">
        <v>14258</v>
      </c>
      <c r="D148" s="6">
        <f>IF(C148=0,"",C148/C148)</f>
        <v>1</v>
      </c>
    </row>
    <row r="149" spans="1:4" x14ac:dyDescent="0.2">
      <c r="A149" s="2"/>
      <c r="B149" s="2" t="s">
        <v>9</v>
      </c>
      <c r="C149" s="5"/>
      <c r="D149" s="9"/>
    </row>
    <row r="150" spans="1:4" x14ac:dyDescent="0.2">
      <c r="A150" s="2" t="s">
        <v>236</v>
      </c>
      <c r="B150" s="2" t="s">
        <v>95</v>
      </c>
      <c r="C150" s="5">
        <v>4672</v>
      </c>
      <c r="D150" s="6">
        <f>C150/$C$152</f>
        <v>0.94785960641103673</v>
      </c>
    </row>
    <row r="151" spans="1:4" x14ac:dyDescent="0.2">
      <c r="A151" s="2" t="s">
        <v>237</v>
      </c>
      <c r="B151" s="2" t="s">
        <v>96</v>
      </c>
      <c r="C151" s="5">
        <v>257</v>
      </c>
      <c r="D151" s="6">
        <f>C151/$C$152</f>
        <v>5.2140393588963281E-2</v>
      </c>
    </row>
    <row r="152" spans="1:4" x14ac:dyDescent="0.2">
      <c r="A152" s="2"/>
      <c r="B152" s="3" t="s">
        <v>8</v>
      </c>
      <c r="C152" s="7">
        <v>4929</v>
      </c>
      <c r="D152" s="8">
        <f>C152/$C$152</f>
        <v>1</v>
      </c>
    </row>
    <row r="153" spans="1:4" x14ac:dyDescent="0.2">
      <c r="A153" s="2"/>
      <c r="B153" s="2" t="s">
        <v>9</v>
      </c>
      <c r="C153" s="5"/>
      <c r="D153" s="9"/>
    </row>
    <row r="154" spans="1:4" x14ac:dyDescent="0.2">
      <c r="A154" s="2" t="s">
        <v>238</v>
      </c>
      <c r="B154" s="2" t="s">
        <v>97</v>
      </c>
      <c r="C154" s="5">
        <v>6449</v>
      </c>
      <c r="D154" s="6">
        <f>IF(C154=0,"",C154/C154)</f>
        <v>1</v>
      </c>
    </row>
    <row r="155" spans="1:4" x14ac:dyDescent="0.2">
      <c r="A155" s="2" t="s">
        <v>239</v>
      </c>
      <c r="B155" s="2" t="s">
        <v>98</v>
      </c>
      <c r="C155" s="5">
        <v>15027</v>
      </c>
      <c r="D155" s="6">
        <f>IF(C155=0,"",C155/C155)</f>
        <v>1</v>
      </c>
    </row>
    <row r="156" spans="1:4" x14ac:dyDescent="0.2">
      <c r="A156" s="2" t="s">
        <v>240</v>
      </c>
      <c r="B156" s="2" t="s">
        <v>99</v>
      </c>
      <c r="C156" s="5">
        <v>2018</v>
      </c>
      <c r="D156" s="6">
        <f>IF(C156=0,"",C156/C156)</f>
        <v>1</v>
      </c>
    </row>
    <row r="157" spans="1:4" x14ac:dyDescent="0.2">
      <c r="A157" s="2"/>
      <c r="B157" s="2" t="s">
        <v>9</v>
      </c>
      <c r="C157" s="5"/>
      <c r="D157" s="9"/>
    </row>
    <row r="158" spans="1:4" x14ac:dyDescent="0.2">
      <c r="A158" s="2" t="s">
        <v>241</v>
      </c>
      <c r="B158" s="2" t="s">
        <v>100</v>
      </c>
      <c r="C158" s="5">
        <v>6364</v>
      </c>
      <c r="D158" s="6">
        <f>C158/$C$160</f>
        <v>0.79889530504644735</v>
      </c>
    </row>
    <row r="159" spans="1:4" x14ac:dyDescent="0.2">
      <c r="A159" s="2" t="s">
        <v>242</v>
      </c>
      <c r="B159" s="2" t="s">
        <v>101</v>
      </c>
      <c r="C159" s="5">
        <v>1602</v>
      </c>
      <c r="D159" s="6">
        <f>C159/$C$160</f>
        <v>0.2011046949535526</v>
      </c>
    </row>
    <row r="160" spans="1:4" x14ac:dyDescent="0.2">
      <c r="A160" s="2"/>
      <c r="B160" s="3" t="s">
        <v>8</v>
      </c>
      <c r="C160" s="7">
        <v>7966</v>
      </c>
      <c r="D160" s="8">
        <f>C160/$C$160</f>
        <v>1</v>
      </c>
    </row>
    <row r="161" spans="1:4" x14ac:dyDescent="0.2">
      <c r="A161" s="2"/>
      <c r="B161" s="2" t="s">
        <v>9</v>
      </c>
      <c r="C161" s="5"/>
      <c r="D161" s="9"/>
    </row>
    <row r="162" spans="1:4" x14ac:dyDescent="0.2">
      <c r="A162" s="2" t="s">
        <v>243</v>
      </c>
      <c r="B162" s="2" t="s">
        <v>102</v>
      </c>
      <c r="C162" s="5">
        <v>42671</v>
      </c>
      <c r="D162" s="6">
        <f>IF(C162=0,"",C162/C162)</f>
        <v>1</v>
      </c>
    </row>
    <row r="163" spans="1:4" x14ac:dyDescent="0.2">
      <c r="A163" s="2" t="s">
        <v>244</v>
      </c>
      <c r="B163" s="2" t="s">
        <v>103</v>
      </c>
      <c r="C163" s="5">
        <v>1050</v>
      </c>
      <c r="D163" s="6">
        <f>IF(C163=0,"",C163/C163)</f>
        <v>1</v>
      </c>
    </row>
    <row r="164" spans="1:4" x14ac:dyDescent="0.2">
      <c r="A164" s="2" t="s">
        <v>245</v>
      </c>
      <c r="B164" s="2" t="s">
        <v>104</v>
      </c>
      <c r="C164" s="5">
        <v>3351</v>
      </c>
      <c r="D164" s="6">
        <f>IF(C164=0,"",C164/C164)</f>
        <v>1</v>
      </c>
    </row>
    <row r="165" spans="1:4" x14ac:dyDescent="0.2">
      <c r="A165" s="2"/>
      <c r="B165" s="2" t="s">
        <v>9</v>
      </c>
      <c r="C165" s="5"/>
      <c r="D165" s="9"/>
    </row>
    <row r="166" spans="1:4" x14ac:dyDescent="0.2">
      <c r="A166" s="2" t="s">
        <v>246</v>
      </c>
      <c r="B166" s="2" t="s">
        <v>105</v>
      </c>
      <c r="C166" s="5">
        <v>3846</v>
      </c>
      <c r="D166" s="6">
        <f>C166/$C$168</f>
        <v>0.6727304530348085</v>
      </c>
    </row>
    <row r="167" spans="1:4" x14ac:dyDescent="0.2">
      <c r="A167" s="2" t="s">
        <v>247</v>
      </c>
      <c r="B167" s="2" t="s">
        <v>106</v>
      </c>
      <c r="C167" s="5">
        <v>1871</v>
      </c>
      <c r="D167" s="6">
        <f>C167/$C$168</f>
        <v>0.32726954696519156</v>
      </c>
    </row>
    <row r="168" spans="1:4" x14ac:dyDescent="0.2">
      <c r="A168" s="2"/>
      <c r="B168" s="3" t="s">
        <v>8</v>
      </c>
      <c r="C168" s="7">
        <v>5717</v>
      </c>
      <c r="D168" s="8">
        <f>C168/$C$168</f>
        <v>1</v>
      </c>
    </row>
    <row r="169" spans="1:4" x14ac:dyDescent="0.2">
      <c r="A169" s="2"/>
      <c r="B169" s="2" t="s">
        <v>9</v>
      </c>
      <c r="C169" s="5"/>
      <c r="D169" s="9"/>
    </row>
    <row r="170" spans="1:4" x14ac:dyDescent="0.2">
      <c r="A170" s="2" t="s">
        <v>248</v>
      </c>
      <c r="B170" s="2" t="s">
        <v>107</v>
      </c>
      <c r="C170" s="5">
        <v>3696</v>
      </c>
      <c r="D170" s="6">
        <f>IF(C170=0,"",C170/C170)</f>
        <v>1</v>
      </c>
    </row>
    <row r="171" spans="1:4" x14ac:dyDescent="0.2">
      <c r="A171" s="2" t="s">
        <v>249</v>
      </c>
      <c r="B171" s="2" t="s">
        <v>108</v>
      </c>
      <c r="C171" s="5">
        <v>1189</v>
      </c>
      <c r="D171" s="6">
        <f>IF(C171=0,"",C171/C171)</f>
        <v>1</v>
      </c>
    </row>
    <row r="172" spans="1:4" x14ac:dyDescent="0.2">
      <c r="A172" s="2" t="s">
        <v>250</v>
      </c>
      <c r="B172" s="2" t="s">
        <v>109</v>
      </c>
      <c r="C172" s="5">
        <v>760</v>
      </c>
      <c r="D172" s="6">
        <f>IF(C172=0,"",C172/C172)</f>
        <v>1</v>
      </c>
    </row>
    <row r="173" spans="1:4" x14ac:dyDescent="0.2">
      <c r="A173" s="2" t="s">
        <v>251</v>
      </c>
      <c r="B173" s="2" t="s">
        <v>110</v>
      </c>
      <c r="C173" s="5">
        <v>2606</v>
      </c>
      <c r="D173" s="6">
        <f>IF(C173=0,"",C173/C173)</f>
        <v>1</v>
      </c>
    </row>
    <row r="174" spans="1:4" x14ac:dyDescent="0.2">
      <c r="A174" s="2" t="s">
        <v>252</v>
      </c>
      <c r="B174" s="2" t="s">
        <v>111</v>
      </c>
      <c r="C174" s="5">
        <v>13655</v>
      </c>
      <c r="D174" s="6">
        <f>IF(C174=0,"",C174/C174)</f>
        <v>1</v>
      </c>
    </row>
    <row r="175" spans="1:4" x14ac:dyDescent="0.2">
      <c r="A175" s="2"/>
      <c r="B175" s="2" t="s">
        <v>9</v>
      </c>
      <c r="C175" s="5"/>
      <c r="D175" s="9"/>
    </row>
    <row r="176" spans="1:4" x14ac:dyDescent="0.2">
      <c r="A176" s="2" t="s">
        <v>253</v>
      </c>
      <c r="B176" s="2" t="s">
        <v>112</v>
      </c>
      <c r="C176" s="5">
        <v>5136</v>
      </c>
      <c r="D176" s="6">
        <f>C176/$C$178</f>
        <v>0.84445905951989475</v>
      </c>
    </row>
    <row r="177" spans="1:4" x14ac:dyDescent="0.2">
      <c r="A177" s="2" t="s">
        <v>254</v>
      </c>
      <c r="B177" s="2" t="s">
        <v>113</v>
      </c>
      <c r="C177" s="5">
        <v>946</v>
      </c>
      <c r="D177" s="6">
        <f>C177/$C$178</f>
        <v>0.15554094048010522</v>
      </c>
    </row>
    <row r="178" spans="1:4" x14ac:dyDescent="0.2">
      <c r="A178" s="2"/>
      <c r="B178" s="3" t="s">
        <v>8</v>
      </c>
      <c r="C178" s="7">
        <v>6082</v>
      </c>
      <c r="D178" s="8">
        <f>C178/$C$178</f>
        <v>1</v>
      </c>
    </row>
    <row r="179" spans="1:4" x14ac:dyDescent="0.2">
      <c r="A179" s="2"/>
      <c r="B179" s="2" t="s">
        <v>9</v>
      </c>
      <c r="C179" s="5"/>
      <c r="D179" s="9"/>
    </row>
    <row r="180" spans="1:4" x14ac:dyDescent="0.2">
      <c r="A180" s="2" t="s">
        <v>255</v>
      </c>
      <c r="B180" s="2" t="s">
        <v>114</v>
      </c>
      <c r="C180" s="5">
        <v>7638</v>
      </c>
      <c r="D180" s="6">
        <f>C180/$C$182</f>
        <v>0.92615496544197895</v>
      </c>
    </row>
    <row r="181" spans="1:4" x14ac:dyDescent="0.2">
      <c r="A181" s="2" t="s">
        <v>150</v>
      </c>
      <c r="B181" s="2" t="s">
        <v>115</v>
      </c>
      <c r="C181" s="5">
        <v>609</v>
      </c>
      <c r="D181" s="6">
        <f>C181/$C$182</f>
        <v>7.3845034558021105E-2</v>
      </c>
    </row>
    <row r="182" spans="1:4" x14ac:dyDescent="0.2">
      <c r="A182" s="2"/>
      <c r="B182" s="3" t="s">
        <v>8</v>
      </c>
      <c r="C182" s="7">
        <v>8247</v>
      </c>
      <c r="D182" s="8">
        <f>C182/$C$182</f>
        <v>1</v>
      </c>
    </row>
    <row r="183" spans="1:4" x14ac:dyDescent="0.2">
      <c r="A183" s="2"/>
      <c r="B183" s="2" t="s">
        <v>9</v>
      </c>
      <c r="C183" s="5"/>
      <c r="D183" s="9"/>
    </row>
    <row r="184" spans="1:4" x14ac:dyDescent="0.2">
      <c r="A184" s="2" t="s">
        <v>256</v>
      </c>
      <c r="B184" s="2" t="s">
        <v>116</v>
      </c>
      <c r="C184" s="5">
        <v>14732</v>
      </c>
      <c r="D184" s="6">
        <f>IF(C184=0,"",C184/C184)</f>
        <v>1</v>
      </c>
    </row>
    <row r="185" spans="1:4" x14ac:dyDescent="0.2">
      <c r="A185" s="2"/>
      <c r="B185" s="2" t="s">
        <v>9</v>
      </c>
      <c r="C185" s="5"/>
      <c r="D185" s="9"/>
    </row>
    <row r="186" spans="1:4" x14ac:dyDescent="0.2">
      <c r="A186" s="2" t="s">
        <v>257</v>
      </c>
      <c r="B186" s="2" t="s">
        <v>117</v>
      </c>
      <c r="C186" s="5">
        <v>57060</v>
      </c>
      <c r="D186" s="6">
        <f>C186/$C$188</f>
        <v>0.84917032517300395</v>
      </c>
    </row>
    <row r="187" spans="1:4" x14ac:dyDescent="0.2">
      <c r="A187" s="2" t="s">
        <v>258</v>
      </c>
      <c r="B187" s="2" t="s">
        <v>118</v>
      </c>
      <c r="C187" s="5">
        <v>10135</v>
      </c>
      <c r="D187" s="6">
        <f>C187/$C$188</f>
        <v>0.15082967482699605</v>
      </c>
    </row>
    <row r="188" spans="1:4" x14ac:dyDescent="0.2">
      <c r="A188" s="2"/>
      <c r="B188" s="3" t="s">
        <v>8</v>
      </c>
      <c r="C188" s="7">
        <v>67195</v>
      </c>
      <c r="D188" s="8">
        <f>C188/$C$188</f>
        <v>1</v>
      </c>
    </row>
    <row r="189" spans="1:4" x14ac:dyDescent="0.2">
      <c r="A189" s="2"/>
      <c r="B189" s="2" t="s">
        <v>9</v>
      </c>
      <c r="C189" s="5"/>
      <c r="D189" s="9"/>
    </row>
    <row r="190" spans="1:4" x14ac:dyDescent="0.2">
      <c r="A190" s="2" t="s">
        <v>259</v>
      </c>
      <c r="B190" s="2" t="s">
        <v>119</v>
      </c>
      <c r="C190" s="5">
        <v>3392</v>
      </c>
      <c r="D190" s="6">
        <f>C190/$C$192</f>
        <v>0.69224489795918365</v>
      </c>
    </row>
    <row r="191" spans="1:4" x14ac:dyDescent="0.2">
      <c r="A191" s="2" t="s">
        <v>260</v>
      </c>
      <c r="B191" s="2" t="s">
        <v>120</v>
      </c>
      <c r="C191" s="5">
        <v>1508</v>
      </c>
      <c r="D191" s="6">
        <f>C191/$C$192</f>
        <v>0.30775510204081635</v>
      </c>
    </row>
    <row r="192" spans="1:4" x14ac:dyDescent="0.2">
      <c r="A192" s="2"/>
      <c r="B192" s="3" t="s">
        <v>8</v>
      </c>
      <c r="C192" s="7">
        <v>4900</v>
      </c>
      <c r="D192" s="8">
        <f>C192/$C$192</f>
        <v>1</v>
      </c>
    </row>
    <row r="193" spans="1:4" x14ac:dyDescent="0.2">
      <c r="A193" s="2"/>
      <c r="B193" s="2" t="s">
        <v>9</v>
      </c>
      <c r="C193" s="5"/>
      <c r="D193" s="9"/>
    </row>
    <row r="194" spans="1:4" x14ac:dyDescent="0.2">
      <c r="A194" s="2" t="s">
        <v>261</v>
      </c>
      <c r="B194" s="2" t="s">
        <v>121</v>
      </c>
      <c r="C194" s="5">
        <v>2555</v>
      </c>
      <c r="D194" s="6">
        <f>IF(C194=0,"",C194/C194)</f>
        <v>1</v>
      </c>
    </row>
    <row r="195" spans="1:4" x14ac:dyDescent="0.2">
      <c r="A195" s="2" t="s">
        <v>262</v>
      </c>
      <c r="B195" s="2" t="s">
        <v>122</v>
      </c>
      <c r="C195" s="5">
        <v>16958</v>
      </c>
      <c r="D195" s="6">
        <f>IF(C195=0,"",C195/C195)</f>
        <v>1</v>
      </c>
    </row>
    <row r="196" spans="1:4" x14ac:dyDescent="0.2">
      <c r="A196" s="2"/>
      <c r="B196" s="2"/>
      <c r="C196" s="5"/>
      <c r="D196" s="6"/>
    </row>
    <row r="197" spans="1:4" x14ac:dyDescent="0.2">
      <c r="A197" s="2" t="s">
        <v>263</v>
      </c>
      <c r="B197" s="2" t="s">
        <v>123</v>
      </c>
      <c r="C197" s="5">
        <v>136256</v>
      </c>
      <c r="D197" s="6">
        <f>IF(C197=0,"",C197/$C$204)</f>
        <v>0.77171758362501552</v>
      </c>
    </row>
    <row r="198" spans="1:4" x14ac:dyDescent="0.2">
      <c r="A198" s="2" t="s">
        <v>264</v>
      </c>
      <c r="B198" s="2" t="s">
        <v>124</v>
      </c>
      <c r="C198" s="5">
        <v>5919</v>
      </c>
      <c r="D198" s="6">
        <f t="shared" ref="D198:D203" si="4">IF(C198=0,"",C198/$C$204)</f>
        <v>3.3523634757195775E-2</v>
      </c>
    </row>
    <row r="199" spans="1:4" x14ac:dyDescent="0.2">
      <c r="A199" s="2" t="s">
        <v>265</v>
      </c>
      <c r="B199" s="2" t="s">
        <v>125</v>
      </c>
      <c r="C199" s="5">
        <v>10804</v>
      </c>
      <c r="D199" s="6">
        <f t="shared" si="4"/>
        <v>6.1190969744339102E-2</v>
      </c>
    </row>
    <row r="200" spans="1:4" x14ac:dyDescent="0.2">
      <c r="A200" s="2" t="s">
        <v>266</v>
      </c>
      <c r="B200" s="2" t="s">
        <v>126</v>
      </c>
      <c r="C200" s="5">
        <v>11044</v>
      </c>
      <c r="D200" s="6">
        <f t="shared" si="4"/>
        <v>6.2550265629070803E-2</v>
      </c>
    </row>
    <row r="201" spans="1:4" x14ac:dyDescent="0.2">
      <c r="A201" s="2" t="s">
        <v>267</v>
      </c>
      <c r="B201" s="2" t="s">
        <v>127</v>
      </c>
      <c r="C201" s="5">
        <v>7420</v>
      </c>
      <c r="D201" s="6">
        <f t="shared" si="4"/>
        <v>4.2024897769622004E-2</v>
      </c>
    </row>
    <row r="202" spans="1:4" x14ac:dyDescent="0.2">
      <c r="A202" s="2" t="s">
        <v>268</v>
      </c>
      <c r="B202" s="2" t="s">
        <v>128</v>
      </c>
      <c r="C202" s="5">
        <v>2106</v>
      </c>
      <c r="D202" s="6">
        <f t="shared" si="4"/>
        <v>1.1927821388520747E-2</v>
      </c>
    </row>
    <row r="203" spans="1:4" x14ac:dyDescent="0.2">
      <c r="A203" s="2" t="s">
        <v>269</v>
      </c>
      <c r="B203" s="2" t="s">
        <v>129</v>
      </c>
      <c r="C203" s="5">
        <v>3013</v>
      </c>
      <c r="D203" s="6">
        <f t="shared" si="4"/>
        <v>1.7064827086235995E-2</v>
      </c>
    </row>
    <row r="204" spans="1:4" x14ac:dyDescent="0.2">
      <c r="A204" s="2"/>
      <c r="B204" s="3" t="s">
        <v>8</v>
      </c>
      <c r="C204" s="5">
        <v>176562</v>
      </c>
      <c r="D204" s="6">
        <f>IF(C204=0,"",C204/$C$204)</f>
        <v>1</v>
      </c>
    </row>
    <row r="205" spans="1:4" x14ac:dyDescent="0.2">
      <c r="A205" s="2"/>
      <c r="B205" s="2"/>
      <c r="C205" s="5"/>
      <c r="D205" s="6"/>
    </row>
    <row r="206" spans="1:4" x14ac:dyDescent="0.2">
      <c r="A206" s="2" t="s">
        <v>270</v>
      </c>
      <c r="B206" s="2" t="s">
        <v>130</v>
      </c>
      <c r="C206" s="5">
        <v>3621</v>
      </c>
      <c r="D206" s="6">
        <f>IF(C206=0,"",C206/C206)</f>
        <v>1</v>
      </c>
    </row>
    <row r="207" spans="1:4" x14ac:dyDescent="0.2">
      <c r="A207" s="2" t="s">
        <v>271</v>
      </c>
      <c r="B207" s="2" t="s">
        <v>131</v>
      </c>
      <c r="C207" s="5">
        <v>2417</v>
      </c>
      <c r="D207" s="6">
        <f>IF(C207=0,"",C207/C207)</f>
        <v>1</v>
      </c>
    </row>
    <row r="208" spans="1:4" x14ac:dyDescent="0.2">
      <c r="A208" s="2"/>
      <c r="B208" s="2" t="s">
        <v>9</v>
      </c>
      <c r="C208" s="5"/>
      <c r="D208" s="9"/>
    </row>
    <row r="209" spans="1:4" x14ac:dyDescent="0.2">
      <c r="A209" s="2" t="s">
        <v>272</v>
      </c>
      <c r="B209" s="2" t="s">
        <v>132</v>
      </c>
      <c r="C209" s="5">
        <v>10793</v>
      </c>
      <c r="D209" s="6">
        <f>C209/$C$213</f>
        <v>0.45129680406346923</v>
      </c>
    </row>
    <row r="210" spans="1:4" x14ac:dyDescent="0.2">
      <c r="A210" s="2" t="s">
        <v>273</v>
      </c>
      <c r="B210" s="2" t="s">
        <v>133</v>
      </c>
      <c r="C210" s="5">
        <v>4745</v>
      </c>
      <c r="D210" s="6">
        <f>C210/$C$213</f>
        <v>0.19840668352461424</v>
      </c>
    </row>
    <row r="211" spans="1:4" x14ac:dyDescent="0.2">
      <c r="A211" s="14" t="s">
        <v>134</v>
      </c>
      <c r="B211" s="2" t="s">
        <v>68</v>
      </c>
      <c r="C211" s="5">
        <v>8268</v>
      </c>
      <c r="D211" s="6">
        <f>C211/$C$213</f>
        <v>0.34571685129220453</v>
      </c>
    </row>
    <row r="212" spans="1:4" x14ac:dyDescent="0.2">
      <c r="A212" s="2">
        <v>901</v>
      </c>
      <c r="B212" s="2" t="s">
        <v>28</v>
      </c>
      <c r="C212" s="5">
        <v>109.52500000000001</v>
      </c>
      <c r="D212" s="6">
        <f>C212/$C$213</f>
        <v>4.5796611197119865E-3</v>
      </c>
    </row>
    <row r="213" spans="1:4" x14ac:dyDescent="0.2">
      <c r="A213" s="2"/>
      <c r="B213" s="3" t="s">
        <v>8</v>
      </c>
      <c r="C213" s="7">
        <v>23915.525000000001</v>
      </c>
      <c r="D213" s="8">
        <f>C213/$C$213</f>
        <v>1</v>
      </c>
    </row>
    <row r="214" spans="1:4" x14ac:dyDescent="0.2">
      <c r="A214" s="2"/>
      <c r="B214" s="2" t="s">
        <v>9</v>
      </c>
      <c r="C214" s="5"/>
      <c r="D214" s="9"/>
    </row>
    <row r="215" spans="1:4" x14ac:dyDescent="0.2">
      <c r="A215" s="2" t="s">
        <v>274</v>
      </c>
      <c r="B215" s="2" t="s">
        <v>135</v>
      </c>
      <c r="C215" s="5">
        <v>35766</v>
      </c>
      <c r="D215" s="6">
        <f>IF(C215=0,"",C215/C215)</f>
        <v>1</v>
      </c>
    </row>
    <row r="216" spans="1:4" x14ac:dyDescent="0.2">
      <c r="A216" s="2"/>
      <c r="B216" s="2" t="s">
        <v>9</v>
      </c>
      <c r="C216" s="5"/>
      <c r="D216" s="9"/>
    </row>
    <row r="217" spans="1:4" x14ac:dyDescent="0.2">
      <c r="A217" s="2" t="s">
        <v>275</v>
      </c>
      <c r="B217" s="2" t="s">
        <v>136</v>
      </c>
      <c r="C217" s="5">
        <v>12451</v>
      </c>
      <c r="D217" s="6">
        <f>C217/$C$218</f>
        <v>1</v>
      </c>
    </row>
    <row r="218" spans="1:4" x14ac:dyDescent="0.2">
      <c r="A218" s="2"/>
      <c r="B218" s="3" t="s">
        <v>8</v>
      </c>
      <c r="C218" s="7">
        <v>12451</v>
      </c>
      <c r="D218" s="8">
        <f>C218/$C$218</f>
        <v>1</v>
      </c>
    </row>
    <row r="219" spans="1:4" x14ac:dyDescent="0.2">
      <c r="A219" s="2"/>
      <c r="B219" s="2" t="s">
        <v>9</v>
      </c>
      <c r="C219" s="5"/>
      <c r="D219" s="9"/>
    </row>
    <row r="220" spans="1:4" x14ac:dyDescent="0.2">
      <c r="A220" s="2" t="s">
        <v>276</v>
      </c>
      <c r="B220" s="2" t="s">
        <v>137</v>
      </c>
      <c r="C220" s="5">
        <v>1549</v>
      </c>
      <c r="D220" s="6">
        <f>IF(C220=0,"",C220/C220)</f>
        <v>1</v>
      </c>
    </row>
    <row r="221" spans="1:4" x14ac:dyDescent="0.2">
      <c r="A221" s="2"/>
      <c r="B221" s="2"/>
      <c r="C221" s="5"/>
      <c r="D221" s="6"/>
    </row>
    <row r="222" spans="1:4" x14ac:dyDescent="0.2">
      <c r="A222" s="2" t="s">
        <v>277</v>
      </c>
      <c r="B222" s="2" t="s">
        <v>138</v>
      </c>
      <c r="C222" s="5">
        <v>2699</v>
      </c>
      <c r="D222" s="6">
        <f>IF(C222=0,"",C222/C222)</f>
        <v>1</v>
      </c>
    </row>
    <row r="223" spans="1:4" x14ac:dyDescent="0.2">
      <c r="A223" s="2">
        <v>901</v>
      </c>
      <c r="B223" s="2" t="s">
        <v>28</v>
      </c>
      <c r="C223" s="5">
        <v>5.9249999999999998</v>
      </c>
      <c r="D223" s="6">
        <f>IF(C223=0,"",C223/C223)</f>
        <v>1</v>
      </c>
    </row>
    <row r="224" spans="1:4" x14ac:dyDescent="0.2">
      <c r="A224" s="2"/>
      <c r="B224" s="3" t="s">
        <v>8</v>
      </c>
      <c r="C224" s="7">
        <v>2704.9250000000002</v>
      </c>
      <c r="D224" s="8">
        <f>C224/$C$213</f>
        <v>0.11310330841576759</v>
      </c>
    </row>
    <row r="225" spans="1:4" x14ac:dyDescent="0.2">
      <c r="A225" s="2"/>
      <c r="B225" s="3"/>
      <c r="C225" s="7"/>
      <c r="D225" s="8"/>
    </row>
    <row r="226" spans="1:4" x14ac:dyDescent="0.2">
      <c r="A226" s="2" t="s">
        <v>278</v>
      </c>
      <c r="B226" s="2" t="s">
        <v>139</v>
      </c>
      <c r="C226" s="5">
        <v>5618</v>
      </c>
      <c r="D226" s="6">
        <f>IF(C226=0,"",C226/C226)</f>
        <v>1</v>
      </c>
    </row>
    <row r="227" spans="1:4" x14ac:dyDescent="0.2">
      <c r="A227" s="2" t="s">
        <v>279</v>
      </c>
      <c r="B227" s="2" t="s">
        <v>140</v>
      </c>
      <c r="C227" s="5">
        <v>889</v>
      </c>
      <c r="D227" s="6">
        <f>IF(C227=0,"",C227/C227)</f>
        <v>1</v>
      </c>
    </row>
    <row r="228" spans="1:4" x14ac:dyDescent="0.2">
      <c r="A228" s="2" t="s">
        <v>280</v>
      </c>
      <c r="B228" s="2" t="s">
        <v>141</v>
      </c>
      <c r="C228" s="5">
        <v>7593</v>
      </c>
      <c r="D228" s="6">
        <f>IF(C228=0,"",C228/C228)</f>
        <v>1</v>
      </c>
    </row>
    <row r="229" spans="1:4" x14ac:dyDescent="0.2">
      <c r="A229" s="2"/>
      <c r="B229" s="2" t="s">
        <v>9</v>
      </c>
      <c r="C229" s="5"/>
      <c r="D229" s="9"/>
    </row>
    <row r="230" spans="1:4" x14ac:dyDescent="0.2">
      <c r="A230" s="2" t="s">
        <v>281</v>
      </c>
      <c r="B230" s="2" t="s">
        <v>142</v>
      </c>
      <c r="C230" s="5">
        <v>10111</v>
      </c>
      <c r="D230" s="6">
        <f>C230/$C$232</f>
        <v>0.52130850445401433</v>
      </c>
    </row>
    <row r="231" spans="1:4" x14ac:dyDescent="0.2">
      <c r="A231" s="2" t="s">
        <v>282</v>
      </c>
      <c r="B231" s="2" t="s">
        <v>28</v>
      </c>
      <c r="C231" s="5">
        <v>9284.4249999999993</v>
      </c>
      <c r="D231" s="6">
        <f>C231/$C$232</f>
        <v>0.47869149554598572</v>
      </c>
    </row>
    <row r="232" spans="1:4" x14ac:dyDescent="0.2">
      <c r="A232" s="2"/>
      <c r="B232" s="3" t="s">
        <v>8</v>
      </c>
      <c r="C232" s="7">
        <v>19395.424999999999</v>
      </c>
      <c r="D232" s="8">
        <f>C232/$C$232</f>
        <v>1</v>
      </c>
    </row>
    <row r="233" spans="1:4" x14ac:dyDescent="0.2">
      <c r="A233" s="2"/>
      <c r="B233" s="2" t="s">
        <v>9</v>
      </c>
      <c r="C233" s="5"/>
      <c r="D233" s="9"/>
    </row>
    <row r="234" spans="1:4" x14ac:dyDescent="0.2">
      <c r="A234" s="2" t="s">
        <v>283</v>
      </c>
      <c r="B234" s="2" t="s">
        <v>143</v>
      </c>
      <c r="C234" s="5">
        <v>2385</v>
      </c>
      <c r="D234" s="6">
        <f>IF(C234=0,"",C234/C234)</f>
        <v>1</v>
      </c>
    </row>
    <row r="235" spans="1:4" outlineLevel="1" x14ac:dyDescent="0.2">
      <c r="A235" s="2" t="s">
        <v>284</v>
      </c>
      <c r="B235" s="2" t="s">
        <v>144</v>
      </c>
      <c r="C235" s="5">
        <v>4800</v>
      </c>
      <c r="D235" s="6">
        <f>IF(C235=0,"",C235/C235)</f>
        <v>1</v>
      </c>
    </row>
    <row r="236" spans="1:4" x14ac:dyDescent="0.2">
      <c r="A236" s="2" t="s">
        <v>285</v>
      </c>
      <c r="B236" s="2" t="s">
        <v>145</v>
      </c>
      <c r="C236" s="5">
        <v>4566</v>
      </c>
      <c r="D236" s="6">
        <f>IF(C236=0,"",C236/C236)</f>
        <v>1</v>
      </c>
    </row>
    <row r="237" spans="1:4" x14ac:dyDescent="0.2">
      <c r="A237" s="2"/>
      <c r="B237" s="2" t="s">
        <v>9</v>
      </c>
      <c r="C237" s="5"/>
      <c r="D237" s="9"/>
    </row>
    <row r="238" spans="1:4" x14ac:dyDescent="0.2">
      <c r="A238" s="2" t="s">
        <v>286</v>
      </c>
      <c r="B238" s="2" t="s">
        <v>146</v>
      </c>
      <c r="C238" s="5">
        <v>49239</v>
      </c>
      <c r="D238" s="6">
        <f>C238/$C$240</f>
        <v>0.92476288853413469</v>
      </c>
    </row>
    <row r="239" spans="1:4" x14ac:dyDescent="0.2">
      <c r="A239" s="2" t="s">
        <v>287</v>
      </c>
      <c r="B239" s="2" t="s">
        <v>147</v>
      </c>
      <c r="C239" s="5">
        <v>4006</v>
      </c>
      <c r="D239" s="6">
        <f>C239/$C$240</f>
        <v>7.5237111465865342E-2</v>
      </c>
    </row>
    <row r="240" spans="1:4" x14ac:dyDescent="0.2">
      <c r="A240" s="2"/>
      <c r="B240" s="3" t="s">
        <v>8</v>
      </c>
      <c r="C240" s="7">
        <v>53245</v>
      </c>
      <c r="D240" s="8">
        <f>C240/$C$240</f>
        <v>1</v>
      </c>
    </row>
    <row r="241" spans="1:4" x14ac:dyDescent="0.2">
      <c r="A241" s="2"/>
      <c r="B241" s="2" t="s">
        <v>9</v>
      </c>
      <c r="C241" s="5"/>
      <c r="D241" s="9"/>
    </row>
    <row r="242" spans="1:4" x14ac:dyDescent="0.2">
      <c r="A242" s="2" t="s">
        <v>288</v>
      </c>
      <c r="B242" s="2" t="s">
        <v>148</v>
      </c>
      <c r="C242" s="5">
        <v>22792</v>
      </c>
      <c r="D242" s="6">
        <f>C242/$C$244</f>
        <v>0.83695652173913049</v>
      </c>
    </row>
    <row r="243" spans="1:4" x14ac:dyDescent="0.2">
      <c r="A243" s="2" t="s">
        <v>289</v>
      </c>
      <c r="B243" s="2" t="s">
        <v>149</v>
      </c>
      <c r="C243" s="5">
        <v>4440</v>
      </c>
      <c r="D243" s="6">
        <f>C243/$C$244</f>
        <v>0.16304347826086957</v>
      </c>
    </row>
    <row r="244" spans="1:4" x14ac:dyDescent="0.2">
      <c r="A244" s="2"/>
      <c r="B244" s="3" t="s">
        <v>8</v>
      </c>
      <c r="C244" s="7">
        <v>27232</v>
      </c>
      <c r="D244" s="8">
        <f>C244/$C$244</f>
        <v>1</v>
      </c>
    </row>
    <row r="245" spans="1:4" x14ac:dyDescent="0.2">
      <c r="A245" s="2"/>
      <c r="B245" s="2"/>
      <c r="C245" s="5"/>
    </row>
    <row r="246" spans="1:4" x14ac:dyDescent="0.2">
      <c r="A246" s="2"/>
      <c r="B246" s="2"/>
      <c r="C246" s="5"/>
    </row>
    <row r="247" spans="1:4" x14ac:dyDescent="0.2">
      <c r="A247" s="15"/>
      <c r="B247" s="15"/>
      <c r="C247" s="12">
        <v>1168558</v>
      </c>
      <c r="D247" s="8"/>
    </row>
    <row r="248" spans="1:4" collapsed="1" x14ac:dyDescent="0.2">
      <c r="C248" s="5"/>
    </row>
    <row r="249" spans="1:4" x14ac:dyDescent="0.2">
      <c r="C249" s="5"/>
    </row>
  </sheetData>
  <printOptions horizontalCentered="1"/>
  <pageMargins left="0.5" right="0.5" top="0.5" bottom="0.5" header="0.25" footer="0.25"/>
  <pageSetup fitToHeight="4" orientation="portrait" r:id="rId1"/>
  <headerFooter alignWithMargins="0">
    <oddFooter>&amp;L&amp;7&amp;F &amp;A&amp;C&amp;8&amp;P of &amp;N&amp;R&amp;8&amp;D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Official</vt:lpstr>
      <vt:lpstr>Out_Sys</vt:lpstr>
      <vt:lpstr>Official!Print_Area</vt:lpstr>
      <vt:lpstr>Official!Print_Titles</vt:lpstr>
    </vt:vector>
  </TitlesOfParts>
  <Company>State of Tennessee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Maryanne Durski</dc:creator>
  <cp:lastModifiedBy>Nathan Abbott</cp:lastModifiedBy>
  <dcterms:created xsi:type="dcterms:W3CDTF">2020-08-19T17:56:07Z</dcterms:created>
  <dcterms:modified xsi:type="dcterms:W3CDTF">2020-08-19T18:11:14Z</dcterms:modified>
</cp:coreProperties>
</file>