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eg\LOGIC\"/>
    </mc:Choice>
  </mc:AlternateContent>
  <xr:revisionPtr revIDLastSave="0" documentId="8_{0847796C-4346-47ED-A72D-821717513F92}" xr6:coauthVersionLast="47" xr6:coauthVersionMax="47" xr10:uidLastSave="{00000000-0000-0000-0000-000000000000}"/>
  <bookViews>
    <workbookView xWindow="6660" yWindow="3015" windowWidth="21600" windowHeight="11325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Sheet1!$A$1:$F$37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8" i="2" l="1"/>
  <c r="D23" i="1" l="1"/>
</calcChain>
</file>

<file path=xl/sharedStrings.xml><?xml version="1.0" encoding="utf-8"?>
<sst xmlns="http://schemas.openxmlformats.org/spreadsheetml/2006/main" count="164" uniqueCount="145">
  <si>
    <t>LOGIC Insurance Pool</t>
  </si>
  <si>
    <t>Entity</t>
  </si>
  <si>
    <t>Lewisburg, City of</t>
  </si>
  <si>
    <t>Roane County</t>
  </si>
  <si>
    <t>Waverly, City of</t>
  </si>
  <si>
    <t>Totals</t>
  </si>
  <si>
    <t>Policy Years</t>
  </si>
  <si>
    <t>1999 &amp; Prior</t>
  </si>
  <si>
    <t>Total</t>
  </si>
  <si>
    <t>Due</t>
  </si>
  <si>
    <t xml:space="preserve">Assessments </t>
  </si>
  <si>
    <t>Assessed During the Year Ended June 30, 2010</t>
  </si>
  <si>
    <t xml:space="preserve">governmental entities had the option of paying the entire amount during the </t>
  </si>
  <si>
    <t>year at a discounted amount, or spreading the payments out over a three year period.</t>
  </si>
  <si>
    <t>Adamsville, City of</t>
  </si>
  <si>
    <t>Alamo, City of</t>
  </si>
  <si>
    <t>Anderson County</t>
  </si>
  <si>
    <t>Athens Housing Authority</t>
  </si>
  <si>
    <t>Ardmore, City of</t>
  </si>
  <si>
    <t>Assessment</t>
  </si>
  <si>
    <t>Bedford Co. Utility</t>
  </si>
  <si>
    <t>Bedford Co. Volunteer Fire Services</t>
  </si>
  <si>
    <t>Bedford County General and EMS</t>
  </si>
  <si>
    <t>Bedford County Highway</t>
  </si>
  <si>
    <t>Bell Buckle, City of</t>
  </si>
  <si>
    <t>Bells, City of</t>
  </si>
  <si>
    <t>Bulls Gap, City of</t>
  </si>
  <si>
    <t>Carter County</t>
  </si>
  <si>
    <t>Celina, City of</t>
  </si>
  <si>
    <t>Chapel Hill, Town of</t>
  </si>
  <si>
    <t>Cheatham County</t>
  </si>
  <si>
    <t>Cheatham County Nursing Home</t>
  </si>
  <si>
    <t>Citizens Gas Utility District</t>
  </si>
  <si>
    <t>Claiborne County</t>
  </si>
  <si>
    <t>Note: These are the amounts assessed during the year ended June 30, 2010. The</t>
  </si>
  <si>
    <t>Claiborne County Solid Waste</t>
  </si>
  <si>
    <t>Claiborne County Road Department</t>
  </si>
  <si>
    <t>Clay County</t>
  </si>
  <si>
    <t>Cookville Housing Authority</t>
  </si>
  <si>
    <t>County Wide Utility District</t>
  </si>
  <si>
    <t>Decatur County</t>
  </si>
  <si>
    <t>DeWhite Utility District</t>
  </si>
  <si>
    <t>Dickson Housing Authority</t>
  </si>
  <si>
    <t>Duck River Membership Corp.</t>
  </si>
  <si>
    <t>Elk River Utility District</t>
  </si>
  <si>
    <t>Fayette County</t>
  </si>
  <si>
    <t>Fayetteville Housing Authority</t>
  </si>
  <si>
    <t>Fentress County Ambulance Service</t>
  </si>
  <si>
    <t>Fentress County</t>
  </si>
  <si>
    <t>Fentress County Highway</t>
  </si>
  <si>
    <t>First Utility District of Hawkins County</t>
  </si>
  <si>
    <t>First Utility District of Tipton County</t>
  </si>
  <si>
    <t>Franklin County Consolidated Housing Authority</t>
  </si>
  <si>
    <t>Franklin Housing Authority</t>
  </si>
  <si>
    <t>Friendship, City of</t>
  </si>
  <si>
    <t>Gibson County</t>
  </si>
  <si>
    <t>Gladeville Utility District</t>
  </si>
  <si>
    <t>Greater Dickson Gas Authority</t>
  </si>
  <si>
    <t>Greenville, Town of</t>
  </si>
  <si>
    <t>Hartsville Housing Authority</t>
  </si>
  <si>
    <t>Hamblen County</t>
  </si>
  <si>
    <t>Harriman Utility Board</t>
  </si>
  <si>
    <t>Howenwald Housing Authority</t>
  </si>
  <si>
    <t>Howenwald, City of</t>
  </si>
  <si>
    <t>Jefferson County</t>
  </si>
  <si>
    <t>Jefferson County Nursing Home</t>
  </si>
  <si>
    <t>Jefferson-Cocke County Utility</t>
  </si>
  <si>
    <t>Johnson County</t>
  </si>
  <si>
    <t>Lake County Road Department</t>
  </si>
  <si>
    <t xml:space="preserve">Lake County </t>
  </si>
  <si>
    <t>LaVergne, City of</t>
  </si>
  <si>
    <t>Labanon. City of</t>
  </si>
  <si>
    <t>Lenoir City</t>
  </si>
  <si>
    <t>Lewisburg Electric</t>
  </si>
  <si>
    <t>Lewisburg Water and Gas</t>
  </si>
  <si>
    <t>Lincoln County</t>
  </si>
  <si>
    <t>Livingston, City of</t>
  </si>
  <si>
    <t>Loudon County</t>
  </si>
  <si>
    <t>Loudon, City of and Loudon Utilities</t>
  </si>
  <si>
    <t>Madison County Highway Department</t>
  </si>
  <si>
    <t>Madison County</t>
  </si>
  <si>
    <t>Madison Suburban Utility District</t>
  </si>
  <si>
    <t>Madison County Juvenile Court Services</t>
  </si>
  <si>
    <t>Manchester Housing Authority</t>
  </si>
  <si>
    <t>Marion County Government</t>
  </si>
  <si>
    <t>Marshall County</t>
  </si>
  <si>
    <t>Metro Moore County</t>
  </si>
  <si>
    <t>Millersville, City of</t>
  </si>
  <si>
    <t>Monroe County</t>
  </si>
  <si>
    <t>Mooresburg Utility District</t>
  </si>
  <si>
    <t>Morgan County Road Department</t>
  </si>
  <si>
    <t>Morgan County</t>
  </si>
  <si>
    <t>Mt. Juliet, City of</t>
  </si>
  <si>
    <t>Mumford, City of</t>
  </si>
  <si>
    <t>Natural Gas Utility Dist. Of Hawkins County</t>
  </si>
  <si>
    <t>Oak Ridge Utility District</t>
  </si>
  <si>
    <t>Overton County</t>
  </si>
  <si>
    <t>Perry County</t>
  </si>
  <si>
    <t>Pickett County</t>
  </si>
  <si>
    <t>Plateau Electric Cooperative</t>
  </si>
  <si>
    <t>Plaetau Utilities District</t>
  </si>
  <si>
    <t>Reelfoot Lake Regional Utility and Planning Dist.</t>
  </si>
  <si>
    <t>Robertson County</t>
  </si>
  <si>
    <t>Rutherford, Town of</t>
  </si>
  <si>
    <t>Samburg, City of</t>
  </si>
  <si>
    <t>Scott County</t>
  </si>
  <si>
    <t>Shelbyville Housing Authority</t>
  </si>
  <si>
    <t>Shelbyville Power and Water</t>
  </si>
  <si>
    <t>Smithville Housing Authority</t>
  </si>
  <si>
    <t>Smyrna, Town of</t>
  </si>
  <si>
    <t>St. Joseph, City of</t>
  </si>
  <si>
    <t>Stewart County Highway</t>
  </si>
  <si>
    <t>Stewart County</t>
  </si>
  <si>
    <t>Sunbright Utility</t>
  </si>
  <si>
    <t>Wartrace, Town of</t>
  </si>
  <si>
    <t>Tipton County</t>
  </si>
  <si>
    <t>Tipton County Public Works</t>
  </si>
  <si>
    <t>Trimble, Town of</t>
  </si>
  <si>
    <t>Upper Cumberland Electric Membership Corp.</t>
  </si>
  <si>
    <t>Wilson County Emergency Management Agency</t>
  </si>
  <si>
    <t>Wilson County</t>
  </si>
  <si>
    <t>Wilson County Road Commission</t>
  </si>
  <si>
    <t>Woodbury Housing Authority</t>
  </si>
  <si>
    <t>Total Assessment</t>
  </si>
  <si>
    <t>Elizabethton Housing and Development Agency</t>
  </si>
  <si>
    <t>Bloomingdale Utility District</t>
  </si>
  <si>
    <t>Ridgely, Town of</t>
  </si>
  <si>
    <t>West Warren Viola Utility District</t>
  </si>
  <si>
    <t>Bedford County Utility</t>
  </si>
  <si>
    <t>Bulls Gap, Town of</t>
  </si>
  <si>
    <t>Description</t>
  </si>
  <si>
    <t>3rd assessment only</t>
  </si>
  <si>
    <t>1st, 2nd, and 3rd assessments</t>
  </si>
  <si>
    <t>Lewisburg Water &amp; Wastewater</t>
  </si>
  <si>
    <t>Mumford, Town of</t>
  </si>
  <si>
    <t>Notes:</t>
  </si>
  <si>
    <t xml:space="preserve">October 15, 2002. </t>
  </si>
  <si>
    <r>
      <rPr>
        <b/>
        <sz val="10"/>
        <rFont val="Century Schoolbook"/>
        <family val="1"/>
      </rPr>
      <t>First Assessment:</t>
    </r>
    <r>
      <rPr>
        <sz val="10"/>
        <rFont val="Century Schoolbook"/>
        <family val="1"/>
      </rPr>
      <t xml:space="preserve">  This assessment was for the 2000-01 policy year and  was due</t>
    </r>
  </si>
  <si>
    <r>
      <rPr>
        <b/>
        <sz val="10"/>
        <rFont val="Century Schoolbook"/>
        <family val="1"/>
      </rPr>
      <t>Third Assessment</t>
    </r>
    <r>
      <rPr>
        <sz val="10"/>
        <rFont val="Century Schoolbook"/>
        <family val="1"/>
      </rPr>
      <t xml:space="preserve">: This assessment was for the 1999-2000 and prior years and was due </t>
    </r>
  </si>
  <si>
    <t xml:space="preserve">June 30, 2012. </t>
  </si>
  <si>
    <t xml:space="preserve">Local Government Insurance Cooperative (LOGIC) </t>
  </si>
  <si>
    <t>was due January 1, 2004.</t>
  </si>
  <si>
    <r>
      <rPr>
        <b/>
        <sz val="10"/>
        <rFont val="Century Schoolbook"/>
        <family val="1"/>
      </rPr>
      <t>Second Assessment</t>
    </r>
    <r>
      <rPr>
        <sz val="10"/>
        <rFont val="Century Schoolbook"/>
        <family val="1"/>
      </rPr>
      <t>: This assessment was for the 1999-2000 and prior policy years and</t>
    </r>
  </si>
  <si>
    <t>Unpaid Assessments and Charges</t>
  </si>
  <si>
    <t>Balance at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</si>
</sst>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0"/>
      <name val="Arial"/>
    </font>
    <font>
      <sz val="8"/>
      <name val="Arial"/>
    </font>
    <font>
      <sz val="10"/>
      <name val="Arial"/>
      <family val="2"/>
    </font>
    <font>
      <sz val="10"/>
      <name val="Century Schoolbook"/>
      <family val="1"/>
    </font>
    <font>
      <b/>
      <sz val="10"/>
      <name val="Century Schoolbook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43" fontId="0" fillId="0" borderId="0" xfId="0" applyNumberFormat="1"/>
    <xf numFmtId="0" fontId="0" fillId="0" borderId="0" xfId="0" applyBorder="1" applyAlignment="1">
      <alignment horizontal="center"/>
    </xf>
    <xf numFmtId="44" fontId="0" fillId="0" borderId="0" xfId="0" applyNumberFormat="1"/>
    <xf numFmtId="39" fontId="0" fillId="0" borderId="0" xfId="0" applyNumberFormat="1"/>
    <xf numFmtId="0" fontId="2" fillId="0" borderId="0" xfId="0" applyFont="1"/>
    <xf numFmtId="49" fontId="2" fillId="0" borderId="0" xfId="0" applyNumberFormat="1" applyFont="1"/>
    <xf numFmtId="39" fontId="0" fillId="0" borderId="1" xfId="0" applyNumberFormat="1" applyBorder="1"/>
    <xf numFmtId="44" fontId="0" fillId="0" borderId="3" xfId="0" applyNumberFormat="1" applyBorder="1"/>
    <xf numFmtId="43" fontId="2" fillId="0" borderId="0" xfId="0" applyNumberFormat="1" applyFont="1"/>
    <xf numFmtId="0" fontId="3" fillId="0" borderId="0" xfId="0" applyFont="1"/>
    <xf numFmtId="49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4" fontId="3" fillId="0" borderId="0" xfId="0" applyNumberFormat="1" applyFont="1"/>
    <xf numFmtId="43" fontId="3" fillId="0" borderId="0" xfId="0" applyNumberFormat="1" applyFont="1"/>
    <xf numFmtId="44" fontId="3" fillId="0" borderId="0" xfId="0" applyNumberFormat="1" applyFont="1" applyBorder="1"/>
    <xf numFmtId="44" fontId="3" fillId="0" borderId="2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BreakPreview" zoomScaleNormal="100" zoomScaleSheetLayoutView="100" workbookViewId="0"/>
  </sheetViews>
  <sheetFormatPr defaultRowHeight="12.75" x14ac:dyDescent="0.2"/>
  <cols>
    <col min="1" max="1" width="29.5703125" style="13" customWidth="1"/>
    <col min="2" max="2" width="6.85546875" style="13" customWidth="1"/>
    <col min="3" max="3" width="2.140625" style="13" customWidth="1"/>
    <col min="4" max="4" width="13.42578125" style="13" customWidth="1"/>
    <col min="5" max="5" width="20.5703125" style="13" customWidth="1"/>
    <col min="6" max="6" width="8.140625" style="13" customWidth="1"/>
    <col min="7" max="7" width="9.140625" style="13"/>
    <col min="8" max="8" width="13.85546875" style="13" customWidth="1"/>
    <col min="9" max="16384" width="9.140625" style="13"/>
  </cols>
  <sheetData>
    <row r="1" spans="1:8" x14ac:dyDescent="0.2">
      <c r="A1" s="13" t="s">
        <v>140</v>
      </c>
    </row>
    <row r="2" spans="1:8" x14ac:dyDescent="0.2">
      <c r="A2" s="13" t="s">
        <v>143</v>
      </c>
    </row>
    <row r="3" spans="1:8" x14ac:dyDescent="0.2">
      <c r="A3" s="14" t="s">
        <v>144</v>
      </c>
    </row>
    <row r="4" spans="1:8" x14ac:dyDescent="0.2">
      <c r="A4" s="14"/>
    </row>
    <row r="5" spans="1:8" x14ac:dyDescent="0.2">
      <c r="B5" s="15"/>
      <c r="C5" s="15"/>
      <c r="D5" s="16"/>
      <c r="E5" s="16"/>
      <c r="F5" s="16"/>
    </row>
    <row r="6" spans="1:8" x14ac:dyDescent="0.2">
      <c r="B6" s="16"/>
      <c r="C6" s="16"/>
      <c r="D6" s="16" t="s">
        <v>8</v>
      </c>
      <c r="E6" s="16"/>
      <c r="F6" s="16"/>
      <c r="G6" s="17"/>
      <c r="H6" s="17"/>
    </row>
    <row r="7" spans="1:8" x14ac:dyDescent="0.2">
      <c r="A7" s="18" t="s">
        <v>1</v>
      </c>
      <c r="B7" s="19"/>
      <c r="C7" s="19"/>
      <c r="D7" s="19" t="s">
        <v>9</v>
      </c>
      <c r="E7" s="19" t="s">
        <v>130</v>
      </c>
      <c r="F7" s="20"/>
      <c r="G7" s="17"/>
      <c r="H7" s="17"/>
    </row>
    <row r="9" spans="1:8" x14ac:dyDescent="0.2">
      <c r="A9" s="13" t="s">
        <v>2</v>
      </c>
      <c r="B9" s="21"/>
      <c r="C9" s="21"/>
      <c r="D9" s="21">
        <v>84057.29</v>
      </c>
      <c r="E9" s="22" t="s">
        <v>132</v>
      </c>
      <c r="F9" s="22"/>
      <c r="H9" s="21"/>
    </row>
    <row r="10" spans="1:8" x14ac:dyDescent="0.2">
      <c r="A10" s="13" t="s">
        <v>4</v>
      </c>
      <c r="B10" s="22"/>
      <c r="C10" s="22"/>
      <c r="D10" s="22">
        <v>11580.76</v>
      </c>
      <c r="E10" s="22" t="s">
        <v>132</v>
      </c>
      <c r="F10" s="22"/>
      <c r="H10" s="21"/>
    </row>
    <row r="11" spans="1:8" x14ac:dyDescent="0.2">
      <c r="B11" s="22"/>
      <c r="C11" s="22"/>
      <c r="D11" s="22"/>
      <c r="E11" s="22"/>
      <c r="F11" s="22"/>
    </row>
    <row r="12" spans="1:8" x14ac:dyDescent="0.2">
      <c r="A12" s="13" t="s">
        <v>128</v>
      </c>
      <c r="B12" s="22"/>
      <c r="C12" s="22"/>
      <c r="D12" s="22">
        <v>8678.5400000000009</v>
      </c>
      <c r="E12" s="22" t="s">
        <v>131</v>
      </c>
      <c r="F12" s="22"/>
    </row>
    <row r="13" spans="1:8" x14ac:dyDescent="0.2">
      <c r="A13" s="13" t="s">
        <v>129</v>
      </c>
      <c r="B13" s="22"/>
      <c r="C13" s="22"/>
      <c r="D13" s="22">
        <v>1672.19</v>
      </c>
      <c r="E13" s="22" t="s">
        <v>131</v>
      </c>
      <c r="F13" s="22"/>
    </row>
    <row r="14" spans="1:8" x14ac:dyDescent="0.2">
      <c r="A14" s="13" t="s">
        <v>61</v>
      </c>
      <c r="B14" s="22"/>
      <c r="C14" s="22"/>
      <c r="D14" s="22">
        <v>27584.73</v>
      </c>
      <c r="E14" s="22" t="s">
        <v>131</v>
      </c>
      <c r="F14" s="22"/>
    </row>
    <row r="15" spans="1:8" x14ac:dyDescent="0.2">
      <c r="A15" s="13" t="s">
        <v>64</v>
      </c>
      <c r="B15" s="22"/>
      <c r="C15" s="22"/>
      <c r="D15" s="22">
        <v>61524.15</v>
      </c>
      <c r="E15" s="22" t="s">
        <v>131</v>
      </c>
      <c r="F15" s="22"/>
    </row>
    <row r="16" spans="1:8" x14ac:dyDescent="0.2">
      <c r="A16" s="13" t="s">
        <v>72</v>
      </c>
      <c r="B16" s="22"/>
      <c r="C16" s="22"/>
      <c r="D16" s="22">
        <v>49278.78</v>
      </c>
      <c r="E16" s="22" t="s">
        <v>131</v>
      </c>
      <c r="F16" s="22"/>
    </row>
    <row r="17" spans="1:6" x14ac:dyDescent="0.2">
      <c r="A17" s="13" t="s">
        <v>73</v>
      </c>
      <c r="B17" s="22"/>
      <c r="C17" s="22"/>
      <c r="D17" s="22">
        <v>12641.88</v>
      </c>
      <c r="E17" s="22" t="s">
        <v>131</v>
      </c>
      <c r="F17" s="22"/>
    </row>
    <row r="18" spans="1:6" x14ac:dyDescent="0.2">
      <c r="A18" s="13" t="s">
        <v>133</v>
      </c>
      <c r="B18" s="22"/>
      <c r="C18" s="22"/>
      <c r="D18" s="22">
        <v>6679.22</v>
      </c>
      <c r="E18" s="22" t="s">
        <v>131</v>
      </c>
      <c r="F18" s="22"/>
    </row>
    <row r="19" spans="1:6" x14ac:dyDescent="0.2">
      <c r="A19" s="13" t="s">
        <v>76</v>
      </c>
      <c r="B19" s="22"/>
      <c r="C19" s="22"/>
      <c r="D19" s="22">
        <v>36004.519999999997</v>
      </c>
      <c r="E19" s="22" t="s">
        <v>131</v>
      </c>
      <c r="F19" s="22"/>
    </row>
    <row r="20" spans="1:6" x14ac:dyDescent="0.2">
      <c r="A20" s="13" t="s">
        <v>134</v>
      </c>
      <c r="B20" s="22"/>
      <c r="C20" s="22"/>
      <c r="D20" s="22">
        <v>2670</v>
      </c>
      <c r="E20" s="22" t="s">
        <v>131</v>
      </c>
      <c r="F20" s="22"/>
    </row>
    <row r="21" spans="1:6" x14ac:dyDescent="0.2">
      <c r="A21" s="13" t="s">
        <v>97</v>
      </c>
      <c r="B21" s="22"/>
      <c r="C21" s="22"/>
      <c r="D21" s="22">
        <v>4557.42</v>
      </c>
      <c r="E21" s="22" t="s">
        <v>131</v>
      </c>
      <c r="F21" s="22"/>
    </row>
    <row r="22" spans="1:6" x14ac:dyDescent="0.2">
      <c r="B22" s="17"/>
      <c r="C22" s="17"/>
      <c r="F22" s="17"/>
    </row>
    <row r="23" spans="1:6" ht="13.5" thickBot="1" x14ac:dyDescent="0.25">
      <c r="A23" s="13" t="s">
        <v>5</v>
      </c>
      <c r="B23" s="23"/>
      <c r="C23" s="23"/>
      <c r="D23" s="24">
        <f>SUM(D9:D22)</f>
        <v>306929.48</v>
      </c>
      <c r="E23" s="23"/>
      <c r="F23" s="23"/>
    </row>
    <row r="24" spans="1:6" ht="13.5" thickTop="1" x14ac:dyDescent="0.2">
      <c r="F24" s="22"/>
    </row>
    <row r="25" spans="1:6" x14ac:dyDescent="0.2">
      <c r="A25" s="25" t="s">
        <v>135</v>
      </c>
    </row>
    <row r="26" spans="1:6" x14ac:dyDescent="0.2">
      <c r="A26" s="25"/>
    </row>
    <row r="27" spans="1:6" x14ac:dyDescent="0.2">
      <c r="A27" s="13" t="s">
        <v>137</v>
      </c>
    </row>
    <row r="28" spans="1:6" x14ac:dyDescent="0.2">
      <c r="A28" s="13" t="s">
        <v>136</v>
      </c>
    </row>
    <row r="30" spans="1:6" x14ac:dyDescent="0.2">
      <c r="A30" s="13" t="s">
        <v>142</v>
      </c>
    </row>
    <row r="31" spans="1:6" x14ac:dyDescent="0.2">
      <c r="A31" s="13" t="s">
        <v>141</v>
      </c>
    </row>
    <row r="33" spans="1:1" x14ac:dyDescent="0.2">
      <c r="A33" s="13" t="s">
        <v>138</v>
      </c>
    </row>
    <row r="34" spans="1:1" x14ac:dyDescent="0.2">
      <c r="A34" s="13" t="s">
        <v>139</v>
      </c>
    </row>
  </sheetData>
  <phoneticPr fontId="1" type="noConversion"/>
  <pageMargins left="0.75" right="0.75" top="1" bottom="1" header="0.5" footer="0.5"/>
  <pageSetup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9"/>
  <sheetViews>
    <sheetView workbookViewId="0">
      <selection activeCell="A127" sqref="A127"/>
    </sheetView>
  </sheetViews>
  <sheetFormatPr defaultRowHeight="12.75" x14ac:dyDescent="0.2"/>
  <cols>
    <col min="1" max="1" width="42.7109375" customWidth="1"/>
    <col min="2" max="2" width="14.7109375" customWidth="1"/>
  </cols>
  <sheetData>
    <row r="1" spans="1:2" x14ac:dyDescent="0.2">
      <c r="A1" t="s">
        <v>0</v>
      </c>
    </row>
    <row r="2" spans="1:2" x14ac:dyDescent="0.2">
      <c r="A2" t="s">
        <v>10</v>
      </c>
    </row>
    <row r="3" spans="1:2" x14ac:dyDescent="0.2">
      <c r="A3" s="1" t="s">
        <v>11</v>
      </c>
    </row>
    <row r="4" spans="1:2" x14ac:dyDescent="0.2">
      <c r="A4" s="1"/>
    </row>
    <row r="5" spans="1:2" x14ac:dyDescent="0.2">
      <c r="A5" s="9" t="s">
        <v>34</v>
      </c>
    </row>
    <row r="6" spans="1:2" x14ac:dyDescent="0.2">
      <c r="A6" s="1" t="s">
        <v>12</v>
      </c>
    </row>
    <row r="7" spans="1:2" x14ac:dyDescent="0.2">
      <c r="A7" s="1" t="s">
        <v>13</v>
      </c>
    </row>
    <row r="8" spans="1:2" x14ac:dyDescent="0.2">
      <c r="A8" s="1"/>
    </row>
    <row r="9" spans="1:2" x14ac:dyDescent="0.2">
      <c r="B9" s="3" t="s">
        <v>19</v>
      </c>
    </row>
    <row r="10" spans="1:2" x14ac:dyDescent="0.2">
      <c r="B10" s="5" t="s">
        <v>6</v>
      </c>
    </row>
    <row r="11" spans="1:2" x14ac:dyDescent="0.2">
      <c r="A11" s="2" t="s">
        <v>1</v>
      </c>
      <c r="B11" s="3" t="s">
        <v>7</v>
      </c>
    </row>
    <row r="13" spans="1:2" x14ac:dyDescent="0.2">
      <c r="A13" t="s">
        <v>14</v>
      </c>
      <c r="B13" s="6">
        <v>17458.22</v>
      </c>
    </row>
    <row r="14" spans="1:2" x14ac:dyDescent="0.2">
      <c r="A14" t="s">
        <v>15</v>
      </c>
      <c r="B14" s="4">
        <v>8797.56</v>
      </c>
    </row>
    <row r="15" spans="1:2" x14ac:dyDescent="0.2">
      <c r="A15" t="s">
        <v>16</v>
      </c>
      <c r="B15" s="4">
        <v>118464.55</v>
      </c>
    </row>
    <row r="16" spans="1:2" x14ac:dyDescent="0.2">
      <c r="A16" t="s">
        <v>18</v>
      </c>
      <c r="B16" s="7">
        <v>5092.13</v>
      </c>
    </row>
    <row r="17" spans="1:2" x14ac:dyDescent="0.2">
      <c r="A17" t="s">
        <v>17</v>
      </c>
      <c r="B17" s="7">
        <v>2589.6999999999998</v>
      </c>
    </row>
    <row r="18" spans="1:2" x14ac:dyDescent="0.2">
      <c r="A18" t="s">
        <v>20</v>
      </c>
      <c r="B18" s="7">
        <v>7748.39</v>
      </c>
    </row>
    <row r="19" spans="1:2" x14ac:dyDescent="0.2">
      <c r="A19" s="8" t="s">
        <v>21</v>
      </c>
      <c r="B19" s="7">
        <v>7925.74</v>
      </c>
    </row>
    <row r="20" spans="1:2" x14ac:dyDescent="0.2">
      <c r="A20" s="8" t="s">
        <v>22</v>
      </c>
      <c r="B20" s="7">
        <v>26820.15</v>
      </c>
    </row>
    <row r="21" spans="1:2" x14ac:dyDescent="0.2">
      <c r="A21" s="8" t="s">
        <v>23</v>
      </c>
      <c r="B21" s="7">
        <v>30115.279999999999</v>
      </c>
    </row>
    <row r="22" spans="1:2" x14ac:dyDescent="0.2">
      <c r="A22" s="8" t="s">
        <v>24</v>
      </c>
      <c r="B22" s="7">
        <v>1196.96</v>
      </c>
    </row>
    <row r="23" spans="1:2" x14ac:dyDescent="0.2">
      <c r="A23" s="8" t="s">
        <v>25</v>
      </c>
      <c r="B23" s="7">
        <v>6171.84</v>
      </c>
    </row>
    <row r="24" spans="1:2" x14ac:dyDescent="0.2">
      <c r="A24" s="8" t="s">
        <v>125</v>
      </c>
      <c r="B24" s="7">
        <v>3710.03</v>
      </c>
    </row>
    <row r="25" spans="1:2" x14ac:dyDescent="0.2">
      <c r="A25" s="8" t="s">
        <v>26</v>
      </c>
      <c r="B25" s="7">
        <v>1492.98</v>
      </c>
    </row>
    <row r="26" spans="1:2" x14ac:dyDescent="0.2">
      <c r="A26" s="8" t="s">
        <v>27</v>
      </c>
      <c r="B26" s="7">
        <v>29287.93</v>
      </c>
    </row>
    <row r="27" spans="1:2" x14ac:dyDescent="0.2">
      <c r="A27" s="8" t="s">
        <v>28</v>
      </c>
      <c r="B27" s="7">
        <v>5356.97</v>
      </c>
    </row>
    <row r="28" spans="1:2" x14ac:dyDescent="0.2">
      <c r="A28" s="8" t="s">
        <v>29</v>
      </c>
      <c r="B28" s="7">
        <v>2824.99</v>
      </c>
    </row>
    <row r="29" spans="1:2" x14ac:dyDescent="0.2">
      <c r="A29" s="8" t="s">
        <v>30</v>
      </c>
      <c r="B29" s="7">
        <v>77769.08</v>
      </c>
    </row>
    <row r="30" spans="1:2" x14ac:dyDescent="0.2">
      <c r="A30" s="8" t="s">
        <v>31</v>
      </c>
      <c r="B30" s="7">
        <v>56400.82</v>
      </c>
    </row>
    <row r="31" spans="1:2" x14ac:dyDescent="0.2">
      <c r="A31" s="8" t="s">
        <v>32</v>
      </c>
      <c r="B31" s="7">
        <v>10236.58</v>
      </c>
    </row>
    <row r="32" spans="1:2" x14ac:dyDescent="0.2">
      <c r="A32" s="8" t="s">
        <v>33</v>
      </c>
      <c r="B32" s="7">
        <v>27908.33</v>
      </c>
    </row>
    <row r="33" spans="1:2" x14ac:dyDescent="0.2">
      <c r="A33" s="8" t="s">
        <v>35</v>
      </c>
      <c r="B33" s="7">
        <v>3976.78</v>
      </c>
    </row>
    <row r="34" spans="1:2" x14ac:dyDescent="0.2">
      <c r="A34" s="8" t="s">
        <v>36</v>
      </c>
      <c r="B34" s="7">
        <v>22967.62</v>
      </c>
    </row>
    <row r="35" spans="1:2" x14ac:dyDescent="0.2">
      <c r="A35" s="8" t="s">
        <v>37</v>
      </c>
      <c r="B35" s="7">
        <v>6074.12</v>
      </c>
    </row>
    <row r="36" spans="1:2" x14ac:dyDescent="0.2">
      <c r="A36" s="8" t="s">
        <v>38</v>
      </c>
      <c r="B36" s="7">
        <v>8668.36</v>
      </c>
    </row>
    <row r="37" spans="1:2" x14ac:dyDescent="0.2">
      <c r="A37" s="8" t="s">
        <v>39</v>
      </c>
      <c r="B37" s="7">
        <v>1955.47</v>
      </c>
    </row>
    <row r="38" spans="1:2" x14ac:dyDescent="0.2">
      <c r="A38" s="8" t="s">
        <v>40</v>
      </c>
      <c r="B38" s="7">
        <v>15748.03</v>
      </c>
    </row>
    <row r="39" spans="1:2" x14ac:dyDescent="0.2">
      <c r="A39" s="8" t="s">
        <v>41</v>
      </c>
      <c r="B39" s="7">
        <v>1080.58</v>
      </c>
    </row>
    <row r="40" spans="1:2" x14ac:dyDescent="0.2">
      <c r="A40" s="8" t="s">
        <v>42</v>
      </c>
      <c r="B40" s="7">
        <v>1260.79</v>
      </c>
    </row>
    <row r="41" spans="1:2" x14ac:dyDescent="0.2">
      <c r="A41" s="8" t="s">
        <v>43</v>
      </c>
      <c r="B41" s="7">
        <v>41772.6</v>
      </c>
    </row>
    <row r="42" spans="1:2" x14ac:dyDescent="0.2">
      <c r="A42" s="8" t="s">
        <v>124</v>
      </c>
      <c r="B42" s="7">
        <v>1267.6600000000001</v>
      </c>
    </row>
    <row r="43" spans="1:2" x14ac:dyDescent="0.2">
      <c r="A43" s="8" t="s">
        <v>44</v>
      </c>
      <c r="B43" s="7">
        <v>6088.9</v>
      </c>
    </row>
    <row r="44" spans="1:2" x14ac:dyDescent="0.2">
      <c r="A44" s="8" t="s">
        <v>45</v>
      </c>
      <c r="B44" s="7">
        <v>84760.29</v>
      </c>
    </row>
    <row r="45" spans="1:2" x14ac:dyDescent="0.2">
      <c r="A45" s="8" t="s">
        <v>46</v>
      </c>
      <c r="B45" s="7">
        <v>3990.84</v>
      </c>
    </row>
    <row r="46" spans="1:2" x14ac:dyDescent="0.2">
      <c r="A46" s="8" t="s">
        <v>47</v>
      </c>
      <c r="B46" s="7">
        <v>12946.75</v>
      </c>
    </row>
    <row r="47" spans="1:2" x14ac:dyDescent="0.2">
      <c r="A47" s="8" t="s">
        <v>49</v>
      </c>
      <c r="B47" s="7">
        <v>36287.08</v>
      </c>
    </row>
    <row r="48" spans="1:2" x14ac:dyDescent="0.2">
      <c r="A48" t="s">
        <v>48</v>
      </c>
      <c r="B48" s="7">
        <v>17559.66</v>
      </c>
    </row>
    <row r="49" spans="1:2" x14ac:dyDescent="0.2">
      <c r="A49" s="8" t="s">
        <v>50</v>
      </c>
      <c r="B49" s="7">
        <v>5142.1099999999997</v>
      </c>
    </row>
    <row r="50" spans="1:2" x14ac:dyDescent="0.2">
      <c r="A50" s="8" t="s">
        <v>51</v>
      </c>
      <c r="B50" s="7">
        <v>1266.04</v>
      </c>
    </row>
    <row r="51" spans="1:2" x14ac:dyDescent="0.2">
      <c r="A51" s="8" t="s">
        <v>52</v>
      </c>
      <c r="B51" s="7">
        <v>3570.92</v>
      </c>
    </row>
    <row r="52" spans="1:2" x14ac:dyDescent="0.2">
      <c r="A52" s="8" t="s">
        <v>53</v>
      </c>
      <c r="B52" s="7">
        <v>3333.56</v>
      </c>
    </row>
    <row r="53" spans="1:2" x14ac:dyDescent="0.2">
      <c r="A53" s="8" t="s">
        <v>54</v>
      </c>
      <c r="B53" s="7">
        <v>2457.4699999999998</v>
      </c>
    </row>
    <row r="54" spans="1:2" x14ac:dyDescent="0.2">
      <c r="A54" s="8" t="s">
        <v>55</v>
      </c>
      <c r="B54" s="7">
        <v>54492.55</v>
      </c>
    </row>
    <row r="55" spans="1:2" x14ac:dyDescent="0.2">
      <c r="A55" s="8" t="s">
        <v>56</v>
      </c>
      <c r="B55" s="7">
        <v>6081.22</v>
      </c>
    </row>
    <row r="56" spans="1:2" x14ac:dyDescent="0.2">
      <c r="A56" s="8" t="s">
        <v>57</v>
      </c>
      <c r="B56" s="7">
        <v>7223.12</v>
      </c>
    </row>
    <row r="57" spans="1:2" x14ac:dyDescent="0.2">
      <c r="A57" s="8" t="s">
        <v>58</v>
      </c>
      <c r="B57" s="7">
        <v>6123.86</v>
      </c>
    </row>
    <row r="58" spans="1:2" x14ac:dyDescent="0.2">
      <c r="A58" s="8" t="s">
        <v>60</v>
      </c>
      <c r="B58" s="7">
        <v>44984.38</v>
      </c>
    </row>
    <row r="59" spans="1:2" x14ac:dyDescent="0.2">
      <c r="A59" s="8" t="s">
        <v>61</v>
      </c>
      <c r="B59" s="7">
        <v>24628.23</v>
      </c>
    </row>
    <row r="60" spans="1:2" x14ac:dyDescent="0.2">
      <c r="A60" s="8" t="s">
        <v>59</v>
      </c>
      <c r="B60" s="7">
        <v>612.22</v>
      </c>
    </row>
    <row r="61" spans="1:2" x14ac:dyDescent="0.2">
      <c r="A61" s="8" t="s">
        <v>62</v>
      </c>
      <c r="B61" s="7">
        <v>1091.42</v>
      </c>
    </row>
    <row r="62" spans="1:2" x14ac:dyDescent="0.2">
      <c r="A62" s="8" t="s">
        <v>63</v>
      </c>
      <c r="B62" s="7">
        <v>21141.19</v>
      </c>
    </row>
    <row r="63" spans="1:2" x14ac:dyDescent="0.2">
      <c r="A63" s="8" t="s">
        <v>64</v>
      </c>
      <c r="B63" s="7">
        <v>54930.07</v>
      </c>
    </row>
    <row r="64" spans="1:2" x14ac:dyDescent="0.2">
      <c r="A64" s="8" t="s">
        <v>65</v>
      </c>
      <c r="B64" s="7">
        <v>13559.02</v>
      </c>
    </row>
    <row r="65" spans="1:2" x14ac:dyDescent="0.2">
      <c r="A65" s="8" t="s">
        <v>66</v>
      </c>
      <c r="B65" s="7">
        <v>10559.11</v>
      </c>
    </row>
    <row r="66" spans="1:2" x14ac:dyDescent="0.2">
      <c r="A66" s="8" t="s">
        <v>67</v>
      </c>
      <c r="B66" s="7">
        <v>19786.12</v>
      </c>
    </row>
    <row r="67" spans="1:2" x14ac:dyDescent="0.2">
      <c r="A67" s="8" t="s">
        <v>68</v>
      </c>
      <c r="B67" s="7">
        <v>11073.51</v>
      </c>
    </row>
    <row r="68" spans="1:2" x14ac:dyDescent="0.2">
      <c r="A68" s="8" t="s">
        <v>69</v>
      </c>
      <c r="B68" s="7">
        <v>13204.98</v>
      </c>
    </row>
    <row r="69" spans="1:2" x14ac:dyDescent="0.2">
      <c r="A69" s="8" t="s">
        <v>70</v>
      </c>
      <c r="B69" s="7">
        <v>36325.589999999997</v>
      </c>
    </row>
    <row r="70" spans="1:2" x14ac:dyDescent="0.2">
      <c r="A70" s="8" t="s">
        <v>71</v>
      </c>
      <c r="B70" s="7">
        <v>131056.63</v>
      </c>
    </row>
    <row r="71" spans="1:2" x14ac:dyDescent="0.2">
      <c r="A71" s="8" t="s">
        <v>72</v>
      </c>
      <c r="B71" s="7">
        <v>43996.73</v>
      </c>
    </row>
    <row r="72" spans="1:2" x14ac:dyDescent="0.2">
      <c r="A72" s="8" t="s">
        <v>73</v>
      </c>
      <c r="B72" s="7">
        <v>11286.95</v>
      </c>
    </row>
    <row r="73" spans="1:2" x14ac:dyDescent="0.2">
      <c r="A73" s="8" t="s">
        <v>74</v>
      </c>
      <c r="B73" s="7">
        <v>5963.36</v>
      </c>
    </row>
    <row r="74" spans="1:2" x14ac:dyDescent="0.2">
      <c r="A74" s="8" t="s">
        <v>2</v>
      </c>
      <c r="B74" s="7">
        <v>62532.99</v>
      </c>
    </row>
    <row r="75" spans="1:2" x14ac:dyDescent="0.2">
      <c r="A75" s="8" t="s">
        <v>75</v>
      </c>
      <c r="B75" s="7">
        <v>28007.71</v>
      </c>
    </row>
    <row r="76" spans="1:2" x14ac:dyDescent="0.2">
      <c r="A76" s="8" t="s">
        <v>76</v>
      </c>
      <c r="B76" s="7">
        <v>32145.599999999999</v>
      </c>
    </row>
    <row r="77" spans="1:2" x14ac:dyDescent="0.2">
      <c r="A77" s="8" t="s">
        <v>77</v>
      </c>
      <c r="B77" s="7">
        <v>44388.06</v>
      </c>
    </row>
    <row r="78" spans="1:2" x14ac:dyDescent="0.2">
      <c r="A78" s="8" t="s">
        <v>78</v>
      </c>
      <c r="B78" s="7">
        <v>38783.4</v>
      </c>
    </row>
    <row r="79" spans="1:2" x14ac:dyDescent="0.2">
      <c r="A79" s="8" t="s">
        <v>79</v>
      </c>
      <c r="B79" s="7">
        <v>48151.79</v>
      </c>
    </row>
    <row r="80" spans="1:2" x14ac:dyDescent="0.2">
      <c r="A80" s="8" t="s">
        <v>82</v>
      </c>
      <c r="B80" s="7">
        <v>12362.43</v>
      </c>
    </row>
    <row r="81" spans="1:2" x14ac:dyDescent="0.2">
      <c r="A81" s="8" t="s">
        <v>80</v>
      </c>
      <c r="B81" s="7">
        <v>128003.27</v>
      </c>
    </row>
    <row r="82" spans="1:2" x14ac:dyDescent="0.2">
      <c r="A82" s="8" t="s">
        <v>81</v>
      </c>
      <c r="B82" s="7">
        <v>16867.95</v>
      </c>
    </row>
    <row r="83" spans="1:2" x14ac:dyDescent="0.2">
      <c r="A83" s="8" t="s">
        <v>83</v>
      </c>
      <c r="B83" s="7">
        <v>821.31</v>
      </c>
    </row>
    <row r="84" spans="1:2" x14ac:dyDescent="0.2">
      <c r="A84" s="8" t="s">
        <v>84</v>
      </c>
      <c r="B84" s="7">
        <v>21684.46</v>
      </c>
    </row>
    <row r="85" spans="1:2" x14ac:dyDescent="0.2">
      <c r="A85" s="8" t="s">
        <v>85</v>
      </c>
      <c r="B85" s="7">
        <v>24573.72</v>
      </c>
    </row>
    <row r="86" spans="1:2" x14ac:dyDescent="0.2">
      <c r="A86" s="8" t="s">
        <v>86</v>
      </c>
      <c r="B86" s="7">
        <v>34167.86</v>
      </c>
    </row>
    <row r="87" spans="1:2" x14ac:dyDescent="0.2">
      <c r="A87" s="8" t="s">
        <v>87</v>
      </c>
      <c r="B87" s="7">
        <v>13576.54</v>
      </c>
    </row>
    <row r="88" spans="1:2" x14ac:dyDescent="0.2">
      <c r="A88" s="8" t="s">
        <v>88</v>
      </c>
      <c r="B88" s="7">
        <v>27690.86</v>
      </c>
    </row>
    <row r="89" spans="1:2" x14ac:dyDescent="0.2">
      <c r="A89" s="8" t="s">
        <v>89</v>
      </c>
      <c r="B89" s="12">
        <v>261.33</v>
      </c>
    </row>
    <row r="90" spans="1:2" x14ac:dyDescent="0.2">
      <c r="A90" s="8" t="s">
        <v>90</v>
      </c>
      <c r="B90" s="7">
        <v>11597.21</v>
      </c>
    </row>
    <row r="91" spans="1:2" x14ac:dyDescent="0.2">
      <c r="A91" s="8" t="s">
        <v>91</v>
      </c>
      <c r="B91" s="7">
        <v>29801.47</v>
      </c>
    </row>
    <row r="92" spans="1:2" x14ac:dyDescent="0.2">
      <c r="A92" s="8" t="s">
        <v>92</v>
      </c>
      <c r="B92" s="7">
        <v>21450.45</v>
      </c>
    </row>
    <row r="93" spans="1:2" x14ac:dyDescent="0.2">
      <c r="A93" s="8" t="s">
        <v>93</v>
      </c>
      <c r="B93" s="7">
        <v>2383.84</v>
      </c>
    </row>
    <row r="94" spans="1:2" x14ac:dyDescent="0.2">
      <c r="A94" s="8" t="s">
        <v>94</v>
      </c>
      <c r="B94" s="7">
        <v>10563.72</v>
      </c>
    </row>
    <row r="95" spans="1:2" x14ac:dyDescent="0.2">
      <c r="A95" s="8" t="s">
        <v>95</v>
      </c>
      <c r="B95" s="7">
        <v>5840.01</v>
      </c>
    </row>
    <row r="96" spans="1:2" x14ac:dyDescent="0.2">
      <c r="A96" s="8" t="s">
        <v>96</v>
      </c>
      <c r="B96" s="7">
        <v>60523.63</v>
      </c>
    </row>
    <row r="97" spans="1:2" x14ac:dyDescent="0.2">
      <c r="A97" s="8" t="s">
        <v>97</v>
      </c>
      <c r="B97" s="7">
        <v>4068.97</v>
      </c>
    </row>
    <row r="98" spans="1:2" x14ac:dyDescent="0.2">
      <c r="A98" s="8" t="s">
        <v>98</v>
      </c>
      <c r="B98" s="7">
        <v>10248.09</v>
      </c>
    </row>
    <row r="99" spans="1:2" x14ac:dyDescent="0.2">
      <c r="A99" s="8" t="s">
        <v>99</v>
      </c>
      <c r="B99" s="7">
        <v>24607.13</v>
      </c>
    </row>
    <row r="100" spans="1:2" x14ac:dyDescent="0.2">
      <c r="A100" s="8" t="s">
        <v>100</v>
      </c>
      <c r="B100" s="7">
        <v>1675.1</v>
      </c>
    </row>
    <row r="101" spans="1:2" x14ac:dyDescent="0.2">
      <c r="A101" s="8" t="s">
        <v>101</v>
      </c>
      <c r="B101" s="7">
        <v>418.81</v>
      </c>
    </row>
    <row r="102" spans="1:2" x14ac:dyDescent="0.2">
      <c r="A102" s="8" t="s">
        <v>126</v>
      </c>
      <c r="B102" s="7">
        <v>5474.2</v>
      </c>
    </row>
    <row r="103" spans="1:2" x14ac:dyDescent="0.2">
      <c r="A103" s="8" t="s">
        <v>102</v>
      </c>
      <c r="B103" s="7">
        <v>150043.03</v>
      </c>
    </row>
    <row r="104" spans="1:2" x14ac:dyDescent="0.2">
      <c r="A104" s="8" t="s">
        <v>3</v>
      </c>
      <c r="B104" s="7">
        <v>30715.52</v>
      </c>
    </row>
    <row r="105" spans="1:2" x14ac:dyDescent="0.2">
      <c r="A105" s="8" t="s">
        <v>103</v>
      </c>
      <c r="B105" s="7">
        <v>173.97</v>
      </c>
    </row>
    <row r="106" spans="1:2" x14ac:dyDescent="0.2">
      <c r="A106" s="8" t="s">
        <v>104</v>
      </c>
      <c r="B106" s="7">
        <v>631.15</v>
      </c>
    </row>
    <row r="107" spans="1:2" x14ac:dyDescent="0.2">
      <c r="A107" s="8" t="s">
        <v>105</v>
      </c>
      <c r="B107" s="7">
        <v>42940.97</v>
      </c>
    </row>
    <row r="108" spans="1:2" x14ac:dyDescent="0.2">
      <c r="A108" s="8" t="s">
        <v>106</v>
      </c>
      <c r="B108" s="7">
        <v>4061.92</v>
      </c>
    </row>
    <row r="109" spans="1:2" x14ac:dyDescent="0.2">
      <c r="A109" s="8" t="s">
        <v>107</v>
      </c>
      <c r="B109" s="7">
        <v>23925.15</v>
      </c>
    </row>
    <row r="110" spans="1:2" x14ac:dyDescent="0.2">
      <c r="A110" s="8" t="s">
        <v>108</v>
      </c>
      <c r="B110" s="7">
        <v>1073.21</v>
      </c>
    </row>
    <row r="111" spans="1:2" x14ac:dyDescent="0.2">
      <c r="A111" s="8" t="s">
        <v>109</v>
      </c>
      <c r="B111" s="7">
        <v>109773.35</v>
      </c>
    </row>
    <row r="112" spans="1:2" x14ac:dyDescent="0.2">
      <c r="A112" s="8" t="s">
        <v>110</v>
      </c>
      <c r="B112" s="7">
        <v>2196.23</v>
      </c>
    </row>
    <row r="113" spans="1:2" x14ac:dyDescent="0.2">
      <c r="A113" s="8" t="s">
        <v>111</v>
      </c>
      <c r="B113" s="12">
        <v>12210.51</v>
      </c>
    </row>
    <row r="114" spans="1:2" x14ac:dyDescent="0.2">
      <c r="A114" s="8" t="s">
        <v>112</v>
      </c>
      <c r="B114" s="4">
        <v>6129.91</v>
      </c>
    </row>
    <row r="115" spans="1:2" x14ac:dyDescent="0.2">
      <c r="A115" s="8" t="s">
        <v>113</v>
      </c>
      <c r="B115" s="4">
        <v>286.64999999999998</v>
      </c>
    </row>
    <row r="116" spans="1:2" x14ac:dyDescent="0.2">
      <c r="A116" s="8" t="s">
        <v>114</v>
      </c>
      <c r="B116" s="4">
        <v>4499.09</v>
      </c>
    </row>
    <row r="117" spans="1:2" x14ac:dyDescent="0.2">
      <c r="A117" s="8" t="s">
        <v>115</v>
      </c>
      <c r="B117" s="4">
        <v>13599.04</v>
      </c>
    </row>
    <row r="118" spans="1:2" x14ac:dyDescent="0.2">
      <c r="A118" s="8" t="s">
        <v>116</v>
      </c>
      <c r="B118" s="7">
        <v>10691.22</v>
      </c>
    </row>
    <row r="119" spans="1:2" x14ac:dyDescent="0.2">
      <c r="A119" s="8" t="s">
        <v>117</v>
      </c>
      <c r="B119" s="7">
        <v>2667.97</v>
      </c>
    </row>
    <row r="120" spans="1:2" x14ac:dyDescent="0.2">
      <c r="A120" s="8" t="s">
        <v>118</v>
      </c>
      <c r="B120" s="7">
        <v>45287.16</v>
      </c>
    </row>
    <row r="121" spans="1:2" x14ac:dyDescent="0.2">
      <c r="A121" s="8" t="s">
        <v>4</v>
      </c>
      <c r="B121" s="7">
        <v>11398.88</v>
      </c>
    </row>
    <row r="122" spans="1:2" x14ac:dyDescent="0.2">
      <c r="A122" s="8" t="s">
        <v>127</v>
      </c>
      <c r="B122" s="7">
        <v>2609.5300000000002</v>
      </c>
    </row>
    <row r="123" spans="1:2" x14ac:dyDescent="0.2">
      <c r="A123" s="8" t="s">
        <v>119</v>
      </c>
      <c r="B123" s="7">
        <v>73209.279999999999</v>
      </c>
    </row>
    <row r="124" spans="1:2" x14ac:dyDescent="0.2">
      <c r="A124" s="8" t="s">
        <v>120</v>
      </c>
      <c r="B124" s="7">
        <v>97989</v>
      </c>
    </row>
    <row r="125" spans="1:2" x14ac:dyDescent="0.2">
      <c r="A125" s="8" t="s">
        <v>121</v>
      </c>
      <c r="B125" s="7">
        <v>78487.070000000007</v>
      </c>
    </row>
    <row r="126" spans="1:2" x14ac:dyDescent="0.2">
      <c r="A126" s="8" t="s">
        <v>122</v>
      </c>
      <c r="B126" s="10">
        <v>1034.3599999999999</v>
      </c>
    </row>
    <row r="128" spans="1:2" ht="13.5" thickBot="1" x14ac:dyDescent="0.25">
      <c r="A128" s="8" t="s">
        <v>123</v>
      </c>
      <c r="B128" s="11">
        <f>SUM(B13:B127)</f>
        <v>2695970.1999999997</v>
      </c>
    </row>
    <row r="129" ht="13.5" thickTop="1" x14ac:dyDescent="0.2"/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State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Comptroller of Treasury</dc:creator>
  <cp:lastModifiedBy>Greg Worley</cp:lastModifiedBy>
  <cp:lastPrinted>2005-09-14T13:39:47Z</cp:lastPrinted>
  <dcterms:created xsi:type="dcterms:W3CDTF">2004-08-16T15:48:57Z</dcterms:created>
  <dcterms:modified xsi:type="dcterms:W3CDTF">2022-08-15T18:36:05Z</dcterms:modified>
</cp:coreProperties>
</file>