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ntracted Audits\Contracted Audits - Municipal\Confirmations\2023 Confirmations\"/>
    </mc:Choice>
  </mc:AlternateContent>
  <xr:revisionPtr revIDLastSave="0" documentId="8_{E148F13E-39FC-4B9B-A5C2-506B9C4F930D}" xr6:coauthVersionLast="47" xr6:coauthVersionMax="47" xr10:uidLastSave="{00000000-0000-0000-0000-000000000000}"/>
  <bookViews>
    <workbookView xWindow="-108" yWindow="-108" windowWidth="23256" windowHeight="12456" activeTab="1"/>
  </bookViews>
  <sheets>
    <sheet name="Anderson County HowTo" sheetId="283" r:id="rId1"/>
    <sheet name="Anderson County Allocation" sheetId="282" r:id="rId2"/>
    <sheet name="Clinton City HowTo" sheetId="281" r:id="rId3"/>
    <sheet name="Clinton City Allocation" sheetId="280" r:id="rId4"/>
    <sheet name="Oak Ridge HowTo" sheetId="279" r:id="rId5"/>
    <sheet name="Oak Ridge Allocation" sheetId="278" r:id="rId6"/>
    <sheet name="Bedford County HowTo" sheetId="277" r:id="rId7"/>
    <sheet name="Bedford County Allocation" sheetId="276" r:id="rId8"/>
    <sheet name="Benton County HowTo" sheetId="275" r:id="rId9"/>
    <sheet name="Benton County Allocation" sheetId="274" r:id="rId10"/>
    <sheet name="Bledsoe County HowTo" sheetId="273" r:id="rId11"/>
    <sheet name="Bledsoe County Allocation" sheetId="272" r:id="rId12"/>
    <sheet name="Blount County HowTo" sheetId="271" r:id="rId13"/>
    <sheet name="Blount County Allocation" sheetId="270" r:id="rId14"/>
    <sheet name="Alcoa City HowTo" sheetId="269" r:id="rId15"/>
    <sheet name="Alcoa City Allocation" sheetId="268" r:id="rId16"/>
    <sheet name="Maryville City HowTo" sheetId="267" r:id="rId17"/>
    <sheet name="Maryville City Allocation" sheetId="266" r:id="rId18"/>
    <sheet name="Bradley County HowTo" sheetId="265" r:id="rId19"/>
    <sheet name="Bradley County Allocation" sheetId="264" r:id="rId20"/>
    <sheet name="Cleveland City HowTo" sheetId="263" r:id="rId21"/>
    <sheet name="Cleveland City Allocation" sheetId="262" r:id="rId22"/>
    <sheet name="Campbell County HowTo" sheetId="261" r:id="rId23"/>
    <sheet name="Campbell County Allocation" sheetId="260" r:id="rId24"/>
    <sheet name="Cannon County HowTo" sheetId="259" r:id="rId25"/>
    <sheet name="Cannon County Allocation" sheetId="258" r:id="rId26"/>
    <sheet name="Carroll County HowTo" sheetId="257" r:id="rId27"/>
    <sheet name="Carroll County Allocation" sheetId="256" r:id="rId28"/>
    <sheet name="Hollow Rock-Bruceton HowTo" sheetId="255" r:id="rId29"/>
    <sheet name="Hollow Rock-Bruceton Allocation" sheetId="254" r:id="rId30"/>
    <sheet name="Huntingdon SSD HowTo" sheetId="253" r:id="rId31"/>
    <sheet name="Huntingdon SSD Allocation" sheetId="252" r:id="rId32"/>
    <sheet name="McKenzie SSD HowTo" sheetId="251" r:id="rId33"/>
    <sheet name="McKenzie SSD Allocation" sheetId="250" r:id="rId34"/>
    <sheet name="South Carroll SSD HowTo" sheetId="249" r:id="rId35"/>
    <sheet name="South Carroll SSD Allocation" sheetId="248" r:id="rId36"/>
    <sheet name="West Carroll SSD HowTo" sheetId="247" r:id="rId37"/>
    <sheet name="West Carroll SSD Allocation" sheetId="246" r:id="rId38"/>
    <sheet name="Carter County HowTo" sheetId="245" r:id="rId39"/>
    <sheet name="Carter County Allocation" sheetId="244" r:id="rId40"/>
    <sheet name="Elizabethton City HowTo" sheetId="243" r:id="rId41"/>
    <sheet name="Elizabethton City Allocation" sheetId="242" r:id="rId42"/>
    <sheet name="Cheatham County HowTo" sheetId="241" r:id="rId43"/>
    <sheet name="Cheatham County Allocation" sheetId="240" r:id="rId44"/>
    <sheet name="Chester County HowTo" sheetId="239" r:id="rId45"/>
    <sheet name="Chester County Allocation" sheetId="238" r:id="rId46"/>
    <sheet name="Claiborne County HowTo" sheetId="237" r:id="rId47"/>
    <sheet name="Claiborne County Allocation" sheetId="236" r:id="rId48"/>
    <sheet name="Clay County HowTo" sheetId="235" r:id="rId49"/>
    <sheet name="Clay County Allocation" sheetId="234" r:id="rId50"/>
    <sheet name="Cocke County HowTo" sheetId="233" r:id="rId51"/>
    <sheet name="Cocke County Allocation" sheetId="232" r:id="rId52"/>
    <sheet name="Newport City HowTo" sheetId="231" r:id="rId53"/>
    <sheet name="Newport City Allocation" sheetId="230" r:id="rId54"/>
    <sheet name="Coffee County HowTo" sheetId="229" r:id="rId55"/>
    <sheet name="Coffee County Allocation" sheetId="228" r:id="rId56"/>
    <sheet name="Manchester City HowTo" sheetId="227" r:id="rId57"/>
    <sheet name="Manchester City Allocation" sheetId="226" r:id="rId58"/>
    <sheet name="Tullahoma City HowTo" sheetId="225" r:id="rId59"/>
    <sheet name="Tullahoma City Allocation" sheetId="224" r:id="rId60"/>
    <sheet name="Crockett County HowTo" sheetId="223" r:id="rId61"/>
    <sheet name="Crockett County Allocation" sheetId="222" r:id="rId62"/>
    <sheet name="Alamo City HowTo" sheetId="221" r:id="rId63"/>
    <sheet name="Alamo City Allocation" sheetId="220" r:id="rId64"/>
    <sheet name="Bells City HowTo" sheetId="219" r:id="rId65"/>
    <sheet name="Bells City Allocation" sheetId="218" r:id="rId66"/>
    <sheet name="Cumberland County HowTo" sheetId="217" r:id="rId67"/>
    <sheet name="Cumberland County Allocation" sheetId="216" r:id="rId68"/>
    <sheet name="Davidson County HowTo" sheetId="215" r:id="rId69"/>
    <sheet name="Davidson County Allocation" sheetId="214" r:id="rId70"/>
    <sheet name="Decatur County HowTo" sheetId="213" r:id="rId71"/>
    <sheet name="Decatur County Allocation" sheetId="212" r:id="rId72"/>
    <sheet name="DeKalb County HowTo" sheetId="211" r:id="rId73"/>
    <sheet name="DeKalb County Allocation" sheetId="210" r:id="rId74"/>
    <sheet name="Dickson County HowTo" sheetId="209" r:id="rId75"/>
    <sheet name="Dickson County Allocation" sheetId="208" r:id="rId76"/>
    <sheet name="Dyer County HowTo" sheetId="207" r:id="rId77"/>
    <sheet name="Dyer County Allocation" sheetId="206" r:id="rId78"/>
    <sheet name="Dyersburg City HowTo" sheetId="205" r:id="rId79"/>
    <sheet name="Dyersburg City Allocation" sheetId="204" r:id="rId80"/>
    <sheet name="Fayette County HowTo" sheetId="203" r:id="rId81"/>
    <sheet name="Fayette County Allocation" sheetId="202" r:id="rId82"/>
    <sheet name="Fentress County HowTo" sheetId="201" r:id="rId83"/>
    <sheet name="Fentress County Allocation" sheetId="200" r:id="rId84"/>
    <sheet name="Franklin County HowTo" sheetId="199" r:id="rId85"/>
    <sheet name="Franklin County Allocation" sheetId="198" r:id="rId86"/>
    <sheet name="Humboldt City HowTo" sheetId="197" r:id="rId87"/>
    <sheet name="Humboldt City Allocation" sheetId="196" r:id="rId88"/>
    <sheet name="Milan SSD HowTo" sheetId="195" r:id="rId89"/>
    <sheet name="Milan SSD Allocation" sheetId="194" r:id="rId90"/>
    <sheet name="Trenton SSD HowTo" sheetId="193" r:id="rId91"/>
    <sheet name="Trenton SSD Allocation" sheetId="192" r:id="rId92"/>
    <sheet name="Bradford SSD HowTo" sheetId="191" r:id="rId93"/>
    <sheet name="Bradford SSD Allocation" sheetId="190" r:id="rId94"/>
    <sheet name="Gibson SSD HowTo" sheetId="189" r:id="rId95"/>
    <sheet name="Gibson SSD Allocation" sheetId="188" r:id="rId96"/>
    <sheet name="Giles County HowTo" sheetId="187" r:id="rId97"/>
    <sheet name="Giles County Allocation" sheetId="186" r:id="rId98"/>
    <sheet name="Grainger County HowTo" sheetId="185" r:id="rId99"/>
    <sheet name="Grainger County Allocation" sheetId="184" r:id="rId100"/>
    <sheet name="Greene County HowTo" sheetId="183" r:id="rId101"/>
    <sheet name="Greene County Allocation" sheetId="182" r:id="rId102"/>
    <sheet name="Greeneville City HowTo" sheetId="181" r:id="rId103"/>
    <sheet name="Greeneville City Allocation" sheetId="180" r:id="rId104"/>
    <sheet name="Grundy County HowTo" sheetId="179" r:id="rId105"/>
    <sheet name="Grundy County Allocation" sheetId="178" r:id="rId106"/>
    <sheet name="Hamblen County HowTo" sheetId="177" r:id="rId107"/>
    <sheet name="Hamblen County Allocation" sheetId="176" r:id="rId108"/>
    <sheet name="Hamilton County HowTo" sheetId="175" r:id="rId109"/>
    <sheet name="Hamilton County Allocation" sheetId="174" r:id="rId110"/>
    <sheet name="Hancock County HowTo" sheetId="173" r:id="rId111"/>
    <sheet name="Hancock County Allocation" sheetId="172" r:id="rId112"/>
    <sheet name="Hardeman County HowTo" sheetId="171" r:id="rId113"/>
    <sheet name="Hardeman County Allocation" sheetId="170" r:id="rId114"/>
    <sheet name="Hardin County HowTo" sheetId="169" r:id="rId115"/>
    <sheet name="Hardin County Allocation" sheetId="168" r:id="rId116"/>
    <sheet name="Hawkins County HowTo" sheetId="167" r:id="rId117"/>
    <sheet name="Hawkins County Allocation" sheetId="166" r:id="rId118"/>
    <sheet name="Rogersville City HowTo" sheetId="165" r:id="rId119"/>
    <sheet name="Rogersville City Allocation" sheetId="164" r:id="rId120"/>
    <sheet name="Haywood County HowTo" sheetId="163" r:id="rId121"/>
    <sheet name="Haywood County Allocation" sheetId="162" r:id="rId122"/>
    <sheet name="Henderson County HowTo" sheetId="161" r:id="rId123"/>
    <sheet name="Henderson County Allocation" sheetId="160" r:id="rId124"/>
    <sheet name="Lexington City HowTo" sheetId="159" r:id="rId125"/>
    <sheet name="Lexington City Allocation" sheetId="158" r:id="rId126"/>
    <sheet name="Henry County HowTo" sheetId="157" r:id="rId127"/>
    <sheet name="Henry County Allocation" sheetId="156" r:id="rId128"/>
    <sheet name="Paris SSD HowTo" sheetId="155" r:id="rId129"/>
    <sheet name="Paris SSD Allocation" sheetId="154" r:id="rId130"/>
    <sheet name="Hickman County HowTo" sheetId="153" r:id="rId131"/>
    <sheet name="Hickman County Allocation" sheetId="152" r:id="rId132"/>
    <sheet name="Houston County HowTo" sheetId="151" r:id="rId133"/>
    <sheet name="Houston County Allocation" sheetId="150" r:id="rId134"/>
    <sheet name="Humphreys County HowTo" sheetId="149" r:id="rId135"/>
    <sheet name="Humphreys County Allocation" sheetId="148" r:id="rId136"/>
    <sheet name="Jackson County HowTo" sheetId="147" r:id="rId137"/>
    <sheet name="Jackson County Allocation" sheetId="146" r:id="rId138"/>
    <sheet name="Jefferson County HowTo" sheetId="145" r:id="rId139"/>
    <sheet name="Jefferson County Allocation" sheetId="144" r:id="rId140"/>
    <sheet name="Johnson County HowTo" sheetId="143" r:id="rId141"/>
    <sheet name="Johnson County Allocation" sheetId="142" r:id="rId142"/>
    <sheet name="Knox County HowTo" sheetId="141" r:id="rId143"/>
    <sheet name="Knox County Allocation" sheetId="140" r:id="rId144"/>
    <sheet name="Lake County HowTo" sheetId="139" r:id="rId145"/>
    <sheet name="Lake County Allocation" sheetId="138" r:id="rId146"/>
    <sheet name="Lauderdale County HowTo" sheetId="137" r:id="rId147"/>
    <sheet name="Lauderdale County Allocation" sheetId="136" r:id="rId148"/>
    <sheet name="Lawrence County HowTo" sheetId="135" r:id="rId149"/>
    <sheet name="Lawrence County Allocation" sheetId="134" r:id="rId150"/>
    <sheet name="Lewis County HowTo" sheetId="133" r:id="rId151"/>
    <sheet name="Lewis County Allocation" sheetId="132" r:id="rId152"/>
    <sheet name="Lincoln County HowTo" sheetId="131" r:id="rId153"/>
    <sheet name="Lincoln County Allocation" sheetId="130" r:id="rId154"/>
    <sheet name="Fayetteville City HowTo" sheetId="129" r:id="rId155"/>
    <sheet name="Fayetteville City Allocation" sheetId="128" r:id="rId156"/>
    <sheet name="Loudon County HowTo" sheetId="127" r:id="rId157"/>
    <sheet name="Loudon County Allocation" sheetId="126" r:id="rId158"/>
    <sheet name="Lenoir City HowTo" sheetId="125" r:id="rId159"/>
    <sheet name="Lenoir City Allocation" sheetId="124" r:id="rId160"/>
    <sheet name="McMinn County HowTo" sheetId="123" r:id="rId161"/>
    <sheet name="McMinn County Allocation" sheetId="122" r:id="rId162"/>
    <sheet name="Athens City HowTo" sheetId="121" r:id="rId163"/>
    <sheet name="Athens City Allocation" sheetId="120" r:id="rId164"/>
    <sheet name="Etowah City HowTo" sheetId="119" r:id="rId165"/>
    <sheet name="Etowah City Allocation" sheetId="118" r:id="rId166"/>
    <sheet name="McNairy County HowTo" sheetId="117" r:id="rId167"/>
    <sheet name="McNairy County Allocation" sheetId="116" r:id="rId168"/>
    <sheet name="Macon County HowTo" sheetId="115" r:id="rId169"/>
    <sheet name="Macon County Allocation" sheetId="114" r:id="rId170"/>
    <sheet name="Madison County HowTo" sheetId="113" r:id="rId171"/>
    <sheet name="Madison County Allocation" sheetId="112" r:id="rId172"/>
    <sheet name="Marion County HowTo" sheetId="111" r:id="rId173"/>
    <sheet name="Marion County Allocation" sheetId="110" r:id="rId174"/>
    <sheet name="Richard City SSD HowTo" sheetId="109" r:id="rId175"/>
    <sheet name="Richard City SSD Allocation" sheetId="108" r:id="rId176"/>
    <sheet name="Marshall County HowTo" sheetId="107" r:id="rId177"/>
    <sheet name="Marshall County Allocation" sheetId="106" r:id="rId178"/>
    <sheet name="Maury County HowTo" sheetId="105" r:id="rId179"/>
    <sheet name="Maury County Allocation" sheetId="104" r:id="rId180"/>
    <sheet name="Meigs County HowTo" sheetId="103" r:id="rId181"/>
    <sheet name="Meigs County Allocation" sheetId="102" r:id="rId182"/>
    <sheet name="Monroe County HowTo" sheetId="101" r:id="rId183"/>
    <sheet name="Monroe County Allocation" sheetId="100" r:id="rId184"/>
    <sheet name="Sweetwater City HowTo" sheetId="99" r:id="rId185"/>
    <sheet name="Sweetwater City Allocation" sheetId="98" r:id="rId186"/>
    <sheet name="Montgomery County HowTo" sheetId="97" r:id="rId187"/>
    <sheet name="Montgomery County Allocation" sheetId="96" r:id="rId188"/>
    <sheet name="Moore County HowTo" sheetId="95" r:id="rId189"/>
    <sheet name="Moore County Allocation" sheetId="94" r:id="rId190"/>
    <sheet name="Morgan County HowTo" sheetId="93" r:id="rId191"/>
    <sheet name="Morgan County Allocation" sheetId="92" r:id="rId192"/>
    <sheet name="Obion County HowTo" sheetId="91" r:id="rId193"/>
    <sheet name="Obion County Allocation" sheetId="90" r:id="rId194"/>
    <sheet name="Union City HowTo" sheetId="89" r:id="rId195"/>
    <sheet name="Union City Allocation" sheetId="88" r:id="rId196"/>
    <sheet name="Overton County HowTo" sheetId="87" r:id="rId197"/>
    <sheet name="Overton County Allocation" sheetId="86" r:id="rId198"/>
    <sheet name="Perry County HowTo" sheetId="85" r:id="rId199"/>
    <sheet name="Perry County Allocation" sheetId="84" r:id="rId200"/>
    <sheet name="Pickett County HowTo" sheetId="83" r:id="rId201"/>
    <sheet name="Pickett County Allocation" sheetId="82" r:id="rId202"/>
    <sheet name="Polk County HowTo" sheetId="81" r:id="rId203"/>
    <sheet name="Polk County Allocation" sheetId="80" r:id="rId204"/>
    <sheet name="Putnam County HowTo" sheetId="79" r:id="rId205"/>
    <sheet name="Putnam County Allocation" sheetId="78" r:id="rId206"/>
    <sheet name="Rhea County HowTo" sheetId="77" r:id="rId207"/>
    <sheet name="Rhea County Allocation" sheetId="76" r:id="rId208"/>
    <sheet name="Dayton City HowTo" sheetId="75" r:id="rId209"/>
    <sheet name="Dayton City Allocation" sheetId="74" r:id="rId210"/>
    <sheet name="Roane County HowTo" sheetId="73" r:id="rId211"/>
    <sheet name="Roane County Allocation" sheetId="72" r:id="rId212"/>
    <sheet name="Robertson County HowTo" sheetId="71" r:id="rId213"/>
    <sheet name="Robertson County Allocation" sheetId="70" r:id="rId214"/>
    <sheet name="Rutherford County HowTo" sheetId="69" r:id="rId215"/>
    <sheet name="Rutherford County Allocation" sheetId="68" r:id="rId216"/>
    <sheet name="Murfreesboro City HowTo" sheetId="67" r:id="rId217"/>
    <sheet name="Murfreesboro City Allocation" sheetId="66" r:id="rId218"/>
    <sheet name="Scott County HowTo" sheetId="65" r:id="rId219"/>
    <sheet name="Scott County Allocation" sheetId="64" r:id="rId220"/>
    <sheet name="Oneida SSD HowTo" sheetId="63" r:id="rId221"/>
    <sheet name="Oneida SSD Allocation" sheetId="62" r:id="rId222"/>
    <sheet name="Sequatchie County HowTo" sheetId="61" r:id="rId223"/>
    <sheet name="Sequatchie County Allocation" sheetId="60" r:id="rId224"/>
    <sheet name="Sevier County HowTo" sheetId="59" r:id="rId225"/>
    <sheet name="Sevier County Allocation" sheetId="58" r:id="rId226"/>
    <sheet name="Shelby County HowTo" sheetId="57" r:id="rId227"/>
    <sheet name="Shelby County Allocation" sheetId="56" r:id="rId228"/>
    <sheet name="Arlington City HowTo" sheetId="55" r:id="rId229"/>
    <sheet name="Arlington City Allocation" sheetId="54" r:id="rId230"/>
    <sheet name="Bartlett City HowTo" sheetId="53" r:id="rId231"/>
    <sheet name="Bartlett City Allocation" sheetId="52" r:id="rId232"/>
    <sheet name="Collierville City HowTo" sheetId="51" r:id="rId233"/>
    <sheet name="Collierville City Allocation" sheetId="50" r:id="rId234"/>
    <sheet name="Germantown City HowTo" sheetId="49" r:id="rId235"/>
    <sheet name="Germantown City Allocation" sheetId="48" r:id="rId236"/>
    <sheet name="Lakeland City HowTo" sheetId="47" r:id="rId237"/>
    <sheet name="Lakeland City Allocation" sheetId="46" r:id="rId238"/>
    <sheet name="Millington City HowTo" sheetId="45" r:id="rId239"/>
    <sheet name="Millington City Allocation" sheetId="44" r:id="rId240"/>
    <sheet name="Smith County HowTo" sheetId="43" r:id="rId241"/>
    <sheet name="Smith County Allocation" sheetId="42" r:id="rId242"/>
    <sheet name="Stewart County HowTo" sheetId="41" r:id="rId243"/>
    <sheet name="Stewart County Allocation" sheetId="40" r:id="rId244"/>
    <sheet name="Sullivan County HowTo" sheetId="39" r:id="rId245"/>
    <sheet name="Sullivan County Allocation" sheetId="38" r:id="rId246"/>
    <sheet name="Bristol City HowTo" sheetId="37" r:id="rId247"/>
    <sheet name="Bristol City Allocation" sheetId="36" r:id="rId248"/>
    <sheet name="Kingsport City HowTo" sheetId="35" r:id="rId249"/>
    <sheet name="Kingsport City Allocation" sheetId="34" r:id="rId250"/>
    <sheet name="Sumner County HowTo" sheetId="33" r:id="rId251"/>
    <sheet name="Sumner County Allocation" sheetId="32" r:id="rId252"/>
    <sheet name="Tipton County HowTo" sheetId="31" r:id="rId253"/>
    <sheet name="Tipton County Allocation" sheetId="30" r:id="rId254"/>
    <sheet name="Trousdale County HowTo" sheetId="29" r:id="rId255"/>
    <sheet name="Trousdale County Allocation" sheetId="28" r:id="rId256"/>
    <sheet name="Unicoi County HowTo" sheetId="27" r:id="rId257"/>
    <sheet name="Unicoi County Allocation" sheetId="26" r:id="rId258"/>
    <sheet name="Union County HowTo" sheetId="25" r:id="rId259"/>
    <sheet name="Union County Allocation" sheetId="24" r:id="rId260"/>
    <sheet name="Van Buren County HowTo" sheetId="23" r:id="rId261"/>
    <sheet name="Van Buren County Allocation" sheetId="22" r:id="rId262"/>
    <sheet name="Warren County HowTo" sheetId="21" r:id="rId263"/>
    <sheet name="Warren County Allocation" sheetId="20" r:id="rId264"/>
    <sheet name="Washington County HowTo" sheetId="19" r:id="rId265"/>
    <sheet name="Washington County Allocation" sheetId="18" r:id="rId266"/>
    <sheet name="Johnson City HowTo" sheetId="17" r:id="rId267"/>
    <sheet name="Johnson City Allocation" sheetId="16" r:id="rId268"/>
    <sheet name="Wayne County HowTo" sheetId="15" r:id="rId269"/>
    <sheet name="Wayne County Allocation" sheetId="14" r:id="rId270"/>
    <sheet name="Weakley County HowTo" sheetId="13" r:id="rId271"/>
    <sheet name="Weakley County Allocation" sheetId="12" r:id="rId272"/>
    <sheet name="White County HowTo" sheetId="11" r:id="rId273"/>
    <sheet name="White County Allocation" sheetId="10" r:id="rId274"/>
    <sheet name="Williamson County HowTo" sheetId="9" r:id="rId275"/>
    <sheet name="Williamson County Allocation" sheetId="8" r:id="rId276"/>
    <sheet name="Franklin SSD HowTo" sheetId="7" r:id="rId277"/>
    <sheet name="Franklin SSD Allocation" sheetId="6" r:id="rId278"/>
    <sheet name="Wilson County HowTo" sheetId="5" r:id="rId279"/>
    <sheet name="Wilson County Allocation" sheetId="4" r:id="rId280"/>
    <sheet name="Lebanon City HowTo" sheetId="3" r:id="rId281"/>
    <sheet name="Lebanon City Allocation" sheetId="2" r:id="rId282"/>
    <sheet name="Sheet1" sheetId="1" r:id="rId283"/>
  </sheets>
  <definedNames>
    <definedName name="_xlnm.Print_Area" localSheetId="63">'Alamo City Allocation'!$A$4:$H$54</definedName>
    <definedName name="_xlnm.Print_Area" localSheetId="62">'Alamo City HowTo'!$D$5:$T$279</definedName>
    <definedName name="_xlnm.Print_Area" localSheetId="15">'Alcoa City Allocation'!$A$4:$H$54</definedName>
    <definedName name="_xlnm.Print_Area" localSheetId="14">'Alcoa City HowTo'!$D$5:$T$279</definedName>
    <definedName name="_xlnm.Print_Area" localSheetId="1">'Anderson County Allocation'!$A$4:$H$54</definedName>
    <definedName name="_xlnm.Print_Area" localSheetId="0">'Anderson County HowTo'!$D$5:$T$279</definedName>
    <definedName name="_xlnm.Print_Area" localSheetId="229">'Arlington City Allocation'!$A$4:$H$54</definedName>
    <definedName name="_xlnm.Print_Area" localSheetId="228">'Arlington City HowTo'!$D$5:$T$279</definedName>
    <definedName name="_xlnm.Print_Area" localSheetId="163">'Athens City Allocation'!$A$4:$H$54</definedName>
    <definedName name="_xlnm.Print_Area" localSheetId="162">'Athens City HowTo'!$D$5:$T$279</definedName>
    <definedName name="_xlnm.Print_Area" localSheetId="231">'Bartlett City Allocation'!$A$4:$H$54</definedName>
    <definedName name="_xlnm.Print_Area" localSheetId="230">'Bartlett City HowTo'!$D$5:$T$279</definedName>
    <definedName name="_xlnm.Print_Area" localSheetId="7">'Bedford County Allocation'!$A$4:$H$54</definedName>
    <definedName name="_xlnm.Print_Area" localSheetId="6">'Bedford County HowTo'!$D$5:$T$279</definedName>
    <definedName name="_xlnm.Print_Area" localSheetId="65">'Bells City Allocation'!$A$4:$H$54</definedName>
    <definedName name="_xlnm.Print_Area" localSheetId="64">'Bells City HowTo'!$D$5:$T$279</definedName>
    <definedName name="_xlnm.Print_Area" localSheetId="9">'Benton County Allocation'!$A$4:$H$54</definedName>
    <definedName name="_xlnm.Print_Area" localSheetId="8">'Benton County HowTo'!$D$5:$T$279</definedName>
    <definedName name="_xlnm.Print_Area" localSheetId="11">'Bledsoe County Allocation'!$A$4:$H$54</definedName>
    <definedName name="_xlnm.Print_Area" localSheetId="10">'Bledsoe County HowTo'!$D$5:$T$279</definedName>
    <definedName name="_xlnm.Print_Area" localSheetId="13">'Blount County Allocation'!$A$4:$H$54</definedName>
    <definedName name="_xlnm.Print_Area" localSheetId="12">'Blount County HowTo'!$D$5:$T$279</definedName>
    <definedName name="_xlnm.Print_Area" localSheetId="93">'Bradford SSD Allocation'!$A$4:$H$54</definedName>
    <definedName name="_xlnm.Print_Area" localSheetId="92">'Bradford SSD HowTo'!$D$5:$T$279</definedName>
    <definedName name="_xlnm.Print_Area" localSheetId="19">'Bradley County Allocation'!$A$4:$H$54</definedName>
    <definedName name="_xlnm.Print_Area" localSheetId="18">'Bradley County HowTo'!$D$5:$T$279</definedName>
    <definedName name="_xlnm.Print_Area" localSheetId="247">'Bristol City Allocation'!$A$4:$H$54</definedName>
    <definedName name="_xlnm.Print_Area" localSheetId="246">'Bristol City HowTo'!$D$5:$T$279</definedName>
    <definedName name="_xlnm.Print_Area" localSheetId="23">'Campbell County Allocation'!$A$4:$H$54</definedName>
    <definedName name="_xlnm.Print_Area" localSheetId="22">'Campbell County HowTo'!$D$5:$T$279</definedName>
    <definedName name="_xlnm.Print_Area" localSheetId="25">'Cannon County Allocation'!$A$4:$H$54</definedName>
    <definedName name="_xlnm.Print_Area" localSheetId="24">'Cannon County HowTo'!$D$5:$T$279</definedName>
    <definedName name="_xlnm.Print_Area" localSheetId="27">'Carroll County Allocation'!$A$4:$H$54</definedName>
    <definedName name="_xlnm.Print_Area" localSheetId="26">'Carroll County HowTo'!$D$5:$T$279</definedName>
    <definedName name="_xlnm.Print_Area" localSheetId="39">'Carter County Allocation'!$A$4:$H$54</definedName>
    <definedName name="_xlnm.Print_Area" localSheetId="38">'Carter County HowTo'!$D$5:$T$279</definedName>
    <definedName name="_xlnm.Print_Area" localSheetId="43">'Cheatham County Allocation'!$A$4:$H$54</definedName>
    <definedName name="_xlnm.Print_Area" localSheetId="42">'Cheatham County HowTo'!$D$5:$T$279</definedName>
    <definedName name="_xlnm.Print_Area" localSheetId="45">'Chester County Allocation'!$A$4:$H$54</definedName>
    <definedName name="_xlnm.Print_Area" localSheetId="44">'Chester County HowTo'!$D$5:$T$279</definedName>
    <definedName name="_xlnm.Print_Area" localSheetId="47">'Claiborne County Allocation'!$A$4:$H$54</definedName>
    <definedName name="_xlnm.Print_Area" localSheetId="46">'Claiborne County HowTo'!$D$5:$T$279</definedName>
    <definedName name="_xlnm.Print_Area" localSheetId="49">'Clay County Allocation'!$A$4:$H$54</definedName>
    <definedName name="_xlnm.Print_Area" localSheetId="48">'Clay County HowTo'!$D$5:$T$279</definedName>
    <definedName name="_xlnm.Print_Area" localSheetId="21">'Cleveland City Allocation'!$A$4:$H$54</definedName>
    <definedName name="_xlnm.Print_Area" localSheetId="20">'Cleveland City HowTo'!$D$5:$T$279</definedName>
    <definedName name="_xlnm.Print_Area" localSheetId="3">'Clinton City Allocation'!$A$4:$H$54</definedName>
    <definedName name="_xlnm.Print_Area" localSheetId="2">'Clinton City HowTo'!$D$5:$T$279</definedName>
    <definedName name="_xlnm.Print_Area" localSheetId="51">'Cocke County Allocation'!$A$4:$H$54</definedName>
    <definedName name="_xlnm.Print_Area" localSheetId="50">'Cocke County HowTo'!$D$5:$T$279</definedName>
    <definedName name="_xlnm.Print_Area" localSheetId="55">'Coffee County Allocation'!$A$4:$H$54</definedName>
    <definedName name="_xlnm.Print_Area" localSheetId="54">'Coffee County HowTo'!$D$5:$T$279</definedName>
    <definedName name="_xlnm.Print_Area" localSheetId="233">'Collierville City Allocation'!$A$4:$H$54</definedName>
    <definedName name="_xlnm.Print_Area" localSheetId="232">'Collierville City HowTo'!$D$5:$T$279</definedName>
    <definedName name="_xlnm.Print_Area" localSheetId="61">'Crockett County Allocation'!$A$4:$H$54</definedName>
    <definedName name="_xlnm.Print_Area" localSheetId="60">'Crockett County HowTo'!$D$5:$T$279</definedName>
    <definedName name="_xlnm.Print_Area" localSheetId="67">'Cumberland County Allocation'!$A$4:$H$54</definedName>
    <definedName name="_xlnm.Print_Area" localSheetId="66">'Cumberland County HowTo'!$D$5:$T$279</definedName>
    <definedName name="_xlnm.Print_Area" localSheetId="69">'Davidson County Allocation'!$A$4:$H$54</definedName>
    <definedName name="_xlnm.Print_Area" localSheetId="68">'Davidson County HowTo'!$D$5:$T$279</definedName>
    <definedName name="_xlnm.Print_Area" localSheetId="209">'Dayton City Allocation'!$A$4:$H$54</definedName>
    <definedName name="_xlnm.Print_Area" localSheetId="208">'Dayton City HowTo'!$D$5:$T$279</definedName>
    <definedName name="_xlnm.Print_Area" localSheetId="71">'Decatur County Allocation'!$A$4:$H$54</definedName>
    <definedName name="_xlnm.Print_Area" localSheetId="70">'Decatur County HowTo'!$D$5:$T$279</definedName>
    <definedName name="_xlnm.Print_Area" localSheetId="73">'DeKalb County Allocation'!$A$4:$H$54</definedName>
    <definedName name="_xlnm.Print_Area" localSheetId="72">'DeKalb County HowTo'!$D$5:$T$279</definedName>
    <definedName name="_xlnm.Print_Area" localSheetId="75">'Dickson County Allocation'!$A$4:$H$54</definedName>
    <definedName name="_xlnm.Print_Area" localSheetId="74">'Dickson County HowTo'!$D$5:$T$279</definedName>
    <definedName name="_xlnm.Print_Area" localSheetId="77">'Dyer County Allocation'!$A$4:$H$54</definedName>
    <definedName name="_xlnm.Print_Area" localSheetId="76">'Dyer County HowTo'!$D$5:$T$279</definedName>
    <definedName name="_xlnm.Print_Area" localSheetId="79">'Dyersburg City Allocation'!$A$4:$H$54</definedName>
    <definedName name="_xlnm.Print_Area" localSheetId="78">'Dyersburg City HowTo'!$D$5:$T$279</definedName>
    <definedName name="_xlnm.Print_Area" localSheetId="41">'Elizabethton City Allocation'!$A$4:$H$54</definedName>
    <definedName name="_xlnm.Print_Area" localSheetId="40">'Elizabethton City HowTo'!$D$5:$T$279</definedName>
    <definedName name="_xlnm.Print_Area" localSheetId="165">'Etowah City Allocation'!$A$4:$H$54</definedName>
    <definedName name="_xlnm.Print_Area" localSheetId="164">'Etowah City HowTo'!$D$5:$T$279</definedName>
    <definedName name="_xlnm.Print_Area" localSheetId="81">'Fayette County Allocation'!$A$4:$H$54</definedName>
    <definedName name="_xlnm.Print_Area" localSheetId="80">'Fayette County HowTo'!$D$5:$T$279</definedName>
    <definedName name="_xlnm.Print_Area" localSheetId="155">'Fayetteville City Allocation'!$A$4:$H$54</definedName>
    <definedName name="_xlnm.Print_Area" localSheetId="154">'Fayetteville City HowTo'!$D$5:$T$279</definedName>
    <definedName name="_xlnm.Print_Area" localSheetId="83">'Fentress County Allocation'!$A$4:$H$54</definedName>
    <definedName name="_xlnm.Print_Area" localSheetId="82">'Fentress County HowTo'!$D$5:$T$279</definedName>
    <definedName name="_xlnm.Print_Area" localSheetId="85">'Franklin County Allocation'!$A$4:$H$54</definedName>
    <definedName name="_xlnm.Print_Area" localSheetId="84">'Franklin County HowTo'!$D$5:$T$279</definedName>
    <definedName name="_xlnm.Print_Area" localSheetId="277">'Franklin SSD Allocation'!$A$4:$H$54</definedName>
    <definedName name="_xlnm.Print_Area" localSheetId="276">'Franklin SSD HowTo'!$D$5:$T$279</definedName>
    <definedName name="_xlnm.Print_Area" localSheetId="235">'Germantown City Allocation'!$A$4:$H$54</definedName>
    <definedName name="_xlnm.Print_Area" localSheetId="234">'Germantown City HowTo'!$D$5:$T$279</definedName>
    <definedName name="_xlnm.Print_Area" localSheetId="95">'Gibson SSD Allocation'!$A$4:$H$54</definedName>
    <definedName name="_xlnm.Print_Area" localSheetId="94">'Gibson SSD HowTo'!$D$5:$T$279</definedName>
    <definedName name="_xlnm.Print_Area" localSheetId="97">'Giles County Allocation'!$A$4:$H$54</definedName>
    <definedName name="_xlnm.Print_Area" localSheetId="96">'Giles County HowTo'!$D$5:$T$279</definedName>
    <definedName name="_xlnm.Print_Area" localSheetId="99">'Grainger County Allocation'!$A$4:$H$54</definedName>
    <definedName name="_xlnm.Print_Area" localSheetId="98">'Grainger County HowTo'!$D$5:$T$279</definedName>
    <definedName name="_xlnm.Print_Area" localSheetId="101">'Greene County Allocation'!$A$4:$H$54</definedName>
    <definedName name="_xlnm.Print_Area" localSheetId="100">'Greene County HowTo'!$D$5:$T$279</definedName>
    <definedName name="_xlnm.Print_Area" localSheetId="103">'Greeneville City Allocation'!$A$4:$H$54</definedName>
    <definedName name="_xlnm.Print_Area" localSheetId="102">'Greeneville City HowTo'!$D$5:$T$279</definedName>
    <definedName name="_xlnm.Print_Area" localSheetId="105">'Grundy County Allocation'!$A$4:$H$54</definedName>
    <definedName name="_xlnm.Print_Area" localSheetId="104">'Grundy County HowTo'!$D$5:$T$279</definedName>
    <definedName name="_xlnm.Print_Area" localSheetId="107">'Hamblen County Allocation'!$A$4:$H$54</definedName>
    <definedName name="_xlnm.Print_Area" localSheetId="106">'Hamblen County HowTo'!$D$5:$T$279</definedName>
    <definedName name="_xlnm.Print_Area" localSheetId="109">'Hamilton County Allocation'!$A$4:$H$54</definedName>
    <definedName name="_xlnm.Print_Area" localSheetId="108">'Hamilton County HowTo'!$D$5:$T$279</definedName>
    <definedName name="_xlnm.Print_Area" localSheetId="111">'Hancock County Allocation'!$A$4:$H$54</definedName>
    <definedName name="_xlnm.Print_Area" localSheetId="110">'Hancock County HowTo'!$D$5:$T$279</definedName>
    <definedName name="_xlnm.Print_Area" localSheetId="113">'Hardeman County Allocation'!$A$4:$H$54</definedName>
    <definedName name="_xlnm.Print_Area" localSheetId="112">'Hardeman County HowTo'!$D$5:$T$279</definedName>
    <definedName name="_xlnm.Print_Area" localSheetId="115">'Hardin County Allocation'!$A$4:$H$54</definedName>
    <definedName name="_xlnm.Print_Area" localSheetId="114">'Hardin County HowTo'!$D$5:$T$279</definedName>
    <definedName name="_xlnm.Print_Area" localSheetId="117">'Hawkins County Allocation'!$A$4:$H$54</definedName>
    <definedName name="_xlnm.Print_Area" localSheetId="116">'Hawkins County HowTo'!$D$5:$T$279</definedName>
    <definedName name="_xlnm.Print_Area" localSheetId="121">'Haywood County Allocation'!$A$4:$H$54</definedName>
    <definedName name="_xlnm.Print_Area" localSheetId="120">'Haywood County HowTo'!$D$5:$T$279</definedName>
    <definedName name="_xlnm.Print_Area" localSheetId="123">'Henderson County Allocation'!$A$4:$H$54</definedName>
    <definedName name="_xlnm.Print_Area" localSheetId="122">'Henderson County HowTo'!$D$5:$T$279</definedName>
    <definedName name="_xlnm.Print_Area" localSheetId="127">'Henry County Allocation'!$A$4:$H$54</definedName>
    <definedName name="_xlnm.Print_Area" localSheetId="126">'Henry County HowTo'!$D$5:$T$279</definedName>
    <definedName name="_xlnm.Print_Area" localSheetId="131">'Hickman County Allocation'!$A$4:$H$54</definedName>
    <definedName name="_xlnm.Print_Area" localSheetId="130">'Hickman County HowTo'!$D$5:$T$279</definedName>
    <definedName name="_xlnm.Print_Area" localSheetId="29">'Hollow Rock-Bruceton Allocation'!$A$4:$H$54</definedName>
    <definedName name="_xlnm.Print_Area" localSheetId="28">'Hollow Rock-Bruceton HowTo'!$D$5:$T$279</definedName>
    <definedName name="_xlnm.Print_Area" localSheetId="133">'Houston County Allocation'!$A$4:$H$54</definedName>
    <definedName name="_xlnm.Print_Area" localSheetId="132">'Houston County HowTo'!$D$5:$T$279</definedName>
    <definedName name="_xlnm.Print_Area" localSheetId="87">'Humboldt City Allocation'!$A$4:$H$54</definedName>
    <definedName name="_xlnm.Print_Area" localSheetId="86">'Humboldt City HowTo'!$D$5:$T$279</definedName>
    <definedName name="_xlnm.Print_Area" localSheetId="135">'Humphreys County Allocation'!$A$4:$H$54</definedName>
    <definedName name="_xlnm.Print_Area" localSheetId="134">'Humphreys County HowTo'!$D$5:$T$279</definedName>
    <definedName name="_xlnm.Print_Area" localSheetId="31">'Huntingdon SSD Allocation'!$A$4:$H$54</definedName>
    <definedName name="_xlnm.Print_Area" localSheetId="30">'Huntingdon SSD HowTo'!$D$5:$T$279</definedName>
    <definedName name="_xlnm.Print_Area" localSheetId="137">'Jackson County Allocation'!$A$4:$H$54</definedName>
    <definedName name="_xlnm.Print_Area" localSheetId="136">'Jackson County HowTo'!$D$5:$T$279</definedName>
    <definedName name="_xlnm.Print_Area" localSheetId="139">'Jefferson County Allocation'!$A$4:$H$54</definedName>
    <definedName name="_xlnm.Print_Area" localSheetId="138">'Jefferson County HowTo'!$D$5:$T$279</definedName>
    <definedName name="_xlnm.Print_Area" localSheetId="267">'Johnson City Allocation'!$A$4:$H$54</definedName>
    <definedName name="_xlnm.Print_Area" localSheetId="266">'Johnson City HowTo'!$D$5:$T$279</definedName>
    <definedName name="_xlnm.Print_Area" localSheetId="141">'Johnson County Allocation'!$A$4:$H$54</definedName>
    <definedName name="_xlnm.Print_Area" localSheetId="140">'Johnson County HowTo'!$D$5:$T$279</definedName>
    <definedName name="_xlnm.Print_Area" localSheetId="249">'Kingsport City Allocation'!$A$4:$H$54</definedName>
    <definedName name="_xlnm.Print_Area" localSheetId="248">'Kingsport City HowTo'!$D$5:$T$279</definedName>
    <definedName name="_xlnm.Print_Area" localSheetId="143">'Knox County Allocation'!$A$4:$H$54</definedName>
    <definedName name="_xlnm.Print_Area" localSheetId="142">'Knox County HowTo'!$D$5:$T$279</definedName>
    <definedName name="_xlnm.Print_Area" localSheetId="145">'Lake County Allocation'!$A$4:$H$54</definedName>
    <definedName name="_xlnm.Print_Area" localSheetId="144">'Lake County HowTo'!$D$5:$T$279</definedName>
    <definedName name="_xlnm.Print_Area" localSheetId="237">'Lakeland City Allocation'!$A$4:$H$54</definedName>
    <definedName name="_xlnm.Print_Area" localSheetId="236">'Lakeland City HowTo'!$D$5:$T$279</definedName>
    <definedName name="_xlnm.Print_Area" localSheetId="147">'Lauderdale County Allocation'!$A$4:$H$54</definedName>
    <definedName name="_xlnm.Print_Area" localSheetId="146">'Lauderdale County HowTo'!$D$5:$T$279</definedName>
    <definedName name="_xlnm.Print_Area" localSheetId="149">'Lawrence County Allocation'!$A$4:$H$54</definedName>
    <definedName name="_xlnm.Print_Area" localSheetId="148">'Lawrence County HowTo'!$D$5:$T$279</definedName>
    <definedName name="_xlnm.Print_Area" localSheetId="281">'Lebanon City Allocation'!$A$4:$H$54</definedName>
    <definedName name="_xlnm.Print_Area" localSheetId="280">'Lebanon City HowTo'!$D$5:$T$279</definedName>
    <definedName name="_xlnm.Print_Area" localSheetId="159">'Lenoir City Allocation'!$A$4:$H$54</definedName>
    <definedName name="_xlnm.Print_Area" localSheetId="158">'Lenoir City HowTo'!$D$5:$T$279</definedName>
    <definedName name="_xlnm.Print_Area" localSheetId="151">'Lewis County Allocation'!$A$4:$H$54</definedName>
    <definedName name="_xlnm.Print_Area" localSheetId="150">'Lewis County HowTo'!$D$5:$T$279</definedName>
    <definedName name="_xlnm.Print_Area" localSheetId="125">'Lexington City Allocation'!$A$4:$H$54</definedName>
    <definedName name="_xlnm.Print_Area" localSheetId="124">'Lexington City HowTo'!$D$5:$T$279</definedName>
    <definedName name="_xlnm.Print_Area" localSheetId="153">'Lincoln County Allocation'!$A$4:$H$54</definedName>
    <definedName name="_xlnm.Print_Area" localSheetId="152">'Lincoln County HowTo'!$D$5:$T$279</definedName>
    <definedName name="_xlnm.Print_Area" localSheetId="157">'Loudon County Allocation'!$A$4:$H$54</definedName>
    <definedName name="_xlnm.Print_Area" localSheetId="156">'Loudon County HowTo'!$D$5:$T$279</definedName>
    <definedName name="_xlnm.Print_Area" localSheetId="169">'Macon County Allocation'!$A$4:$H$54</definedName>
    <definedName name="_xlnm.Print_Area" localSheetId="168">'Macon County HowTo'!$D$5:$T$279</definedName>
    <definedName name="_xlnm.Print_Area" localSheetId="171">'Madison County Allocation'!$A$4:$H$54</definedName>
    <definedName name="_xlnm.Print_Area" localSheetId="170">'Madison County HowTo'!$D$5:$T$279</definedName>
    <definedName name="_xlnm.Print_Area" localSheetId="57">'Manchester City Allocation'!$A$4:$H$54</definedName>
    <definedName name="_xlnm.Print_Area" localSheetId="56">'Manchester City HowTo'!$D$5:$T$279</definedName>
    <definedName name="_xlnm.Print_Area" localSheetId="173">'Marion County Allocation'!$A$4:$H$54</definedName>
    <definedName name="_xlnm.Print_Area" localSheetId="172">'Marion County HowTo'!$D$5:$T$279</definedName>
    <definedName name="_xlnm.Print_Area" localSheetId="177">'Marshall County Allocation'!$A$4:$H$54</definedName>
    <definedName name="_xlnm.Print_Area" localSheetId="176">'Marshall County HowTo'!$D$5:$T$279</definedName>
    <definedName name="_xlnm.Print_Area" localSheetId="17">'Maryville City Allocation'!$A$4:$H$54</definedName>
    <definedName name="_xlnm.Print_Area" localSheetId="16">'Maryville City HowTo'!$D$5:$T$279</definedName>
    <definedName name="_xlnm.Print_Area" localSheetId="179">'Maury County Allocation'!$A$4:$H$54</definedName>
    <definedName name="_xlnm.Print_Area" localSheetId="178">'Maury County HowTo'!$D$5:$T$279</definedName>
    <definedName name="_xlnm.Print_Area" localSheetId="33">'McKenzie SSD Allocation'!$A$4:$H$54</definedName>
    <definedName name="_xlnm.Print_Area" localSheetId="32">'McKenzie SSD HowTo'!$D$5:$T$279</definedName>
    <definedName name="_xlnm.Print_Area" localSheetId="161">'McMinn County Allocation'!$A$4:$H$54</definedName>
    <definedName name="_xlnm.Print_Area" localSheetId="160">'McMinn County HowTo'!$D$5:$T$279</definedName>
    <definedName name="_xlnm.Print_Area" localSheetId="167">'McNairy County Allocation'!$A$4:$H$54</definedName>
    <definedName name="_xlnm.Print_Area" localSheetId="166">'McNairy County HowTo'!$D$5:$T$279</definedName>
    <definedName name="_xlnm.Print_Area" localSheetId="181">'Meigs County Allocation'!$A$4:$H$54</definedName>
    <definedName name="_xlnm.Print_Area" localSheetId="180">'Meigs County HowTo'!$D$5:$T$279</definedName>
    <definedName name="_xlnm.Print_Area" localSheetId="89">'Milan SSD Allocation'!$A$4:$H$54</definedName>
    <definedName name="_xlnm.Print_Area" localSheetId="88">'Milan SSD HowTo'!$D$5:$T$279</definedName>
    <definedName name="_xlnm.Print_Area" localSheetId="239">'Millington City Allocation'!$A$4:$H$54</definedName>
    <definedName name="_xlnm.Print_Area" localSheetId="238">'Millington City HowTo'!$D$5:$T$279</definedName>
    <definedName name="_xlnm.Print_Area" localSheetId="183">'Monroe County Allocation'!$A$4:$H$54</definedName>
    <definedName name="_xlnm.Print_Area" localSheetId="182">'Monroe County HowTo'!$D$5:$T$279</definedName>
    <definedName name="_xlnm.Print_Area" localSheetId="187">'Montgomery County Allocation'!$A$4:$H$54</definedName>
    <definedName name="_xlnm.Print_Area" localSheetId="186">'Montgomery County HowTo'!$D$5:$T$279</definedName>
    <definedName name="_xlnm.Print_Area" localSheetId="189">'Moore County Allocation'!$A$4:$H$54</definedName>
    <definedName name="_xlnm.Print_Area" localSheetId="188">'Moore County HowTo'!$D$5:$T$279</definedName>
    <definedName name="_xlnm.Print_Area" localSheetId="191">'Morgan County Allocation'!$A$4:$H$54</definedName>
    <definedName name="_xlnm.Print_Area" localSheetId="190">'Morgan County HowTo'!$D$5:$T$279</definedName>
    <definedName name="_xlnm.Print_Area" localSheetId="217">'Murfreesboro City Allocation'!$A$4:$H$54</definedName>
    <definedName name="_xlnm.Print_Area" localSheetId="216">'Murfreesboro City HowTo'!$D$5:$T$279</definedName>
    <definedName name="_xlnm.Print_Area" localSheetId="53">'Newport City Allocation'!$A$4:$H$54</definedName>
    <definedName name="_xlnm.Print_Area" localSheetId="52">'Newport City HowTo'!$D$5:$T$279</definedName>
    <definedName name="_xlnm.Print_Area" localSheetId="5">'Oak Ridge Allocation'!$A$4:$H$54</definedName>
    <definedName name="_xlnm.Print_Area" localSheetId="4">'Oak Ridge HowTo'!$D$5:$T$279</definedName>
    <definedName name="_xlnm.Print_Area" localSheetId="193">'Obion County Allocation'!$A$4:$H$54</definedName>
    <definedName name="_xlnm.Print_Area" localSheetId="192">'Obion County HowTo'!$D$5:$T$279</definedName>
    <definedName name="_xlnm.Print_Area" localSheetId="221">'Oneida SSD Allocation'!$A$4:$H$54</definedName>
    <definedName name="_xlnm.Print_Area" localSheetId="220">'Oneida SSD HowTo'!$D$5:$T$279</definedName>
    <definedName name="_xlnm.Print_Area" localSheetId="197">'Overton County Allocation'!$A$4:$H$54</definedName>
    <definedName name="_xlnm.Print_Area" localSheetId="196">'Overton County HowTo'!$D$5:$T$279</definedName>
    <definedName name="_xlnm.Print_Area" localSheetId="129">'Paris SSD Allocation'!$A$4:$H$54</definedName>
    <definedName name="_xlnm.Print_Area" localSheetId="128">'Paris SSD HowTo'!$D$5:$T$279</definedName>
    <definedName name="_xlnm.Print_Area" localSheetId="199">'Perry County Allocation'!$A$4:$H$54</definedName>
    <definedName name="_xlnm.Print_Area" localSheetId="198">'Perry County HowTo'!$D$5:$T$279</definedName>
    <definedName name="_xlnm.Print_Area" localSheetId="201">'Pickett County Allocation'!$A$4:$H$54</definedName>
    <definedName name="_xlnm.Print_Area" localSheetId="200">'Pickett County HowTo'!$D$5:$T$279</definedName>
    <definedName name="_xlnm.Print_Area" localSheetId="203">'Polk County Allocation'!$A$4:$H$54</definedName>
    <definedName name="_xlnm.Print_Area" localSheetId="202">'Polk County HowTo'!$D$5:$T$279</definedName>
    <definedName name="_xlnm.Print_Area" localSheetId="205">'Putnam County Allocation'!$A$4:$H$54</definedName>
    <definedName name="_xlnm.Print_Area" localSheetId="204">'Putnam County HowTo'!$D$5:$T$279</definedName>
    <definedName name="_xlnm.Print_Area" localSheetId="207">'Rhea County Allocation'!$A$4:$H$54</definedName>
    <definedName name="_xlnm.Print_Area" localSheetId="206">'Rhea County HowTo'!$D$5:$T$279</definedName>
    <definedName name="_xlnm.Print_Area" localSheetId="175">'Richard City SSD Allocation'!$A$4:$H$54</definedName>
    <definedName name="_xlnm.Print_Area" localSheetId="174">'Richard City SSD HowTo'!$D$5:$T$279</definedName>
    <definedName name="_xlnm.Print_Area" localSheetId="211">'Roane County Allocation'!$A$4:$H$54</definedName>
    <definedName name="_xlnm.Print_Area" localSheetId="210">'Roane County HowTo'!$D$5:$T$279</definedName>
    <definedName name="_xlnm.Print_Area" localSheetId="213">'Robertson County Allocation'!$A$4:$H$54</definedName>
    <definedName name="_xlnm.Print_Area" localSheetId="212">'Robertson County HowTo'!$D$5:$T$279</definedName>
    <definedName name="_xlnm.Print_Area" localSheetId="119">'Rogersville City Allocation'!$A$4:$H$54</definedName>
    <definedName name="_xlnm.Print_Area" localSheetId="118">'Rogersville City HowTo'!$D$5:$T$279</definedName>
    <definedName name="_xlnm.Print_Area" localSheetId="215">'Rutherford County Allocation'!$A$4:$H$54</definedName>
    <definedName name="_xlnm.Print_Area" localSheetId="214">'Rutherford County HowTo'!$D$5:$T$279</definedName>
    <definedName name="_xlnm.Print_Area" localSheetId="219">'Scott County Allocation'!$A$4:$H$54</definedName>
    <definedName name="_xlnm.Print_Area" localSheetId="218">'Scott County HowTo'!$D$5:$T$279</definedName>
    <definedName name="_xlnm.Print_Area" localSheetId="223">'Sequatchie County Allocation'!$A$4:$H$54</definedName>
    <definedName name="_xlnm.Print_Area" localSheetId="222">'Sequatchie County HowTo'!$D$5:$T$279</definedName>
    <definedName name="_xlnm.Print_Area" localSheetId="225">'Sevier County Allocation'!$A$4:$H$54</definedName>
    <definedName name="_xlnm.Print_Area" localSheetId="224">'Sevier County HowTo'!$D$5:$T$279</definedName>
    <definedName name="_xlnm.Print_Area" localSheetId="227">'Shelby County Allocation'!$A$4:$H$54</definedName>
    <definedName name="_xlnm.Print_Area" localSheetId="226">'Shelby County HowTo'!$D$5:$T$279</definedName>
    <definedName name="_xlnm.Print_Area" localSheetId="241">'Smith County Allocation'!$A$4:$H$54</definedName>
    <definedName name="_xlnm.Print_Area" localSheetId="240">'Smith County HowTo'!$D$5:$T$279</definedName>
    <definedName name="_xlnm.Print_Area" localSheetId="35">'South Carroll SSD Allocation'!$A$4:$H$54</definedName>
    <definedName name="_xlnm.Print_Area" localSheetId="34">'South Carroll SSD HowTo'!$D$5:$T$279</definedName>
    <definedName name="_xlnm.Print_Area" localSheetId="243">'Stewart County Allocation'!$A$4:$H$54</definedName>
    <definedName name="_xlnm.Print_Area" localSheetId="242">'Stewart County HowTo'!$D$5:$T$279</definedName>
    <definedName name="_xlnm.Print_Area" localSheetId="245">'Sullivan County Allocation'!$A$4:$H$54</definedName>
    <definedName name="_xlnm.Print_Area" localSheetId="244">'Sullivan County HowTo'!$D$5:$T$279</definedName>
    <definedName name="_xlnm.Print_Area" localSheetId="251">'Sumner County Allocation'!$A$4:$H$54</definedName>
    <definedName name="_xlnm.Print_Area" localSheetId="250">'Sumner County HowTo'!$D$5:$T$279</definedName>
    <definedName name="_xlnm.Print_Area" localSheetId="185">'Sweetwater City Allocation'!$A$4:$H$54</definedName>
    <definedName name="_xlnm.Print_Area" localSheetId="184">'Sweetwater City HowTo'!$D$5:$T$279</definedName>
    <definedName name="_xlnm.Print_Area" localSheetId="253">'Tipton County Allocation'!$A$4:$H$54</definedName>
    <definedName name="_xlnm.Print_Area" localSheetId="252">'Tipton County HowTo'!$D$5:$T$279</definedName>
    <definedName name="_xlnm.Print_Area" localSheetId="91">'Trenton SSD Allocation'!$A$4:$H$54</definedName>
    <definedName name="_xlnm.Print_Area" localSheetId="90">'Trenton SSD HowTo'!$D$5:$T$279</definedName>
    <definedName name="_xlnm.Print_Area" localSheetId="255">'Trousdale County Allocation'!$A$4:$H$54</definedName>
    <definedName name="_xlnm.Print_Area" localSheetId="254">'Trousdale County HowTo'!$D$5:$T$279</definedName>
    <definedName name="_xlnm.Print_Area" localSheetId="59">'Tullahoma City Allocation'!$A$4:$H$54</definedName>
    <definedName name="_xlnm.Print_Area" localSheetId="58">'Tullahoma City HowTo'!$D$5:$T$279</definedName>
    <definedName name="_xlnm.Print_Area" localSheetId="257">'Unicoi County Allocation'!$A$4:$H$54</definedName>
    <definedName name="_xlnm.Print_Area" localSheetId="256">'Unicoi County HowTo'!$D$5:$T$279</definedName>
    <definedName name="_xlnm.Print_Area" localSheetId="195">'Union City Allocation'!$A$4:$H$54</definedName>
    <definedName name="_xlnm.Print_Area" localSheetId="194">'Union City HowTo'!$D$5:$T$279</definedName>
    <definedName name="_xlnm.Print_Area" localSheetId="259">'Union County Allocation'!$A$4:$H$54</definedName>
    <definedName name="_xlnm.Print_Area" localSheetId="258">'Union County HowTo'!$D$5:$T$279</definedName>
    <definedName name="_xlnm.Print_Area" localSheetId="261">'Van Buren County Allocation'!$A$4:$H$54</definedName>
    <definedName name="_xlnm.Print_Area" localSheetId="260">'Van Buren County HowTo'!$D$5:$T$279</definedName>
    <definedName name="_xlnm.Print_Area" localSheetId="263">'Warren County Allocation'!$A$4:$H$54</definedName>
    <definedName name="_xlnm.Print_Area" localSheetId="262">'Warren County HowTo'!$D$5:$T$279</definedName>
    <definedName name="_xlnm.Print_Area" localSheetId="265">'Washington County Allocation'!$A$4:$H$54</definedName>
    <definedName name="_xlnm.Print_Area" localSheetId="264">'Washington County HowTo'!$D$5:$T$279</definedName>
    <definedName name="_xlnm.Print_Area" localSheetId="269">'Wayne County Allocation'!$A$4:$H$54</definedName>
    <definedName name="_xlnm.Print_Area" localSheetId="268">'Wayne County HowTo'!$D$5:$T$279</definedName>
    <definedName name="_xlnm.Print_Area" localSheetId="271">'Weakley County Allocation'!$A$4:$H$54</definedName>
    <definedName name="_xlnm.Print_Area" localSheetId="270">'Weakley County HowTo'!$D$5:$T$279</definedName>
    <definedName name="_xlnm.Print_Area" localSheetId="37">'West Carroll SSD Allocation'!$A$4:$H$54</definedName>
    <definedName name="_xlnm.Print_Area" localSheetId="36">'West Carroll SSD HowTo'!$D$5:$T$279</definedName>
    <definedName name="_xlnm.Print_Area" localSheetId="273">'White County Allocation'!$A$4:$H$54</definedName>
    <definedName name="_xlnm.Print_Area" localSheetId="272">'White County HowTo'!$D$5:$T$279</definedName>
    <definedName name="_xlnm.Print_Area" localSheetId="275">'Williamson County Allocation'!$A$4:$H$54</definedName>
    <definedName name="_xlnm.Print_Area" localSheetId="274">'Williamson County HowTo'!$D$5:$T$279</definedName>
    <definedName name="_xlnm.Print_Area" localSheetId="279">'Wilson County Allocation'!$A$4:$H$54</definedName>
    <definedName name="_xlnm.Print_Area" localSheetId="278">'Wilson County HowTo'!$D$5:$T$279</definedName>
    <definedName name="_xlnm.Print_Titles" localSheetId="62">'Alamo City HowTo'!$5:$6</definedName>
    <definedName name="_xlnm.Print_Titles" localSheetId="14">'Alcoa City HowTo'!$5:$6</definedName>
    <definedName name="_xlnm.Print_Titles" localSheetId="0">'Anderson County HowTo'!$5:$6</definedName>
    <definedName name="_xlnm.Print_Titles" localSheetId="228">'Arlington City HowTo'!$5:$6</definedName>
    <definedName name="_xlnm.Print_Titles" localSheetId="162">'Athens City HowTo'!$5:$6</definedName>
    <definedName name="_xlnm.Print_Titles" localSheetId="230">'Bartlett City HowTo'!$5:$6</definedName>
    <definedName name="_xlnm.Print_Titles" localSheetId="6">'Bedford County HowTo'!$5:$6</definedName>
    <definedName name="_xlnm.Print_Titles" localSheetId="64">'Bells City HowTo'!$5:$6</definedName>
    <definedName name="_xlnm.Print_Titles" localSheetId="8">'Benton County HowTo'!$5:$6</definedName>
    <definedName name="_xlnm.Print_Titles" localSheetId="10">'Bledsoe County HowTo'!$5:$6</definedName>
    <definedName name="_xlnm.Print_Titles" localSheetId="12">'Blount County HowTo'!$5:$6</definedName>
    <definedName name="_xlnm.Print_Titles" localSheetId="92">'Bradford SSD HowTo'!$5:$6</definedName>
    <definedName name="_xlnm.Print_Titles" localSheetId="18">'Bradley County HowTo'!$5:$6</definedName>
    <definedName name="_xlnm.Print_Titles" localSheetId="246">'Bristol City HowTo'!$5:$6</definedName>
    <definedName name="_xlnm.Print_Titles" localSheetId="22">'Campbell County HowTo'!$5:$6</definedName>
    <definedName name="_xlnm.Print_Titles" localSheetId="24">'Cannon County HowTo'!$5:$6</definedName>
    <definedName name="_xlnm.Print_Titles" localSheetId="26">'Carroll County HowTo'!$5:$6</definedName>
    <definedName name="_xlnm.Print_Titles" localSheetId="38">'Carter County HowTo'!$5:$6</definedName>
    <definedName name="_xlnm.Print_Titles" localSheetId="42">'Cheatham County HowTo'!$5:$6</definedName>
    <definedName name="_xlnm.Print_Titles" localSheetId="44">'Chester County HowTo'!$5:$6</definedName>
    <definedName name="_xlnm.Print_Titles" localSheetId="46">'Claiborne County HowTo'!$5:$6</definedName>
    <definedName name="_xlnm.Print_Titles" localSheetId="48">'Clay County HowTo'!$5:$6</definedName>
    <definedName name="_xlnm.Print_Titles" localSheetId="20">'Cleveland City HowTo'!$5:$6</definedName>
    <definedName name="_xlnm.Print_Titles" localSheetId="2">'Clinton City HowTo'!$5:$6</definedName>
    <definedName name="_xlnm.Print_Titles" localSheetId="50">'Cocke County HowTo'!$5:$6</definedName>
    <definedName name="_xlnm.Print_Titles" localSheetId="54">'Coffee County HowTo'!$5:$6</definedName>
    <definedName name="_xlnm.Print_Titles" localSheetId="232">'Collierville City HowTo'!$5:$6</definedName>
    <definedName name="_xlnm.Print_Titles" localSheetId="60">'Crockett County HowTo'!$5:$6</definedName>
    <definedName name="_xlnm.Print_Titles" localSheetId="66">'Cumberland County HowTo'!$5:$6</definedName>
    <definedName name="_xlnm.Print_Titles" localSheetId="68">'Davidson County HowTo'!$5:$6</definedName>
    <definedName name="_xlnm.Print_Titles" localSheetId="208">'Dayton City HowTo'!$5:$6</definedName>
    <definedName name="_xlnm.Print_Titles" localSheetId="70">'Decatur County HowTo'!$5:$6</definedName>
    <definedName name="_xlnm.Print_Titles" localSheetId="72">'DeKalb County HowTo'!$5:$6</definedName>
    <definedName name="_xlnm.Print_Titles" localSheetId="74">'Dickson County HowTo'!$5:$6</definedName>
    <definedName name="_xlnm.Print_Titles" localSheetId="76">'Dyer County HowTo'!$5:$6</definedName>
    <definedName name="_xlnm.Print_Titles" localSheetId="78">'Dyersburg City HowTo'!$5:$6</definedName>
    <definedName name="_xlnm.Print_Titles" localSheetId="40">'Elizabethton City HowTo'!$5:$6</definedName>
    <definedName name="_xlnm.Print_Titles" localSheetId="164">'Etowah City HowTo'!$5:$6</definedName>
    <definedName name="_xlnm.Print_Titles" localSheetId="80">'Fayette County HowTo'!$5:$6</definedName>
    <definedName name="_xlnm.Print_Titles" localSheetId="154">'Fayetteville City HowTo'!$5:$6</definedName>
    <definedName name="_xlnm.Print_Titles" localSheetId="82">'Fentress County HowTo'!$5:$6</definedName>
    <definedName name="_xlnm.Print_Titles" localSheetId="84">'Franklin County HowTo'!$5:$6</definedName>
    <definedName name="_xlnm.Print_Titles" localSheetId="276">'Franklin SSD HowTo'!$5:$6</definedName>
    <definedName name="_xlnm.Print_Titles" localSheetId="234">'Germantown City HowTo'!$5:$6</definedName>
    <definedName name="_xlnm.Print_Titles" localSheetId="94">'Gibson SSD HowTo'!$5:$6</definedName>
    <definedName name="_xlnm.Print_Titles" localSheetId="96">'Giles County HowTo'!$5:$6</definedName>
    <definedName name="_xlnm.Print_Titles" localSheetId="98">'Grainger County HowTo'!$5:$6</definedName>
    <definedName name="_xlnm.Print_Titles" localSheetId="100">'Greene County HowTo'!$5:$6</definedName>
    <definedName name="_xlnm.Print_Titles" localSheetId="102">'Greeneville City HowTo'!$5:$6</definedName>
    <definedName name="_xlnm.Print_Titles" localSheetId="104">'Grundy County HowTo'!$5:$6</definedName>
    <definedName name="_xlnm.Print_Titles" localSheetId="106">'Hamblen County HowTo'!$5:$6</definedName>
    <definedName name="_xlnm.Print_Titles" localSheetId="108">'Hamilton County HowTo'!$5:$6</definedName>
    <definedName name="_xlnm.Print_Titles" localSheetId="110">'Hancock County HowTo'!$5:$6</definedName>
    <definedName name="_xlnm.Print_Titles" localSheetId="112">'Hardeman County HowTo'!$5:$6</definedName>
    <definedName name="_xlnm.Print_Titles" localSheetId="114">'Hardin County HowTo'!$5:$6</definedName>
    <definedName name="_xlnm.Print_Titles" localSheetId="116">'Hawkins County HowTo'!$5:$6</definedName>
    <definedName name="_xlnm.Print_Titles" localSheetId="120">'Haywood County HowTo'!$5:$6</definedName>
    <definedName name="_xlnm.Print_Titles" localSheetId="122">'Henderson County HowTo'!$5:$6</definedName>
    <definedName name="_xlnm.Print_Titles" localSheetId="126">'Henry County HowTo'!$5:$6</definedName>
    <definedName name="_xlnm.Print_Titles" localSheetId="130">'Hickman County HowTo'!$5:$6</definedName>
    <definedName name="_xlnm.Print_Titles" localSheetId="28">'Hollow Rock-Bruceton HowTo'!$5:$6</definedName>
    <definedName name="_xlnm.Print_Titles" localSheetId="132">'Houston County HowTo'!$5:$6</definedName>
    <definedName name="_xlnm.Print_Titles" localSheetId="86">'Humboldt City HowTo'!$5:$6</definedName>
    <definedName name="_xlnm.Print_Titles" localSheetId="134">'Humphreys County HowTo'!$5:$6</definedName>
    <definedName name="_xlnm.Print_Titles" localSheetId="30">'Huntingdon SSD HowTo'!$5:$6</definedName>
    <definedName name="_xlnm.Print_Titles" localSheetId="136">'Jackson County HowTo'!$5:$6</definedName>
    <definedName name="_xlnm.Print_Titles" localSheetId="138">'Jefferson County HowTo'!$5:$6</definedName>
    <definedName name="_xlnm.Print_Titles" localSheetId="266">'Johnson City HowTo'!$5:$6</definedName>
    <definedName name="_xlnm.Print_Titles" localSheetId="140">'Johnson County HowTo'!$5:$6</definedName>
    <definedName name="_xlnm.Print_Titles" localSheetId="248">'Kingsport City HowTo'!$5:$6</definedName>
    <definedName name="_xlnm.Print_Titles" localSheetId="142">'Knox County HowTo'!$5:$6</definedName>
    <definedName name="_xlnm.Print_Titles" localSheetId="144">'Lake County HowTo'!$5:$6</definedName>
    <definedName name="_xlnm.Print_Titles" localSheetId="236">'Lakeland City HowTo'!$5:$6</definedName>
    <definedName name="_xlnm.Print_Titles" localSheetId="146">'Lauderdale County HowTo'!$5:$6</definedName>
    <definedName name="_xlnm.Print_Titles" localSheetId="148">'Lawrence County HowTo'!$5:$6</definedName>
    <definedName name="_xlnm.Print_Titles" localSheetId="280">'Lebanon City HowTo'!$5:$6</definedName>
    <definedName name="_xlnm.Print_Titles" localSheetId="158">'Lenoir City HowTo'!$5:$6</definedName>
    <definedName name="_xlnm.Print_Titles" localSheetId="150">'Lewis County HowTo'!$5:$6</definedName>
    <definedName name="_xlnm.Print_Titles" localSheetId="124">'Lexington City HowTo'!$5:$6</definedName>
    <definedName name="_xlnm.Print_Titles" localSheetId="152">'Lincoln County HowTo'!$5:$6</definedName>
    <definedName name="_xlnm.Print_Titles" localSheetId="156">'Loudon County HowTo'!$5:$6</definedName>
    <definedName name="_xlnm.Print_Titles" localSheetId="168">'Macon County HowTo'!$5:$6</definedName>
    <definedName name="_xlnm.Print_Titles" localSheetId="170">'Madison County HowTo'!$5:$6</definedName>
    <definedName name="_xlnm.Print_Titles" localSheetId="56">'Manchester City HowTo'!$5:$6</definedName>
    <definedName name="_xlnm.Print_Titles" localSheetId="172">'Marion County HowTo'!$5:$6</definedName>
    <definedName name="_xlnm.Print_Titles" localSheetId="176">'Marshall County HowTo'!$5:$6</definedName>
    <definedName name="_xlnm.Print_Titles" localSheetId="16">'Maryville City HowTo'!$5:$6</definedName>
    <definedName name="_xlnm.Print_Titles" localSheetId="178">'Maury County HowTo'!$5:$6</definedName>
    <definedName name="_xlnm.Print_Titles" localSheetId="32">'McKenzie SSD HowTo'!$5:$6</definedName>
    <definedName name="_xlnm.Print_Titles" localSheetId="160">'McMinn County HowTo'!$5:$6</definedName>
    <definedName name="_xlnm.Print_Titles" localSheetId="166">'McNairy County HowTo'!$5:$6</definedName>
    <definedName name="_xlnm.Print_Titles" localSheetId="180">'Meigs County HowTo'!$5:$6</definedName>
    <definedName name="_xlnm.Print_Titles" localSheetId="88">'Milan SSD HowTo'!$5:$6</definedName>
    <definedName name="_xlnm.Print_Titles" localSheetId="238">'Millington City HowTo'!$5:$6</definedName>
    <definedName name="_xlnm.Print_Titles" localSheetId="182">'Monroe County HowTo'!$5:$6</definedName>
    <definedName name="_xlnm.Print_Titles" localSheetId="186">'Montgomery County HowTo'!$5:$6</definedName>
    <definedName name="_xlnm.Print_Titles" localSheetId="188">'Moore County HowTo'!$5:$6</definedName>
    <definedName name="_xlnm.Print_Titles" localSheetId="190">'Morgan County HowTo'!$5:$6</definedName>
    <definedName name="_xlnm.Print_Titles" localSheetId="216">'Murfreesboro City HowTo'!$5:$6</definedName>
    <definedName name="_xlnm.Print_Titles" localSheetId="52">'Newport City HowTo'!$5:$6</definedName>
    <definedName name="_xlnm.Print_Titles" localSheetId="4">'Oak Ridge HowTo'!$5:$6</definedName>
    <definedName name="_xlnm.Print_Titles" localSheetId="192">'Obion County HowTo'!$5:$6</definedName>
    <definedName name="_xlnm.Print_Titles" localSheetId="220">'Oneida SSD HowTo'!$5:$6</definedName>
    <definedName name="_xlnm.Print_Titles" localSheetId="196">'Overton County HowTo'!$5:$6</definedName>
    <definedName name="_xlnm.Print_Titles" localSheetId="128">'Paris SSD HowTo'!$5:$6</definedName>
    <definedName name="_xlnm.Print_Titles" localSheetId="198">'Perry County HowTo'!$5:$6</definedName>
    <definedName name="_xlnm.Print_Titles" localSheetId="200">'Pickett County HowTo'!$5:$6</definedName>
    <definedName name="_xlnm.Print_Titles" localSheetId="202">'Polk County HowTo'!$5:$6</definedName>
    <definedName name="_xlnm.Print_Titles" localSheetId="204">'Putnam County HowTo'!$5:$6</definedName>
    <definedName name="_xlnm.Print_Titles" localSheetId="206">'Rhea County HowTo'!$5:$6</definedName>
    <definedName name="_xlnm.Print_Titles" localSheetId="174">'Richard City SSD HowTo'!$5:$6</definedName>
    <definedName name="_xlnm.Print_Titles" localSheetId="210">'Roane County HowTo'!$5:$6</definedName>
    <definedName name="_xlnm.Print_Titles" localSheetId="212">'Robertson County HowTo'!$5:$6</definedName>
    <definedName name="_xlnm.Print_Titles" localSheetId="118">'Rogersville City HowTo'!$5:$6</definedName>
    <definedName name="_xlnm.Print_Titles" localSheetId="214">'Rutherford County HowTo'!$5:$6</definedName>
    <definedName name="_xlnm.Print_Titles" localSheetId="218">'Scott County HowTo'!$5:$6</definedName>
    <definedName name="_xlnm.Print_Titles" localSheetId="222">'Sequatchie County HowTo'!$5:$6</definedName>
    <definedName name="_xlnm.Print_Titles" localSheetId="224">'Sevier County HowTo'!$5:$6</definedName>
    <definedName name="_xlnm.Print_Titles" localSheetId="226">'Shelby County HowTo'!$5:$6</definedName>
    <definedName name="_xlnm.Print_Titles" localSheetId="240">'Smith County HowTo'!$5:$6</definedName>
    <definedName name="_xlnm.Print_Titles" localSheetId="34">'South Carroll SSD HowTo'!$5:$6</definedName>
    <definedName name="_xlnm.Print_Titles" localSheetId="242">'Stewart County HowTo'!$5:$6</definedName>
    <definedName name="_xlnm.Print_Titles" localSheetId="244">'Sullivan County HowTo'!$5:$6</definedName>
    <definedName name="_xlnm.Print_Titles" localSheetId="250">'Sumner County HowTo'!$5:$6</definedName>
    <definedName name="_xlnm.Print_Titles" localSheetId="184">'Sweetwater City HowTo'!$5:$6</definedName>
    <definedName name="_xlnm.Print_Titles" localSheetId="252">'Tipton County HowTo'!$5:$6</definedName>
    <definedName name="_xlnm.Print_Titles" localSheetId="90">'Trenton SSD HowTo'!$5:$6</definedName>
    <definedName name="_xlnm.Print_Titles" localSheetId="254">'Trousdale County HowTo'!$5:$6</definedName>
    <definedName name="_xlnm.Print_Titles" localSheetId="58">'Tullahoma City HowTo'!$5:$6</definedName>
    <definedName name="_xlnm.Print_Titles" localSheetId="256">'Unicoi County HowTo'!$5:$6</definedName>
    <definedName name="_xlnm.Print_Titles" localSheetId="194">'Union City HowTo'!$5:$6</definedName>
    <definedName name="_xlnm.Print_Titles" localSheetId="258">'Union County HowTo'!$5:$6</definedName>
    <definedName name="_xlnm.Print_Titles" localSheetId="260">'Van Buren County HowTo'!$5:$6</definedName>
    <definedName name="_xlnm.Print_Titles" localSheetId="262">'Warren County HowTo'!$5:$6</definedName>
    <definedName name="_xlnm.Print_Titles" localSheetId="264">'Washington County HowTo'!$5:$6</definedName>
    <definedName name="_xlnm.Print_Titles" localSheetId="268">'Wayne County HowTo'!$5:$6</definedName>
    <definedName name="_xlnm.Print_Titles" localSheetId="270">'Weakley County HowTo'!$5:$6</definedName>
    <definedName name="_xlnm.Print_Titles" localSheetId="36">'West Carroll SSD HowTo'!$5:$6</definedName>
    <definedName name="_xlnm.Print_Titles" localSheetId="272">'White County HowTo'!$5:$6</definedName>
    <definedName name="_xlnm.Print_Titles" localSheetId="274">'Williamson County HowTo'!$5:$6</definedName>
    <definedName name="_xlnm.Print_Titles" localSheetId="278">'Wilson County HowTo'!$5:$6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<sst xmlns="http://schemas.openxmlformats.org/spreadsheetml/2006/main" count="74228" uniqueCount="1080">
  <si>
    <t xml:space="preserve">  Lebanon SSD</t>
  </si>
  <si>
    <t>Basic Education Program Allocation</t>
  </si>
  <si>
    <t>2022-2023</t>
  </si>
  <si>
    <t>January Revised Allocation</t>
  </si>
  <si>
    <t xml:space="preserve"> Instructional Salaries Funding</t>
  </si>
  <si>
    <t xml:space="preserve">        Total Full Funding - Instructional</t>
  </si>
  <si>
    <t>Less: Required Local Matching Funds 30.28%</t>
  </si>
  <si>
    <t>State Share of Instructional Funding 69.72%</t>
  </si>
  <si>
    <t xml:space="preserve">(1)  </t>
  </si>
  <si>
    <t xml:space="preserve"> Instructional Benefits Funding</t>
  </si>
  <si>
    <t xml:space="preserve">(2)  </t>
  </si>
  <si>
    <t xml:space="preserve"> Classroom Funding</t>
  </si>
  <si>
    <t xml:space="preserve">        Total Full Funding - Classroom</t>
  </si>
  <si>
    <t>Less: Required Local Matching Funds 28.14%</t>
  </si>
  <si>
    <t>State Share of Classroom Funding 71.86%</t>
  </si>
  <si>
    <t xml:space="preserve">(3)  </t>
  </si>
  <si>
    <t xml:space="preserve"> Non-Classroom Funding</t>
  </si>
  <si>
    <t xml:space="preserve">        Total Full Funding - Non-Classroom</t>
  </si>
  <si>
    <t>Less: Required Local Matching Funds 49.11%</t>
  </si>
  <si>
    <t>State Share of Non-Classroom Funding 50.89%</t>
  </si>
  <si>
    <t xml:space="preserve">(4)  </t>
  </si>
  <si>
    <t xml:space="preserve"> Total State BEP Funding Allocation</t>
  </si>
  <si>
    <t>(1) + (2) + (3) + (4)</t>
  </si>
  <si>
    <t>(5)</t>
  </si>
  <si>
    <t>Plus Additional Minimum Funding</t>
  </si>
  <si>
    <t/>
  </si>
  <si>
    <t xml:space="preserve"> </t>
  </si>
  <si>
    <t>FY22 Local Contribution</t>
  </si>
  <si>
    <t>Total Required Local Matching Funds</t>
  </si>
  <si>
    <t>(6)</t>
  </si>
  <si>
    <t>Total BEP Funding - State and Local</t>
  </si>
  <si>
    <t>(5) + (6)</t>
  </si>
  <si>
    <t>Additional Information</t>
  </si>
  <si>
    <t>Student Counts (Weighted average of months 2,3,6 and 7)</t>
  </si>
  <si>
    <t>2021-22</t>
  </si>
  <si>
    <t>2020-21</t>
  </si>
  <si>
    <t xml:space="preserve">   Total ADMs</t>
  </si>
  <si>
    <t xml:space="preserve">   Career and Technical ADMs Served</t>
  </si>
  <si>
    <t xml:space="preserve">   Special Education ADMs Identified and Served</t>
  </si>
  <si>
    <t>FY23 New Instructional Salary Funds / Required increase</t>
  </si>
  <si>
    <t>System FY21 Weighted Average Salary</t>
  </si>
  <si>
    <t>Statewide FY21 Weighted Average Salary</t>
  </si>
  <si>
    <t>IEA Program - per pupil amount</t>
  </si>
  <si>
    <t>Fiscal Capacity Indices</t>
  </si>
  <si>
    <t>TACIR Index</t>
  </si>
  <si>
    <t>CBER/Fox Index</t>
  </si>
  <si>
    <t xml:space="preserve">TACIR 50% &amp; CBER 50% </t>
  </si>
  <si>
    <t>Counter:</t>
  </si>
  <si>
    <t>First:</t>
  </si>
  <si>
    <t>Last:</t>
  </si>
  <si>
    <t>How To</t>
  </si>
  <si>
    <t>rounding: -3 *</t>
  </si>
  <si>
    <t xml:space="preserve">   Lebanon SSD</t>
  </si>
  <si>
    <t xml:space="preserve">   Instructional Salary Components</t>
  </si>
  <si>
    <t>Position Classification</t>
  </si>
  <si>
    <t>ADMs</t>
  </si>
  <si>
    <t>Ratio</t>
  </si>
  <si>
    <t>Positions</t>
  </si>
  <si>
    <t>Notes/Minimums/Maximums/Totals</t>
  </si>
  <si>
    <t>Instructional</t>
  </si>
  <si>
    <t>Teachers</t>
  </si>
  <si>
    <t>Lookup Col.</t>
  </si>
  <si>
    <t>Regular</t>
  </si>
  <si>
    <t>K-3</t>
  </si>
  <si>
    <t>¸</t>
  </si>
  <si>
    <t>=</t>
  </si>
  <si>
    <t>4-6</t>
  </si>
  <si>
    <t>7-9</t>
  </si>
  <si>
    <t>ratio adjusted for duty-free period (one of six)</t>
  </si>
  <si>
    <t>10-12</t>
  </si>
  <si>
    <t>Career Technical</t>
  </si>
  <si>
    <t>Special Education</t>
  </si>
  <si>
    <t>FTE voc. ed. served</t>
  </si>
  <si>
    <t>Option 1</t>
  </si>
  <si>
    <t>Option 2</t>
  </si>
  <si>
    <t>Option 3</t>
  </si>
  <si>
    <t>Option 4</t>
  </si>
  <si>
    <t>Option 5</t>
  </si>
  <si>
    <t>Option 6</t>
  </si>
  <si>
    <t>Option 7</t>
  </si>
  <si>
    <t>Option 8</t>
  </si>
  <si>
    <t>Option 9</t>
  </si>
  <si>
    <t>Option 10</t>
  </si>
  <si>
    <t>ESL</t>
  </si>
  <si>
    <t>Translators</t>
  </si>
  <si>
    <t>Art</t>
  </si>
  <si>
    <t>K-6</t>
  </si>
  <si>
    <t>Music</t>
  </si>
  <si>
    <t>Physical Education</t>
  </si>
  <si>
    <t>K-4</t>
  </si>
  <si>
    <t>5-6</t>
  </si>
  <si>
    <t>Librarians</t>
  </si>
  <si>
    <t>K-8</t>
  </si>
  <si>
    <t>(see Blue Book)</t>
  </si>
  <si>
    <t>9-12</t>
  </si>
  <si>
    <t>School Counselors</t>
  </si>
  <si>
    <t>7-12 + Voc. Ed.</t>
  </si>
  <si>
    <t>min = one per county, split based on share of total ADM</t>
  </si>
  <si>
    <t>RTI positions</t>
  </si>
  <si>
    <t>Supervisors</t>
  </si>
  <si>
    <t>FTE voc. ed. served at home system</t>
  </si>
  <si>
    <t>Sys-wide Instr.</t>
  </si>
  <si>
    <t>Sp. Ed.</t>
  </si>
  <si>
    <t>Sp. Ed. Assess.</t>
  </si>
  <si>
    <t>Principals</t>
  </si>
  <si>
    <t>Asst. Principals</t>
  </si>
  <si>
    <t>Elementary (k-8)</t>
  </si>
  <si>
    <t>see Blue Book</t>
  </si>
  <si>
    <t>Secondary (9-12)</t>
  </si>
  <si>
    <t>Other Professional</t>
  </si>
  <si>
    <t>Social Workers</t>
  </si>
  <si>
    <t>use share</t>
  </si>
  <si>
    <t>Psychologists</t>
  </si>
  <si>
    <t>Total All Professional Positions</t>
  </si>
  <si>
    <t>System BEP Instructional Salary</t>
  </si>
  <si>
    <t>x</t>
  </si>
  <si>
    <t>County CDF</t>
  </si>
  <si>
    <t>Total Salary Allocation</t>
  </si>
  <si>
    <t>------------&gt;</t>
  </si>
  <si>
    <t>----&gt;</t>
  </si>
  <si>
    <t>State Percent for Instructional Salary Components</t>
  </si>
  <si>
    <t>Total State Instructional Salary Allocation</t>
  </si>
  <si>
    <t xml:space="preserve">   Instructional Benefits Components</t>
  </si>
  <si>
    <t>Combined Social Security &amp; Retirement Rates</t>
  </si>
  <si>
    <t>Total Social Security &amp; Retirement Allocation</t>
  </si>
  <si>
    <t>Insurance Premium Amount</t>
  </si>
  <si>
    <t>Total Insurance Premium Allocation</t>
  </si>
  <si>
    <t xml:space="preserve">Total Instructional Benefits Allocation </t>
  </si>
  <si>
    <t>State Percent for Instructional Benefit Components</t>
  </si>
  <si>
    <t>Total State Instructional Benefits Allocation</t>
  </si>
  <si>
    <t xml:space="preserve">   Classroom Components</t>
  </si>
  <si>
    <t>Nurses</t>
  </si>
  <si>
    <t>min = one per system</t>
  </si>
  <si>
    <t>Salary Allocation</t>
  </si>
  <si>
    <t>Total Salary Allocation for Nurses</t>
  </si>
  <si>
    <t>Total Salary Allocation for Nurses w/CDF</t>
  </si>
  <si>
    <t>Assistants</t>
  </si>
  <si>
    <t>Options 5,7,8</t>
  </si>
  <si>
    <t>Library</t>
  </si>
  <si>
    <t>Total All Assistant Positions</t>
  </si>
  <si>
    <t>Salary Allocation for Assistants</t>
  </si>
  <si>
    <t>Total Salary Allocation for Assistants</t>
  </si>
  <si>
    <t>Total Salary Allocation for Assistants w/CDF</t>
  </si>
  <si>
    <t>Assistants combined Social Security &amp; Retirement Rates</t>
  </si>
  <si>
    <t>Total All Non-professional Education Positions</t>
  </si>
  <si>
    <t>Total Ins. Allocation for Nurses and Assistants</t>
  </si>
  <si>
    <t>Total Allocation for Nurses and Assistants</t>
  </si>
  <si>
    <t>Other Classroom Allocations</t>
  </si>
  <si>
    <t>At Risk</t>
  </si>
  <si>
    <t>Total Eligibles</t>
  </si>
  <si>
    <t>Substitute Teachers</t>
  </si>
  <si>
    <t>Total ADM</t>
  </si>
  <si>
    <t>Alternative Schools</t>
  </si>
  <si>
    <t>7-12 + CTE</t>
  </si>
  <si>
    <t>FTE voc. ed. at home system</t>
  </si>
  <si>
    <t>Duty-free Lunch</t>
  </si>
  <si>
    <t>Textbooks</t>
  </si>
  <si>
    <t>Classroom Materials &amp; Supplies</t>
  </si>
  <si>
    <t>reg. k-12 + Opt. 7-9</t>
  </si>
  <si>
    <t>Instructional Equipment</t>
  </si>
  <si>
    <t>Classroom-related Travel</t>
  </si>
  <si>
    <t>Exit Exams</t>
  </si>
  <si>
    <t>Academic grade 11</t>
  </si>
  <si>
    <t>Career Technical grade 12</t>
  </si>
  <si>
    <t>Career Technical Education Center Transportation</t>
  </si>
  <si>
    <t>see Work Sheet #1</t>
  </si>
  <si>
    <t>Technology</t>
  </si>
  <si>
    <t>Total Other Allocations</t>
  </si>
  <si>
    <t>----------------------------------------&gt;</t>
  </si>
  <si>
    <t>Total All Classroom Allocations</t>
  </si>
  <si>
    <t>State Percent for Classroom Components</t>
  </si>
  <si>
    <t>Total State Classroom Allocation</t>
  </si>
  <si>
    <t xml:space="preserve">   Non-classroom Components</t>
  </si>
  <si>
    <t>Superintendent</t>
  </si>
  <si>
    <t>max = one per county, split based on share of total ADM</t>
  </si>
  <si>
    <t>Technology Coord</t>
  </si>
  <si>
    <t>Total Superintendent and Technology Coord Positions</t>
  </si>
  <si>
    <t>Total Ins. Allocation for Supt and Tech Coord.</t>
  </si>
  <si>
    <t>System Secretarial Support</t>
  </si>
  <si>
    <t>School Secretaries</t>
  </si>
  <si>
    <t>Custodians</t>
  </si>
  <si>
    <t>calculated sq. footage</t>
  </si>
  <si>
    <t>from Work Sheet #2</t>
  </si>
  <si>
    <t>Total Sys. and Sch. Support Positions</t>
  </si>
  <si>
    <t xml:space="preserve">Total Ins. Allocation for Sys. and Sch. Support </t>
  </si>
  <si>
    <t>Total Allocation for Non-classroom Positions</t>
  </si>
  <si>
    <t xml:space="preserve">   Non-classroom Components (Cont'd)</t>
  </si>
  <si>
    <t>Other Non-classroom Allocations</t>
  </si>
  <si>
    <t>Non-instructional Equipment</t>
  </si>
  <si>
    <t>Pupil Transportation</t>
  </si>
  <si>
    <t>Maintenance &amp; Operations</t>
  </si>
  <si>
    <t>CDF &amp; Benefits for Transportation and M&amp;O Personnel</t>
  </si>
  <si>
    <t>45% of Pupil Transportation</t>
  </si>
  <si>
    <t>60% of M&amp;O</t>
  </si>
  <si>
    <t>Total Allocation for Trans &amp; M&amp;O Personnel Salaries</t>
  </si>
  <si>
    <t>County CDF Adjustment</t>
  </si>
  <si>
    <t>CDF  Allocation for Trans &amp; M&amp;O Salaries</t>
  </si>
  <si>
    <t>Total Allocation for Trans &amp; M&amp;O Salaries w/CDF</t>
  </si>
  <si>
    <t>Ret/FICA Allocation for Trans &amp; M&amp;O Personnel</t>
  </si>
  <si>
    <t>Non-classroom Ins. Prem. % of Salary</t>
  </si>
  <si>
    <t>divide ins. prem. allocations by salary allocations</t>
  </si>
  <si>
    <t>Insurance Allocation for Trans &amp; M&amp;O Personnel</t>
  </si>
  <si>
    <t xml:space="preserve">Other Transportation and M&amp;O </t>
  </si>
  <si>
    <t>55% of Pupil Transportation</t>
  </si>
  <si>
    <t>40% of M&amp;O</t>
  </si>
  <si>
    <t>Total Allocation for Other Trans &amp; M&amp;O</t>
  </si>
  <si>
    <t>Capital Outlay</t>
  </si>
  <si>
    <t>(see Work Sheet #2)</t>
  </si>
  <si>
    <t>Total Other Non-classroom Allocations</t>
  </si>
  <si>
    <t>Total All Non-classroom Allocations</t>
  </si>
  <si>
    <t>State Percent for Non-classroom Components</t>
  </si>
  <si>
    <t>Total State Non-classroom Allocation</t>
  </si>
  <si>
    <t>Total State Allocation</t>
  </si>
  <si>
    <t>Work Sheet #1:  Career Technical Education Center Transportation</t>
  </si>
  <si>
    <t>FTEADM transported</t>
  </si>
  <si>
    <t>Average one-way miles to center</t>
  </si>
  <si>
    <t>Unit Cost</t>
  </si>
  <si>
    <t>Total Career Technical Education Center Transportation</t>
  </si>
  <si>
    <t>Work Sheet #2:  Capital Outlay</t>
  </si>
  <si>
    <t>Square Footage Requirement</t>
  </si>
  <si>
    <t>k-4</t>
  </si>
  <si>
    <t>5-8</t>
  </si>
  <si>
    <t>Total Square Footage Requirement</t>
  </si>
  <si>
    <t>Estimated Cost of Construction</t>
  </si>
  <si>
    <t>k-4 sq. footage</t>
  </si>
  <si>
    <t>5-8 sq. footage</t>
  </si>
  <si>
    <t>9-12 sq. footage</t>
  </si>
  <si>
    <t>Subtotal Estimated Cost of Construction</t>
  </si>
  <si>
    <t>Equipment Allocation Rate</t>
  </si>
  <si>
    <t>Architect's Fees</t>
  </si>
  <si>
    <t>Total Estimated Cost of Construction</t>
  </si>
  <si>
    <t>Estimated Annual Cost of Construction</t>
  </si>
  <si>
    <t>Debt Service Period</t>
  </si>
  <si>
    <t>@</t>
  </si>
  <si>
    <t>years</t>
  </si>
  <si>
    <t>Debt Service Rate</t>
  </si>
  <si>
    <t>interest</t>
  </si>
  <si>
    <t>Amortization Cost</t>
  </si>
  <si>
    <t>Life Expectancy</t>
  </si>
  <si>
    <t>Grand Total Capital Outlay Funding</t>
  </si>
  <si>
    <t>HowToStart</t>
  </si>
  <si>
    <t>HowToEnd</t>
  </si>
  <si>
    <t>HowToCount</t>
  </si>
  <si>
    <t>Wilson County</t>
  </si>
  <si>
    <t xml:space="preserve"> Wilson County</t>
  </si>
  <si>
    <t xml:space="preserve">  Franklin SSD</t>
  </si>
  <si>
    <t>Less: Required Local Matching Funds 43.80%</t>
  </si>
  <si>
    <t>State Share of Instructional Funding 56.20%</t>
  </si>
  <si>
    <t>Less: Required Local Matching Funds 47.60%</t>
  </si>
  <si>
    <t>State Share of Classroom Funding 52.40%</t>
  </si>
  <si>
    <t>Less: Required Local Matching Funds 71.03%</t>
  </si>
  <si>
    <t>State Share of Non-Classroom Funding 28.97%</t>
  </si>
  <si>
    <t>BEP Allocation is Minimum Funding Provision</t>
  </si>
  <si>
    <t xml:space="preserve">   Franklin SSD</t>
  </si>
  <si>
    <t>Williamson County</t>
  </si>
  <si>
    <t xml:space="preserve"> Williamson County</t>
  </si>
  <si>
    <t>White County</t>
  </si>
  <si>
    <t>Less: Required Local Matching Funds 17.41%</t>
  </si>
  <si>
    <t>State Share of Instructional Funding 82.59%</t>
  </si>
  <si>
    <t>Less: Required Local Matching Funds 13.35%</t>
  </si>
  <si>
    <t>State Share of Classroom Funding 86.65%</t>
  </si>
  <si>
    <t>Less: Required Local Matching Funds 26.36%</t>
  </si>
  <si>
    <t>State Share of Non-Classroom Funding 73.64%</t>
  </si>
  <si>
    <t xml:space="preserve"> White County</t>
  </si>
  <si>
    <t>Weakley County</t>
  </si>
  <si>
    <t>Less: Required Local Matching Funds 21.15%</t>
  </si>
  <si>
    <t>State Share of Instructional Funding 78.85%</t>
  </si>
  <si>
    <t>Less: Required Local Matching Funds 16.60%</t>
  </si>
  <si>
    <t>State Share of Classroom Funding 83.40%</t>
  </si>
  <si>
    <t>Less: Required Local Matching Funds 32.59%</t>
  </si>
  <si>
    <t>State Share of Non-Classroom Funding 67.41%</t>
  </si>
  <si>
    <t xml:space="preserve"> Weakley County</t>
  </si>
  <si>
    <t>Wayne County</t>
  </si>
  <si>
    <t>Less: Required Local Matching Funds 14.52%</t>
  </si>
  <si>
    <t>State Share of Instructional Funding 85.48%</t>
  </si>
  <si>
    <t>Less: Required Local Matching Funds 9.81%</t>
  </si>
  <si>
    <t>State Share of Classroom Funding 90.19%</t>
  </si>
  <si>
    <t>Less: Required Local Matching Funds 21.29%</t>
  </si>
  <si>
    <t>State Share of Non-Classroom Funding 78.71%</t>
  </si>
  <si>
    <t xml:space="preserve"> Wayne County</t>
  </si>
  <si>
    <t xml:space="preserve">  Johnson City</t>
  </si>
  <si>
    <t>Less: Required Local Matching Funds 34.08%</t>
  </si>
  <si>
    <t>State Share of Instructional Funding 65.92%</t>
  </si>
  <si>
    <t>Less: Required Local Matching Funds 28.99%</t>
  </si>
  <si>
    <t>State Share of Classroom Funding 71.01%</t>
  </si>
  <si>
    <t>Less: Required Local Matching Funds 53.79%</t>
  </si>
  <si>
    <t>State Share of Non-Classroom Funding 46.21%</t>
  </si>
  <si>
    <t xml:space="preserve">   Johnson City</t>
  </si>
  <si>
    <t>Washington County</t>
  </si>
  <si>
    <t xml:space="preserve"> Washington County</t>
  </si>
  <si>
    <t>Warren County</t>
  </si>
  <si>
    <t>Less: Required Local Matching Funds 19.00%</t>
  </si>
  <si>
    <t>State Share of Instructional Funding 81.00%</t>
  </si>
  <si>
    <t>Less: Required Local Matching Funds 14.79%</t>
  </si>
  <si>
    <t>State Share of Classroom Funding 85.21%</t>
  </si>
  <si>
    <t>Less: Required Local Matching Funds 30.50%</t>
  </si>
  <si>
    <t>State Share of Non-Classroom Funding 69.50%</t>
  </si>
  <si>
    <t xml:space="preserve"> Warren County</t>
  </si>
  <si>
    <t>Van Buren County</t>
  </si>
  <si>
    <t>Less: Required Local Matching Funds 15.70%</t>
  </si>
  <si>
    <t>State Share of Instructional Funding 84.30%</t>
  </si>
  <si>
    <t>Less: Required Local Matching Funds 10.62%</t>
  </si>
  <si>
    <t>State Share of Classroom Funding 89.38%</t>
  </si>
  <si>
    <t>Less: Required Local Matching Funds 22.19%</t>
  </si>
  <si>
    <t>State Share of Non-Classroom Funding 77.81%</t>
  </si>
  <si>
    <t xml:space="preserve"> Van Buren County</t>
  </si>
  <si>
    <t>Union County</t>
  </si>
  <si>
    <t>Less: Required Local Matching Funds 6.01%</t>
  </si>
  <si>
    <t>State Share of Instructional Funding 93.99%</t>
  </si>
  <si>
    <t>Less: Required Local Matching Funds 4.47%</t>
  </si>
  <si>
    <t>State Share of Classroom Funding 95.53%</t>
  </si>
  <si>
    <t>Less: Required Local Matching Funds 9.60%</t>
  </si>
  <si>
    <t>State Share of Non-Classroom Funding 90.40%</t>
  </si>
  <si>
    <t xml:space="preserve"> Union County</t>
  </si>
  <si>
    <t>Unicoi County</t>
  </si>
  <si>
    <t>Less: Required Local Matching Funds 21.05%</t>
  </si>
  <si>
    <t>State Share of Instructional Funding 78.95%</t>
  </si>
  <si>
    <t>Less: Required Local Matching Funds 17.00%</t>
  </si>
  <si>
    <t>State Share of Classroom Funding 83.00%</t>
  </si>
  <si>
    <t>Less: Required Local Matching Funds 32.01%</t>
  </si>
  <si>
    <t>State Share of Non-Classroom Funding 67.99%</t>
  </si>
  <si>
    <t xml:space="preserve"> Unicoi County</t>
  </si>
  <si>
    <t>Trousdale County</t>
  </si>
  <si>
    <t>Less: Required Local Matching Funds 17.74%</t>
  </si>
  <si>
    <t>State Share of Instructional Funding 82.26%</t>
  </si>
  <si>
    <t>Less: Required Local Matching Funds 13.79%</t>
  </si>
  <si>
    <t>State Share of Classroom Funding 86.21%</t>
  </si>
  <si>
    <t>Less: Required Local Matching Funds 26.92%</t>
  </si>
  <si>
    <t>State Share of Non-Classroom Funding 73.08%</t>
  </si>
  <si>
    <t xml:space="preserve"> Trousdale County</t>
  </si>
  <si>
    <t>Tipton County</t>
  </si>
  <si>
    <t>Less: Required Local Matching Funds 15.93%</t>
  </si>
  <si>
    <t>State Share of Instructional Funding 84.07%</t>
  </si>
  <si>
    <t>Less: Required Local Matching Funds 12.70%</t>
  </si>
  <si>
    <t>State Share of Classroom Funding 87.30%</t>
  </si>
  <si>
    <t>Less: Required Local Matching Funds 23.63%</t>
  </si>
  <si>
    <t>State Share of Non-Classroom Funding 76.37%</t>
  </si>
  <si>
    <t xml:space="preserve"> Tipton County</t>
  </si>
  <si>
    <t>Sumner County</t>
  </si>
  <si>
    <t>Less: Required Local Matching Funds 25.19%</t>
  </si>
  <si>
    <t>State Share of Instructional Funding 74.81%</t>
  </si>
  <si>
    <t>Less: Required Local Matching Funds 22.91%</t>
  </si>
  <si>
    <t>State Share of Classroom Funding 77.09%</t>
  </si>
  <si>
    <t>Less: Required Local Matching Funds 41.67%</t>
  </si>
  <si>
    <t>State Share of Non-Classroom Funding 58.33%</t>
  </si>
  <si>
    <t xml:space="preserve"> Sumner County</t>
  </si>
  <si>
    <t xml:space="preserve">  Kingsport City</t>
  </si>
  <si>
    <t>Less: Required Local Matching Funds 33.30%</t>
  </si>
  <si>
    <t>State Share of Instructional Funding 66.70%</t>
  </si>
  <si>
    <t>Less: Required Local Matching Funds 27.59%</t>
  </si>
  <si>
    <t>State Share of Classroom Funding 72.41%</t>
  </si>
  <si>
    <t>Less: Required Local Matching Funds 53.34%</t>
  </si>
  <si>
    <t>State Share of Non-Classroom Funding 46.66%</t>
  </si>
  <si>
    <t xml:space="preserve">   Kingsport City</t>
  </si>
  <si>
    <t xml:space="preserve">  Bristol City</t>
  </si>
  <si>
    <t xml:space="preserve">   Bristol City</t>
  </si>
  <si>
    <t>Sullivan County</t>
  </si>
  <si>
    <t xml:space="preserve"> Sullivan County</t>
  </si>
  <si>
    <t>Stewart County</t>
  </si>
  <si>
    <t>Less: Required Local Matching Funds 17.77%</t>
  </si>
  <si>
    <t>State Share of Instructional Funding 82.23%</t>
  </si>
  <si>
    <t>Less: Required Local Matching Funds 13.72%</t>
  </si>
  <si>
    <t>State Share of Classroom Funding 86.28%</t>
  </si>
  <si>
    <t>Less: Required Local Matching Funds 25.02%</t>
  </si>
  <si>
    <t>State Share of Non-Classroom Funding 74.98%</t>
  </si>
  <si>
    <t xml:space="preserve"> Stewart County</t>
  </si>
  <si>
    <t>Smith County</t>
  </si>
  <si>
    <t>Less: Required Local Matching Funds 19.54%</t>
  </si>
  <si>
    <t>State Share of Instructional Funding 80.46%</t>
  </si>
  <si>
    <t>Less: Required Local Matching Funds 16.78%</t>
  </si>
  <si>
    <t>State Share of Classroom Funding 83.22%</t>
  </si>
  <si>
    <t>Less: Required Local Matching Funds 30.38%</t>
  </si>
  <si>
    <t>State Share of Non-Classroom Funding 69.62%</t>
  </si>
  <si>
    <t xml:space="preserve"> Smith County</t>
  </si>
  <si>
    <t>Millington City</t>
  </si>
  <si>
    <t>Less: Required Local Matching Funds 26.13%</t>
  </si>
  <si>
    <t>State Share of Instructional Funding 73.87%</t>
  </si>
  <si>
    <t>Less: Required Local Matching Funds 19.38%</t>
  </si>
  <si>
    <t>State Share of Classroom Funding 80.62%</t>
  </si>
  <si>
    <t>Less: Required Local Matching Funds 46.10%</t>
  </si>
  <si>
    <t>State Share of Non-Classroom Funding 53.90%</t>
  </si>
  <si>
    <t xml:space="preserve"> Millington City</t>
  </si>
  <si>
    <t>Lakeland City</t>
  </si>
  <si>
    <t xml:space="preserve"> Lakeland City</t>
  </si>
  <si>
    <t>Germantown City</t>
  </si>
  <si>
    <t xml:space="preserve"> Germantown City</t>
  </si>
  <si>
    <t>Collierville City</t>
  </si>
  <si>
    <t xml:space="preserve"> Collierville City</t>
  </si>
  <si>
    <t>Bartlett City</t>
  </si>
  <si>
    <t xml:space="preserve"> Bartlett City</t>
  </si>
  <si>
    <t>Arlington City</t>
  </si>
  <si>
    <t xml:space="preserve"> Arlington City</t>
  </si>
  <si>
    <t>Shelby County</t>
  </si>
  <si>
    <t>Capital Outlay Reserved for Charter Schools</t>
  </si>
  <si>
    <t>Funding Reserved for ASD and PCC</t>
  </si>
  <si>
    <t>Total BEP State Funding Less Charter and ASD Reserve</t>
  </si>
  <si>
    <t xml:space="preserve"> Shelby County</t>
  </si>
  <si>
    <t>Sevier County</t>
  </si>
  <si>
    <t>Less: Required Local Matching Funds 59.07%</t>
  </si>
  <si>
    <t>State Share of Instructional Funding 40.93%</t>
  </si>
  <si>
    <t>Less: Required Local Matching Funds 56.53%</t>
  </si>
  <si>
    <t>State Share of Classroom Funding 43.47%</t>
  </si>
  <si>
    <t>Less: Required Local Matching Funds 75.00%</t>
  </si>
  <si>
    <t>State Share of Non-Classroom Funding 25.00%</t>
  </si>
  <si>
    <t xml:space="preserve"> Sevier County</t>
  </si>
  <si>
    <t>Sequatchie County</t>
  </si>
  <si>
    <t>Less: Required Local Matching Funds 19.22%</t>
  </si>
  <si>
    <t>State Share of Instructional Funding 80.78%</t>
  </si>
  <si>
    <t>Less: Required Local Matching Funds 14.86%</t>
  </si>
  <si>
    <t>State Share of Classroom Funding 85.14%</t>
  </si>
  <si>
    <t>Less: Required Local Matching Funds 30.29%</t>
  </si>
  <si>
    <t>State Share of Non-Classroom Funding 69.71%</t>
  </si>
  <si>
    <t xml:space="preserve"> Sequatchie County</t>
  </si>
  <si>
    <t xml:space="preserve">  Oneida SSD</t>
  </si>
  <si>
    <t>Less: Required Local Matching Funds 12.97%</t>
  </si>
  <si>
    <t>State Share of Instructional Funding 87.03%</t>
  </si>
  <si>
    <t>Less: Required Local Matching Funds 9.19%</t>
  </si>
  <si>
    <t>State Share of Classroom Funding 90.81%</t>
  </si>
  <si>
    <t>Less: Required Local Matching Funds 19.85%</t>
  </si>
  <si>
    <t>State Share of Non-Classroom Funding 80.15%</t>
  </si>
  <si>
    <t xml:space="preserve">   Oneida SSD</t>
  </si>
  <si>
    <t>Scott County</t>
  </si>
  <si>
    <t xml:space="preserve"> Scott County</t>
  </si>
  <si>
    <t xml:space="preserve">  Murfreesboro City</t>
  </si>
  <si>
    <t>Less: Required Local Matching Funds 25.38%</t>
  </si>
  <si>
    <t>State Share of Instructional Funding 74.62%</t>
  </si>
  <si>
    <t>Less: Required Local Matching Funds 23.71%</t>
  </si>
  <si>
    <t>State Share of Classroom Funding 76.29%</t>
  </si>
  <si>
    <t>Less: Required Local Matching Funds 43.68%</t>
  </si>
  <si>
    <t>State Share of Non-Classroom Funding 56.32%</t>
  </si>
  <si>
    <t xml:space="preserve">   Murfreesboro City</t>
  </si>
  <si>
    <t>Rutherford County</t>
  </si>
  <si>
    <t xml:space="preserve"> Rutherford County</t>
  </si>
  <si>
    <t>Robertson County</t>
  </si>
  <si>
    <t>Less: Required Local Matching Funds 18.55%</t>
  </si>
  <si>
    <t>State Share of Instructional Funding 81.45%</t>
  </si>
  <si>
    <t>Less: Required Local Matching Funds 16.25%</t>
  </si>
  <si>
    <t>State Share of Classroom Funding 83.75%</t>
  </si>
  <si>
    <t>Less: Required Local Matching Funds 30.66%</t>
  </si>
  <si>
    <t>State Share of Non-Classroom Funding 69.34%</t>
  </si>
  <si>
    <t xml:space="preserve"> Robertson County</t>
  </si>
  <si>
    <t>Roane County</t>
  </si>
  <si>
    <t>Less: Required Local Matching Funds 28.81%</t>
  </si>
  <si>
    <t>State Share of Instructional Funding 71.19%</t>
  </si>
  <si>
    <t>Less: Required Local Matching Funds 23.82%</t>
  </si>
  <si>
    <t>State Share of Classroom Funding 76.18%</t>
  </si>
  <si>
    <t>Less: Required Local Matching Funds 47.42%</t>
  </si>
  <si>
    <t>State Share of Non-Classroom Funding 52.58%</t>
  </si>
  <si>
    <t xml:space="preserve"> Roane County</t>
  </si>
  <si>
    <t xml:space="preserve">  Dayton City</t>
  </si>
  <si>
    <t>Less: Required Local Matching Funds 20.23%</t>
  </si>
  <si>
    <t>State Share of Instructional Funding 79.77%</t>
  </si>
  <si>
    <t>Less: Required Local Matching Funds 15.60%</t>
  </si>
  <si>
    <t>State Share of Classroom Funding 84.40%</t>
  </si>
  <si>
    <t>Less: Required Local Matching Funds 31.45%</t>
  </si>
  <si>
    <t>State Share of Non-Classroom Funding 68.55%</t>
  </si>
  <si>
    <t xml:space="preserve">   Dayton City</t>
  </si>
  <si>
    <t>Rhea County</t>
  </si>
  <si>
    <t xml:space="preserve"> Rhea County</t>
  </si>
  <si>
    <t>Putnam County</t>
  </si>
  <si>
    <t>Less: Required Local Matching Funds 28.42%</t>
  </si>
  <si>
    <t>State Share of Instructional Funding 71.58%</t>
  </si>
  <si>
    <t>Less: Required Local Matching Funds 24.13%</t>
  </si>
  <si>
    <t>State Share of Classroom Funding 75.87%</t>
  </si>
  <si>
    <t>Less: Required Local Matching Funds 48.88%</t>
  </si>
  <si>
    <t>State Share of Non-Classroom Funding 51.12%</t>
  </si>
  <si>
    <t xml:space="preserve"> Putnam County</t>
  </si>
  <si>
    <t>Polk County</t>
  </si>
  <si>
    <t>Less: Required Local Matching Funds 15.18%</t>
  </si>
  <si>
    <t>State Share of Instructional Funding 84.82%</t>
  </si>
  <si>
    <t>Less: Required Local Matching Funds 11.74%</t>
  </si>
  <si>
    <t>State Share of Classroom Funding 88.26%</t>
  </si>
  <si>
    <t>Less: Required Local Matching Funds 22.79%</t>
  </si>
  <si>
    <t>State Share of Non-Classroom Funding 77.21%</t>
  </si>
  <si>
    <t xml:space="preserve"> Polk County</t>
  </si>
  <si>
    <t>Pickett County</t>
  </si>
  <si>
    <t>Less: Required Local Matching Funds 20.30%</t>
  </si>
  <si>
    <t>State Share of Instructional Funding 79.70%</t>
  </si>
  <si>
    <t>Less: Required Local Matching Funds 17.29%</t>
  </si>
  <si>
    <t>State Share of Classroom Funding 82.71%</t>
  </si>
  <si>
    <t>Less: Required Local Matching Funds 29.30%</t>
  </si>
  <si>
    <t>State Share of Non-Classroom Funding 70.70%</t>
  </si>
  <si>
    <t xml:space="preserve"> Pickett County</t>
  </si>
  <si>
    <t>Perry County</t>
  </si>
  <si>
    <t>Less: Required Local Matching Funds 18.56%</t>
  </si>
  <si>
    <t>State Share of Instructional Funding 81.44%</t>
  </si>
  <si>
    <t>Less: Required Local Matching Funds 14.65%</t>
  </si>
  <si>
    <t>State Share of Classroom Funding 85.35%</t>
  </si>
  <si>
    <t>Less: Required Local Matching Funds 27.63%</t>
  </si>
  <si>
    <t>State Share of Non-Classroom Funding 72.37%</t>
  </si>
  <si>
    <t xml:space="preserve"> Perry County</t>
  </si>
  <si>
    <t>Overton County</t>
  </si>
  <si>
    <t>Less: Required Local Matching Funds 16.84%</t>
  </si>
  <si>
    <t>State Share of Instructional Funding 83.16%</t>
  </si>
  <si>
    <t>Less: Required Local Matching Funds 14.82%</t>
  </si>
  <si>
    <t>State Share of Classroom Funding 85.18%</t>
  </si>
  <si>
    <t>Less: Required Local Matching Funds 24.74%</t>
  </si>
  <si>
    <t>State Share of Non-Classroom Funding 75.26%</t>
  </si>
  <si>
    <t xml:space="preserve"> Overton County</t>
  </si>
  <si>
    <t xml:space="preserve">  Union City</t>
  </si>
  <si>
    <t>Less: Required Local Matching Funds 22.40%</t>
  </si>
  <si>
    <t>State Share of Instructional Funding 77.60%</t>
  </si>
  <si>
    <t>Less: Required Local Matching Funds 19.91%</t>
  </si>
  <si>
    <t>State Share of Classroom Funding 80.09%</t>
  </si>
  <si>
    <t>Less: Required Local Matching Funds 36.42%</t>
  </si>
  <si>
    <t>State Share of Non-Classroom Funding 63.58%</t>
  </si>
  <si>
    <t xml:space="preserve">   Union City</t>
  </si>
  <si>
    <t>Obion County</t>
  </si>
  <si>
    <t xml:space="preserve"> Obion County</t>
  </si>
  <si>
    <t>Morgan County</t>
  </si>
  <si>
    <t>Less: Required Local Matching Funds 10.46%</t>
  </si>
  <si>
    <t>State Share of Instructional Funding 89.54%</t>
  </si>
  <si>
    <t>Less: Required Local Matching Funds 6.84%</t>
  </si>
  <si>
    <t>State Share of Classroom Funding 93.16%</t>
  </si>
  <si>
    <t>Less: Required Local Matching Funds 15.81%</t>
  </si>
  <si>
    <t>State Share of Non-Classroom Funding 84.19%</t>
  </si>
  <si>
    <t xml:space="preserve"> Morgan County</t>
  </si>
  <si>
    <t>Moore County</t>
  </si>
  <si>
    <t>Less: Required Local Matching Funds 32.36%</t>
  </si>
  <si>
    <t>State Share of Instructional Funding 67.64%</t>
  </si>
  <si>
    <t>Less: Required Local Matching Funds 28.40%</t>
  </si>
  <si>
    <t>State Share of Classroom Funding 71.60%</t>
  </si>
  <si>
    <t>Less: Required Local Matching Funds 46.08%</t>
  </si>
  <si>
    <t>State Share of Non-Classroom Funding 53.92%</t>
  </si>
  <si>
    <t xml:space="preserve"> Moore County</t>
  </si>
  <si>
    <t>Montgomery County</t>
  </si>
  <si>
    <t>Less: Required Local Matching Funds 20.92%</t>
  </si>
  <si>
    <t>State Share of Instructional Funding 79.08%</t>
  </si>
  <si>
    <t>Less: Required Local Matching Funds 17.38%</t>
  </si>
  <si>
    <t>State Share of Classroom Funding 82.62%</t>
  </si>
  <si>
    <t>Less: Required Local Matching Funds 34.70%</t>
  </si>
  <si>
    <t>State Share of Non-Classroom Funding 65.30%</t>
  </si>
  <si>
    <t xml:space="preserve"> Montgomery County</t>
  </si>
  <si>
    <t xml:space="preserve">  Sweetwater City</t>
  </si>
  <si>
    <t>Less: Required Local Matching Funds 22.59%</t>
  </si>
  <si>
    <t>State Share of Instructional Funding 77.41%</t>
  </si>
  <si>
    <t>Less: Required Local Matching Funds 17.79%</t>
  </si>
  <si>
    <t>State Share of Classroom Funding 82.21%</t>
  </si>
  <si>
    <t>Less: Required Local Matching Funds 35.45%</t>
  </si>
  <si>
    <t>State Share of Non-Classroom Funding 64.55%</t>
  </si>
  <si>
    <t xml:space="preserve">   Sweetwater City</t>
  </si>
  <si>
    <t>Monroe County</t>
  </si>
  <si>
    <t xml:space="preserve"> Monroe County</t>
  </si>
  <si>
    <t>Meigs County</t>
  </si>
  <si>
    <t>Less: Required Local Matching Funds 13.56%</t>
  </si>
  <si>
    <t>State Share of Instructional Funding 86.44%</t>
  </si>
  <si>
    <t>Less: Required Local Matching Funds 11.06%</t>
  </si>
  <si>
    <t>State Share of Classroom Funding 88.94%</t>
  </si>
  <si>
    <t>Less: Required Local Matching Funds 20.86%</t>
  </si>
  <si>
    <t>State Share of Non-Classroom Funding 79.14%</t>
  </si>
  <si>
    <t xml:space="preserve"> Meigs County</t>
  </si>
  <si>
    <t>Maury County</t>
  </si>
  <si>
    <t>Less: Required Local Matching Funds 30.68%</t>
  </si>
  <si>
    <t>State Share of Instructional Funding 69.32%</t>
  </si>
  <si>
    <t>Less: Required Local Matching Funds 26.19%</t>
  </si>
  <si>
    <t>State Share of Classroom Funding 73.81%</t>
  </si>
  <si>
    <t>Less: Required Local Matching Funds 52.06%</t>
  </si>
  <si>
    <t>State Share of Non-Classroom Funding 47.94%</t>
  </si>
  <si>
    <t xml:space="preserve"> Maury County</t>
  </si>
  <si>
    <t>Marshall County</t>
  </si>
  <si>
    <t>Less: Required Local Matching Funds 21.75%</t>
  </si>
  <si>
    <t>State Share of Instructional Funding 78.25%</t>
  </si>
  <si>
    <t>Less: Required Local Matching Funds 18.96%</t>
  </si>
  <si>
    <t>State Share of Classroom Funding 81.04%</t>
  </si>
  <si>
    <t>Less: Required Local Matching Funds 34.27%</t>
  </si>
  <si>
    <t>State Share of Non-Classroom Funding 65.73%</t>
  </si>
  <si>
    <t xml:space="preserve"> Marshall County</t>
  </si>
  <si>
    <t xml:space="preserve">  Richard City SSD</t>
  </si>
  <si>
    <t>Less: Required Local Matching Funds 25.75%</t>
  </si>
  <si>
    <t>State Share of Instructional Funding 74.25%</t>
  </si>
  <si>
    <t>Less: Required Local Matching Funds 18.13%</t>
  </si>
  <si>
    <t>State Share of Classroom Funding 81.87%</t>
  </si>
  <si>
    <t>Less: Required Local Matching Funds 39.16%</t>
  </si>
  <si>
    <t>State Share of Non-Classroom Funding 60.84%</t>
  </si>
  <si>
    <t xml:space="preserve">   Richard City SSD</t>
  </si>
  <si>
    <t>Marion County</t>
  </si>
  <si>
    <t xml:space="preserve"> Marion County</t>
  </si>
  <si>
    <t>Madison County</t>
  </si>
  <si>
    <t>Less: Required Local Matching Funds 37.63%</t>
  </si>
  <si>
    <t>State Share of Instructional Funding 62.37%</t>
  </si>
  <si>
    <t>Less: Required Local Matching Funds 30.52%</t>
  </si>
  <si>
    <t>State Share of Classroom Funding 69.48%</t>
  </si>
  <si>
    <t>Less: Required Local Matching Funds 61.52%</t>
  </si>
  <si>
    <t>State Share of Non-Classroom Funding 38.48%</t>
  </si>
  <si>
    <t xml:space="preserve"> Madison County</t>
  </si>
  <si>
    <t>Macon County</t>
  </si>
  <si>
    <t>Less: Required Local Matching Funds 13.74%</t>
  </si>
  <si>
    <t>State Share of Instructional Funding 86.26%</t>
  </si>
  <si>
    <t>Less: Required Local Matching Funds 11.18%</t>
  </si>
  <si>
    <t>State Share of Classroom Funding 88.82%</t>
  </si>
  <si>
    <t>Less: Required Local Matching Funds 21.76%</t>
  </si>
  <si>
    <t>State Share of Non-Classroom Funding 78.24%</t>
  </si>
  <si>
    <t xml:space="preserve"> Macon County</t>
  </si>
  <si>
    <t>McNairy County</t>
  </si>
  <si>
    <t>Less: Required Local Matching Funds 14.94%</t>
  </si>
  <si>
    <t>State Share of Instructional Funding 85.06%</t>
  </si>
  <si>
    <t>Less: Required Local Matching Funds 11.88%</t>
  </si>
  <si>
    <t>State Share of Classroom Funding 88.12%</t>
  </si>
  <si>
    <t>Less: Required Local Matching Funds 20.37%</t>
  </si>
  <si>
    <t>State Share of Non-Classroom Funding 79.63%</t>
  </si>
  <si>
    <t xml:space="preserve"> McNairy County</t>
  </si>
  <si>
    <t xml:space="preserve">  Etowah City</t>
  </si>
  <si>
    <t>Less: Required Local Matching Funds 26.37%</t>
  </si>
  <si>
    <t>State Share of Instructional Funding 73.63%</t>
  </si>
  <si>
    <t>Less: Required Local Matching Funds 20.55%</t>
  </si>
  <si>
    <t>State Share of Classroom Funding 79.45%</t>
  </si>
  <si>
    <t>Less: Required Local Matching Funds 43.18%</t>
  </si>
  <si>
    <t>State Share of Non-Classroom Funding 56.82%</t>
  </si>
  <si>
    <t xml:space="preserve">   Etowah City</t>
  </si>
  <si>
    <t xml:space="preserve">  Athens City</t>
  </si>
  <si>
    <t xml:space="preserve">   Athens City</t>
  </si>
  <si>
    <t>McMinn County</t>
  </si>
  <si>
    <t xml:space="preserve"> McMinn County</t>
  </si>
  <si>
    <t xml:space="preserve">  Lenoir City</t>
  </si>
  <si>
    <t>Less: Required Local Matching Funds 30.12%</t>
  </si>
  <si>
    <t>State Share of Instructional Funding 69.88%</t>
  </si>
  <si>
    <t>Less: Required Local Matching Funds 27.62%</t>
  </si>
  <si>
    <t>State Share of Classroom Funding 72.38%</t>
  </si>
  <si>
    <t>Less: Required Local Matching Funds 51.10%</t>
  </si>
  <si>
    <t>State Share of Non-Classroom Funding 48.90%</t>
  </si>
  <si>
    <t xml:space="preserve">   Lenoir City</t>
  </si>
  <si>
    <t>Loudon County</t>
  </si>
  <si>
    <t xml:space="preserve"> Loudon County</t>
  </si>
  <si>
    <t xml:space="preserve">  Fayetteville City</t>
  </si>
  <si>
    <t>Less: Required Local Matching Funds 18.88%</t>
  </si>
  <si>
    <t>State Share of Instructional Funding 81.12%</t>
  </si>
  <si>
    <t>Less: Required Local Matching Funds 15.38%</t>
  </si>
  <si>
    <t>State Share of Classroom Funding 84.62%</t>
  </si>
  <si>
    <t>Less: Required Local Matching Funds 30.02%</t>
  </si>
  <si>
    <t>State Share of Non-Classroom Funding 69.98%</t>
  </si>
  <si>
    <t xml:space="preserve">   Fayetteville City</t>
  </si>
  <si>
    <t>Lincoln County</t>
  </si>
  <si>
    <t xml:space="preserve"> Lincoln County</t>
  </si>
  <si>
    <t>Lewis County</t>
  </si>
  <si>
    <t>Less: Required Local Matching Funds 20.80%</t>
  </si>
  <si>
    <t>State Share of Instructional Funding 79.20%</t>
  </si>
  <si>
    <t>Less: Required Local Matching Funds 17.93%</t>
  </si>
  <si>
    <t>State Share of Classroom Funding 82.07%</t>
  </si>
  <si>
    <t>Less: Required Local Matching Funds 30.48%</t>
  </si>
  <si>
    <t>State Share of Non-Classroom Funding 69.52%</t>
  </si>
  <si>
    <t xml:space="preserve"> Lewis County</t>
  </si>
  <si>
    <t>Lawrence County</t>
  </si>
  <si>
    <t>Less: Required Local Matching Funds 16.92%</t>
  </si>
  <si>
    <t>State Share of Instructional Funding 83.08%</t>
  </si>
  <si>
    <t>Less: Required Local Matching Funds 13.49%</t>
  </si>
  <si>
    <t>State Share of Classroom Funding 86.51%</t>
  </si>
  <si>
    <t>Less: Required Local Matching Funds 26.01%</t>
  </si>
  <si>
    <t>State Share of Non-Classroom Funding 73.99%</t>
  </si>
  <si>
    <t xml:space="preserve"> Lawrence County</t>
  </si>
  <si>
    <t>Lauderdale County</t>
  </si>
  <si>
    <t>Less: Required Local Matching Funds 14.40%</t>
  </si>
  <si>
    <t>State Share of Instructional Funding 85.60%</t>
  </si>
  <si>
    <t>Less: Required Local Matching Funds 10.66%</t>
  </si>
  <si>
    <t>State Share of Classroom Funding 89.34%</t>
  </si>
  <si>
    <t>Less: Required Local Matching Funds 22.96%</t>
  </si>
  <si>
    <t>State Share of Non-Classroom Funding 77.04%</t>
  </si>
  <si>
    <t xml:space="preserve"> Lauderdale County</t>
  </si>
  <si>
    <t>Lake County</t>
  </si>
  <si>
    <t>Less: Required Local Matching Funds 12.39%</t>
  </si>
  <si>
    <t>State Share of Instructional Funding 87.61%</t>
  </si>
  <si>
    <t>Less: Required Local Matching Funds 8.17%</t>
  </si>
  <si>
    <t>State Share of Classroom Funding 91.83%</t>
  </si>
  <si>
    <t>Less: Required Local Matching Funds 18.52%</t>
  </si>
  <si>
    <t>State Share of Non-Classroom Funding 81.48%</t>
  </si>
  <si>
    <t xml:space="preserve"> Lake County</t>
  </si>
  <si>
    <t>Knox County</t>
  </si>
  <si>
    <t>Less: Required Local Matching Funds 39.11%</t>
  </si>
  <si>
    <t>State Share of Instructional Funding 60.89%</t>
  </si>
  <si>
    <t>Less: Required Local Matching Funds 34.51%</t>
  </si>
  <si>
    <t>State Share of Classroom Funding 65.49%</t>
  </si>
  <si>
    <t>Less: Required Local Matching Funds 65.03%</t>
  </si>
  <si>
    <t>State Share of Non-Classroom Funding 34.97%</t>
  </si>
  <si>
    <t>Total BEP State Funding Less Charter Reserve</t>
  </si>
  <si>
    <t xml:space="preserve"> Knox County</t>
  </si>
  <si>
    <t>Johnson County</t>
  </si>
  <si>
    <t>Less: Required Local Matching Funds 8.50%</t>
  </si>
  <si>
    <t>State Share of Instructional Funding 91.50%</t>
  </si>
  <si>
    <t>Less: Required Local Matching Funds 6.67%</t>
  </si>
  <si>
    <t>State Share of Classroom Funding 93.33%</t>
  </si>
  <si>
    <t>Less: Required Local Matching Funds 13.77%</t>
  </si>
  <si>
    <t>State Share of Non-Classroom Funding 86.23%</t>
  </si>
  <si>
    <t xml:space="preserve"> Johnson County</t>
  </si>
  <si>
    <t>Jefferson County</t>
  </si>
  <si>
    <t>Less: Required Local Matching Funds 22.74%</t>
  </si>
  <si>
    <t>State Share of Instructional Funding 77.26%</t>
  </si>
  <si>
    <t>Less: Required Local Matching Funds 18.45%</t>
  </si>
  <si>
    <t>State Share of Classroom Funding 81.55%</t>
  </si>
  <si>
    <t>Less: Required Local Matching Funds 36.07%</t>
  </si>
  <si>
    <t>State Share of Non-Classroom Funding 63.93%</t>
  </si>
  <si>
    <t xml:space="preserve"> Jefferson County</t>
  </si>
  <si>
    <t>Jackson County</t>
  </si>
  <si>
    <t>Less: Required Local Matching Funds 11.49%</t>
  </si>
  <si>
    <t>State Share of Instructional Funding 88.51%</t>
  </si>
  <si>
    <t>Less: Required Local Matching Funds 7.46%</t>
  </si>
  <si>
    <t>State Share of Classroom Funding 92.54%</t>
  </si>
  <si>
    <t>State Share of Non-Classroom Funding 83.40%</t>
  </si>
  <si>
    <t xml:space="preserve"> Jackson County</t>
  </si>
  <si>
    <t>Humphreys County</t>
  </si>
  <si>
    <t>Less: Required Local Matching Funds 24.06%</t>
  </si>
  <si>
    <t>State Share of Instructional Funding 75.94%</t>
  </si>
  <si>
    <t>Less: Required Local Matching Funds 20.73%</t>
  </si>
  <si>
    <t>State Share of Classroom Funding 79.27%</t>
  </si>
  <si>
    <t>Less: Required Local Matching Funds 37.26%</t>
  </si>
  <si>
    <t>State Share of Non-Classroom Funding 62.74%</t>
  </si>
  <si>
    <t xml:space="preserve"> Humphreys County</t>
  </si>
  <si>
    <t>Houston County</t>
  </si>
  <si>
    <t>Less: Required Local Matching Funds 11.71%</t>
  </si>
  <si>
    <t>State Share of Instructional Funding 88.29%</t>
  </si>
  <si>
    <t>Less: Required Local Matching Funds 9.41%</t>
  </si>
  <si>
    <t>State Share of Classroom Funding 90.59%</t>
  </si>
  <si>
    <t>Less: Required Local Matching Funds 16.37%</t>
  </si>
  <si>
    <t>State Share of Non-Classroom Funding 83.63%</t>
  </si>
  <si>
    <t xml:space="preserve"> Houston County</t>
  </si>
  <si>
    <t>Hickman County</t>
  </si>
  <si>
    <t>Less: Required Local Matching Funds 13.69%</t>
  </si>
  <si>
    <t>State Share of Instructional Funding 86.31%</t>
  </si>
  <si>
    <t>Less: Required Local Matching Funds 11.63%</t>
  </si>
  <si>
    <t>State Share of Classroom Funding 88.37%</t>
  </si>
  <si>
    <t>Less: Required Local Matching Funds 21.00%</t>
  </si>
  <si>
    <t>State Share of Non-Classroom Funding 79.00%</t>
  </si>
  <si>
    <t xml:space="preserve"> Hickman County</t>
  </si>
  <si>
    <t xml:space="preserve">  Paris SSD</t>
  </si>
  <si>
    <t>Less: Required Local Matching Funds 22.94%</t>
  </si>
  <si>
    <t>State Share of Instructional Funding 77.06%</t>
  </si>
  <si>
    <t>Less: Required Local Matching Funds 17.49%</t>
  </si>
  <si>
    <t>State Share of Classroom Funding 82.51%</t>
  </si>
  <si>
    <t>Less: Required Local Matching Funds 35.46%</t>
  </si>
  <si>
    <t>State Share of Non-Classroom Funding 64.54%</t>
  </si>
  <si>
    <t xml:space="preserve">   Paris SSD</t>
  </si>
  <si>
    <t>Henry County</t>
  </si>
  <si>
    <t xml:space="preserve"> Henry County</t>
  </si>
  <si>
    <t xml:space="preserve">  Lexington City</t>
  </si>
  <si>
    <t>Less: Required Local Matching Funds 15.96%</t>
  </si>
  <si>
    <t>State Share of Instructional Funding 84.04%</t>
  </si>
  <si>
    <t>Less: Required Local Matching Funds 12.41%</t>
  </si>
  <si>
    <t>State Share of Classroom Funding 87.59%</t>
  </si>
  <si>
    <t>Less: Required Local Matching Funds 25.29%</t>
  </si>
  <si>
    <t>State Share of Non-Classroom Funding 74.71%</t>
  </si>
  <si>
    <t xml:space="preserve">   Lexington City</t>
  </si>
  <si>
    <t>Henderson County</t>
  </si>
  <si>
    <t xml:space="preserve"> Henderson County</t>
  </si>
  <si>
    <t>Haywood County</t>
  </si>
  <si>
    <t>Less: Required Local Matching Funds 17.53%</t>
  </si>
  <si>
    <t>State Share of Instructional Funding 82.47%</t>
  </si>
  <si>
    <t>Less: Required Local Matching Funds 13.38%</t>
  </si>
  <si>
    <t>State Share of Classroom Funding 86.62%</t>
  </si>
  <si>
    <t>Less: Required Local Matching Funds 27.60%</t>
  </si>
  <si>
    <t>State Share of Non-Classroom Funding 72.40%</t>
  </si>
  <si>
    <t xml:space="preserve"> Haywood County</t>
  </si>
  <si>
    <t xml:space="preserve">  Rogersville City</t>
  </si>
  <si>
    <t>Less: Required Local Matching Funds 19.58%</t>
  </si>
  <si>
    <t>State Share of Instructional Funding 80.42%</t>
  </si>
  <si>
    <t>Less: Required Local Matching Funds 15.43%</t>
  </si>
  <si>
    <t>State Share of Classroom Funding 84.57%</t>
  </si>
  <si>
    <t>Less: Required Local Matching Funds 29.15%</t>
  </si>
  <si>
    <t>State Share of Non-Classroom Funding 70.85%</t>
  </si>
  <si>
    <t xml:space="preserve">   Rogersville City</t>
  </si>
  <si>
    <t>Hawkins County</t>
  </si>
  <si>
    <t xml:space="preserve"> Hawkins County</t>
  </si>
  <si>
    <t>Hardin County</t>
  </si>
  <si>
    <t>Less: Required Local Matching Funds 30.34%</t>
  </si>
  <si>
    <t>State Share of Instructional Funding 69.66%</t>
  </si>
  <si>
    <t>Less: Required Local Matching Funds 22.28%</t>
  </si>
  <si>
    <t>State Share of Classroom Funding 77.72%</t>
  </si>
  <si>
    <t>Less: Required Local Matching Funds 45.59%</t>
  </si>
  <si>
    <t>State Share of Non-Classroom Funding 54.41%</t>
  </si>
  <si>
    <t xml:space="preserve"> Hardin County</t>
  </si>
  <si>
    <t>Hardeman County</t>
  </si>
  <si>
    <t>Less: Required Local Matching Funds 15.46%</t>
  </si>
  <si>
    <t>State Share of Instructional Funding 84.54%</t>
  </si>
  <si>
    <t>Less: Required Local Matching Funds 11.44%</t>
  </si>
  <si>
    <t>State Share of Classroom Funding 88.56%</t>
  </si>
  <si>
    <t>Less: Required Local Matching Funds 22.66%</t>
  </si>
  <si>
    <t>State Share of Non-Classroom Funding 77.34%</t>
  </si>
  <si>
    <t xml:space="preserve"> Hardeman County</t>
  </si>
  <si>
    <t>Hancock County</t>
  </si>
  <si>
    <t>Less: Required Local Matching Funds 8.27%</t>
  </si>
  <si>
    <t>State Share of Instructional Funding 91.73%</t>
  </si>
  <si>
    <t>Less: Required Local Matching Funds 6.03%</t>
  </si>
  <si>
    <t>State Share of Classroom Funding 93.97%</t>
  </si>
  <si>
    <t>Less: Required Local Matching Funds 12.34%</t>
  </si>
  <si>
    <t>State Share of Non-Classroom Funding 87.66%</t>
  </si>
  <si>
    <t xml:space="preserve"> Hancock County</t>
  </si>
  <si>
    <t>Hamilton County</t>
  </si>
  <si>
    <t>Less: Required Local Matching Funds 39.39%</t>
  </si>
  <si>
    <t>State Share of Instructional Funding 60.61%</t>
  </si>
  <si>
    <t>Less: Required Local Matching Funds 33.76%</t>
  </si>
  <si>
    <t>State Share of Classroom Funding 66.24%</t>
  </si>
  <si>
    <t>Less: Required Local Matching Funds 66.35%</t>
  </si>
  <si>
    <t>State Share of Non-Classroom Funding 33.65%</t>
  </si>
  <si>
    <t xml:space="preserve"> Hamilton County</t>
  </si>
  <si>
    <t>Hamblen County</t>
  </si>
  <si>
    <t>Less: Required Local Matching Funds 23.79%</t>
  </si>
  <si>
    <t>State Share of Instructional Funding 76.21%</t>
  </si>
  <si>
    <t>Less: Required Local Matching Funds 21.35%</t>
  </si>
  <si>
    <t>State Share of Classroom Funding 78.65%</t>
  </si>
  <si>
    <t>Less: Required Local Matching Funds 43.90%</t>
  </si>
  <si>
    <t>State Share of Non-Classroom Funding 56.10%</t>
  </si>
  <si>
    <t xml:space="preserve"> Hamblen County</t>
  </si>
  <si>
    <t>Grundy County</t>
  </si>
  <si>
    <t>Less: Required Local Matching Funds 14.11%</t>
  </si>
  <si>
    <t>State Share of Instructional Funding 85.89%</t>
  </si>
  <si>
    <t>Less: Required Local Matching Funds 11.00%</t>
  </si>
  <si>
    <t>State Share of Classroom Funding 89.00%</t>
  </si>
  <si>
    <t>Less: Required Local Matching Funds 21.67%</t>
  </si>
  <si>
    <t>State Share of Non-Classroom Funding 78.33%</t>
  </si>
  <si>
    <t xml:space="preserve"> Grundy County</t>
  </si>
  <si>
    <t xml:space="preserve">  Greeneville City</t>
  </si>
  <si>
    <t>Less: Required Local Matching Funds 22.63%</t>
  </si>
  <si>
    <t>State Share of Instructional Funding 77.37%</t>
  </si>
  <si>
    <t>Less: Required Local Matching Funds 35.73%</t>
  </si>
  <si>
    <t>State Share of Non-Classroom Funding 64.27%</t>
  </si>
  <si>
    <t xml:space="preserve">   Greeneville City</t>
  </si>
  <si>
    <t>Greene County</t>
  </si>
  <si>
    <t xml:space="preserve"> Greene County</t>
  </si>
  <si>
    <t>Grainger County</t>
  </si>
  <si>
    <t>Less: Required Local Matching Funds 12.27%</t>
  </si>
  <si>
    <t>State Share of Instructional Funding 87.73%</t>
  </si>
  <si>
    <t>Less: Required Local Matching Funds 10.70%</t>
  </si>
  <si>
    <t>State Share of Classroom Funding 89.30%</t>
  </si>
  <si>
    <t>Less: Required Local Matching Funds 18.94%</t>
  </si>
  <si>
    <t>State Share of Non-Classroom Funding 81.06%</t>
  </si>
  <si>
    <t xml:space="preserve"> Grainger County</t>
  </si>
  <si>
    <t>Giles County</t>
  </si>
  <si>
    <t>Less: Required Local Matching Funds 26.40%</t>
  </si>
  <si>
    <t>State Share of Instructional Funding 73.60%</t>
  </si>
  <si>
    <t>Less: Required Local Matching Funds 21.79%</t>
  </si>
  <si>
    <t>State Share of Classroom Funding 78.21%</t>
  </si>
  <si>
    <t>Less: Required Local Matching Funds 39.69%</t>
  </si>
  <si>
    <t>State Share of Non-Classroom Funding 60.31%</t>
  </si>
  <si>
    <t xml:space="preserve"> Giles County</t>
  </si>
  <si>
    <t xml:space="preserve">  Gibson County SSD</t>
  </si>
  <si>
    <t>Less: Required Local Matching Funds 15.53%</t>
  </si>
  <si>
    <t>State Share of Instructional Funding 84.47%</t>
  </si>
  <si>
    <t>Less: Required Local Matching Funds 12.17%</t>
  </si>
  <si>
    <t>State Share of Classroom Funding 87.83%</t>
  </si>
  <si>
    <t>Less: Required Local Matching Funds 25.15%</t>
  </si>
  <si>
    <t>State Share of Non-Classroom Funding 74.85%</t>
  </si>
  <si>
    <t xml:space="preserve">   Gibson County SSD</t>
  </si>
  <si>
    <t xml:space="preserve">  Bradford SSD</t>
  </si>
  <si>
    <t xml:space="preserve">   Bradford SSD</t>
  </si>
  <si>
    <t xml:space="preserve">  Trenton SSD</t>
  </si>
  <si>
    <t xml:space="preserve">   Trenton SSD</t>
  </si>
  <si>
    <t xml:space="preserve">  Milan SSD</t>
  </si>
  <si>
    <t xml:space="preserve">   Milan SSD</t>
  </si>
  <si>
    <t xml:space="preserve">  Humboldt City</t>
  </si>
  <si>
    <t xml:space="preserve">   Humboldt City</t>
  </si>
  <si>
    <t>Franklin County</t>
  </si>
  <si>
    <t>Less: Required Local Matching Funds 26.68%</t>
  </si>
  <si>
    <t>State Share of Instructional Funding 73.32%</t>
  </si>
  <si>
    <t>Less: Required Local Matching Funds 20.70%</t>
  </si>
  <si>
    <t>State Share of Classroom Funding 79.30%</t>
  </si>
  <si>
    <t>Less: Required Local Matching Funds 41.79%</t>
  </si>
  <si>
    <t>State Share of Non-Classroom Funding 58.21%</t>
  </si>
  <si>
    <t xml:space="preserve"> Franklin County</t>
  </si>
  <si>
    <t>Fentress County</t>
  </si>
  <si>
    <t>Less: Required Local Matching Funds 19.53%</t>
  </si>
  <si>
    <t>State Share of Instructional Funding 80.47%</t>
  </si>
  <si>
    <t>Less: Required Local Matching Funds 13.50%</t>
  </si>
  <si>
    <t>State Share of Classroom Funding 86.50%</t>
  </si>
  <si>
    <t>Less: Required Local Matching Funds 30.30%</t>
  </si>
  <si>
    <t>State Share of Non-Classroom Funding 69.70%</t>
  </si>
  <si>
    <t xml:space="preserve"> Fentress County</t>
  </si>
  <si>
    <t>Fayette County</t>
  </si>
  <si>
    <t>Less: Required Local Matching Funds 44.28%</t>
  </si>
  <si>
    <t>State Share of Instructional Funding 55.72%</t>
  </si>
  <si>
    <t>Less: Required Local Matching Funds 33.49%</t>
  </si>
  <si>
    <t>State Share of Classroom Funding 66.51%</t>
  </si>
  <si>
    <t>Less: Required Local Matching Funds 61.69%</t>
  </si>
  <si>
    <t>State Share of Non-Classroom Funding 38.31%</t>
  </si>
  <si>
    <t xml:space="preserve"> Fayette County</t>
  </si>
  <si>
    <t xml:space="preserve">  Dyersburg City</t>
  </si>
  <si>
    <t>Less: Required Local Matching Funds 22.17%</t>
  </si>
  <si>
    <t>State Share of Instructional Funding 77.83%</t>
  </si>
  <si>
    <t>Less: Required Local Matching Funds 15.75%</t>
  </si>
  <si>
    <t>State Share of Classroom Funding 84.25%</t>
  </si>
  <si>
    <t>Less: Required Local Matching Funds 35.03%</t>
  </si>
  <si>
    <t>State Share of Non-Classroom Funding 64.97%</t>
  </si>
  <si>
    <t xml:space="preserve">   Dyersburg City</t>
  </si>
  <si>
    <t>Dyer County</t>
  </si>
  <si>
    <t xml:space="preserve"> Dyer County</t>
  </si>
  <si>
    <t>Dickson County</t>
  </si>
  <si>
    <t>Less: Required Local Matching Funds 27.17%</t>
  </si>
  <si>
    <t>State Share of Instructional Funding 72.83%</t>
  </si>
  <si>
    <t>Less: Required Local Matching Funds 23.49%</t>
  </si>
  <si>
    <t>State Share of Classroom Funding 76.51%</t>
  </si>
  <si>
    <t>Less: Required Local Matching Funds 42.17%</t>
  </si>
  <si>
    <t>State Share of Non-Classroom Funding 57.83%</t>
  </si>
  <si>
    <t xml:space="preserve"> Dickson County</t>
  </si>
  <si>
    <t>DeKalb County</t>
  </si>
  <si>
    <t>Less: Required Local Matching Funds 20.19%</t>
  </si>
  <si>
    <t>State Share of Instructional Funding 79.81%</t>
  </si>
  <si>
    <t>Less: Required Local Matching Funds 17.17%</t>
  </si>
  <si>
    <t>State Share of Classroom Funding 82.83%</t>
  </si>
  <si>
    <t>Less: Required Local Matching Funds 30.19%</t>
  </si>
  <si>
    <t>State Share of Non-Classroom Funding 69.81%</t>
  </si>
  <si>
    <t xml:space="preserve"> DeKalb County</t>
  </si>
  <si>
    <t>Decatur County</t>
  </si>
  <si>
    <t>Less: Required Local Matching Funds 21.07%</t>
  </si>
  <si>
    <t>State Share of Instructional Funding 78.93%</t>
  </si>
  <si>
    <t>Less: Required Local Matching Funds 30.58%</t>
  </si>
  <si>
    <t>State Share of Non-Classroom Funding 69.42%</t>
  </si>
  <si>
    <t xml:space="preserve"> Decatur County</t>
  </si>
  <si>
    <t>Davidson County</t>
  </si>
  <si>
    <t>Less: Required Local Matching Funds 55.94%</t>
  </si>
  <si>
    <t>State Share of Instructional Funding 44.06%</t>
  </si>
  <si>
    <t>Less: Required Local Matching Funds 47.91%</t>
  </si>
  <si>
    <t>State Share of Classroom Funding 52.09%</t>
  </si>
  <si>
    <t xml:space="preserve"> Davidson County</t>
  </si>
  <si>
    <t>Cumberland County</t>
  </si>
  <si>
    <t>Less: Required Local Matching Funds 30.93%</t>
  </si>
  <si>
    <t>State Share of Instructional Funding 69.07%</t>
  </si>
  <si>
    <t>Less: Required Local Matching Funds 21.66%</t>
  </si>
  <si>
    <t>State Share of Classroom Funding 78.34%</t>
  </si>
  <si>
    <t>Less: Required Local Matching Funds 46.09%</t>
  </si>
  <si>
    <t>State Share of Non-Classroom Funding 53.91%</t>
  </si>
  <si>
    <t xml:space="preserve"> Cumberland County</t>
  </si>
  <si>
    <t xml:space="preserve">  Bells City</t>
  </si>
  <si>
    <t>Less: Required Local Matching Funds 11.12%</t>
  </si>
  <si>
    <t>State Share of Instructional Funding 88.88%</t>
  </si>
  <si>
    <t>Less: Required Local Matching Funds 9.11%</t>
  </si>
  <si>
    <t>State Share of Classroom Funding 90.89%</t>
  </si>
  <si>
    <t>State Share of Non-Classroom Funding 82.83%</t>
  </si>
  <si>
    <t xml:space="preserve">   Bells City</t>
  </si>
  <si>
    <t xml:space="preserve">  Alamo City</t>
  </si>
  <si>
    <t xml:space="preserve">   Alamo City</t>
  </si>
  <si>
    <t>Crockett County</t>
  </si>
  <si>
    <t xml:space="preserve"> Crockett County</t>
  </si>
  <si>
    <t xml:space="preserve">  Tullahoma City</t>
  </si>
  <si>
    <t>Less: Required Local Matching Funds 23.83%</t>
  </si>
  <si>
    <t>State Share of Instructional Funding 76.17%</t>
  </si>
  <si>
    <t>Less: Required Local Matching Funds 19.87%</t>
  </si>
  <si>
    <t>State Share of Classroom Funding 80.13%</t>
  </si>
  <si>
    <t>Less: Required Local Matching Funds 40.58%</t>
  </si>
  <si>
    <t>State Share of Non-Classroom Funding 59.42%</t>
  </si>
  <si>
    <t xml:space="preserve">   Tullahoma City</t>
  </si>
  <si>
    <t xml:space="preserve">  Manchester City</t>
  </si>
  <si>
    <t xml:space="preserve">   Manchester City</t>
  </si>
  <si>
    <t>Coffee County</t>
  </si>
  <si>
    <t xml:space="preserve"> Coffee County</t>
  </si>
  <si>
    <t xml:space="preserve">  Newport City</t>
  </si>
  <si>
    <t>Less: Required Local Matching Funds 19.11%</t>
  </si>
  <si>
    <t>State Share of Instructional Funding 80.89%</t>
  </si>
  <si>
    <t>Less: Required Local Matching Funds 14.20%</t>
  </si>
  <si>
    <t>State Share of Classroom Funding 85.80%</t>
  </si>
  <si>
    <t>Less: Required Local Matching Funds 29.65%</t>
  </si>
  <si>
    <t>State Share of Non-Classroom Funding 70.35%</t>
  </si>
  <si>
    <t xml:space="preserve">   Newport City</t>
  </si>
  <si>
    <t>Cocke County</t>
  </si>
  <si>
    <t xml:space="preserve"> Cocke County</t>
  </si>
  <si>
    <t>Clay County</t>
  </si>
  <si>
    <t>Less: Required Local Matching Funds 13.24%</t>
  </si>
  <si>
    <t>State Share of Instructional Funding 86.76%</t>
  </si>
  <si>
    <t>Less: Required Local Matching Funds 9.68%</t>
  </si>
  <si>
    <t>State Share of Classroom Funding 90.32%</t>
  </si>
  <si>
    <t>Less: Required Local Matching Funds 18.61%</t>
  </si>
  <si>
    <t>State Share of Non-Classroom Funding 81.39%</t>
  </si>
  <si>
    <t xml:space="preserve"> Clay County</t>
  </si>
  <si>
    <t>Claiborne County</t>
  </si>
  <si>
    <t>State Share of Instructional Funding 83.00%</t>
  </si>
  <si>
    <t>Less: Required Local Matching Funds 26.81%</t>
  </si>
  <si>
    <t>State Share of Non-Classroom Funding 73.19%</t>
  </si>
  <si>
    <t xml:space="preserve"> Claiborne County</t>
  </si>
  <si>
    <t>Chester County</t>
  </si>
  <si>
    <t>Less: Required Local Matching Funds 12.23%</t>
  </si>
  <si>
    <t>State Share of Instructional Funding 87.77%</t>
  </si>
  <si>
    <t>Less: Required Local Matching Funds 10.32%</t>
  </si>
  <si>
    <t>State Share of Classroom Funding 89.68%</t>
  </si>
  <si>
    <t>Less: Required Local Matching Funds 17.78%</t>
  </si>
  <si>
    <t>State Share of Non-Classroom Funding 82.22%</t>
  </si>
  <si>
    <t xml:space="preserve"> Chester County</t>
  </si>
  <si>
    <t>Cheatham County</t>
  </si>
  <si>
    <t>Less: Required Local Matching Funds 21.99%</t>
  </si>
  <si>
    <t>State Share of Instructional Funding 78.01%</t>
  </si>
  <si>
    <t>Less: Required Local Matching Funds 18.85%</t>
  </si>
  <si>
    <t>State Share of Classroom Funding 81.15%</t>
  </si>
  <si>
    <t>Less: Required Local Matching Funds 33.52%</t>
  </si>
  <si>
    <t>State Share of Non-Classroom Funding 66.48%</t>
  </si>
  <si>
    <t xml:space="preserve"> Cheatham County</t>
  </si>
  <si>
    <t xml:space="preserve">  Elizabethton City</t>
  </si>
  <si>
    <t>Less: Required Local Matching Funds 17.66%</t>
  </si>
  <si>
    <t>State Share of Instructional Funding 82.34%</t>
  </si>
  <si>
    <t>Less: Required Local Matching Funds 12.52%</t>
  </si>
  <si>
    <t>State Share of Classroom Funding 87.48%</t>
  </si>
  <si>
    <t>Less: Required Local Matching Funds 28.49%</t>
  </si>
  <si>
    <t>State Share of Non-Classroom Funding 71.51%</t>
  </si>
  <si>
    <t xml:space="preserve">   Elizabethton City</t>
  </si>
  <si>
    <t>Carter County</t>
  </si>
  <si>
    <t xml:space="preserve"> Carter County</t>
  </si>
  <si>
    <t xml:space="preserve">  West Carroll Co SSD</t>
  </si>
  <si>
    <t>Less: Required Local Matching Funds 13.81%</t>
  </si>
  <si>
    <t>State Share of Instructional Funding 86.19%</t>
  </si>
  <si>
    <t>Less: Required Local Matching Funds 11.29%</t>
  </si>
  <si>
    <t>State Share of Classroom Funding 88.71%</t>
  </si>
  <si>
    <t>Less: Required Local Matching Funds 21.44%</t>
  </si>
  <si>
    <t>State Share of Non-Classroom Funding 78.56%</t>
  </si>
  <si>
    <t xml:space="preserve">   West Carroll Co SSD</t>
  </si>
  <si>
    <t xml:space="preserve">  South Carroll Co SSD</t>
  </si>
  <si>
    <t xml:space="preserve">   South Carroll Co SSD</t>
  </si>
  <si>
    <t xml:space="preserve">  McKenzie SSD</t>
  </si>
  <si>
    <t xml:space="preserve">   McKenzie SSD</t>
  </si>
  <si>
    <t xml:space="preserve">  Huntingdon SSD</t>
  </si>
  <si>
    <t xml:space="preserve">   Huntingdon SSD</t>
  </si>
  <si>
    <t xml:space="preserve">  H Rock-Bruceton SSD</t>
  </si>
  <si>
    <t xml:space="preserve">   H Rock-Bruceton SSD</t>
  </si>
  <si>
    <t xml:space="preserve">  Carroll County</t>
  </si>
  <si>
    <t xml:space="preserve">   Carroll County</t>
  </si>
  <si>
    <t>Cannon County</t>
  </si>
  <si>
    <t>Less: Required Local Matching Funds 15.72%</t>
  </si>
  <si>
    <t>State Share of Instructional Funding 84.28%</t>
  </si>
  <si>
    <t>Less: Required Local Matching Funds 13.76%</t>
  </si>
  <si>
    <t>State Share of Classroom Funding 86.24%</t>
  </si>
  <si>
    <t>Less: Required Local Matching Funds 24.00%</t>
  </si>
  <si>
    <t>State Share of Non-Classroom Funding 76.00%</t>
  </si>
  <si>
    <t xml:space="preserve"> Cannon County</t>
  </si>
  <si>
    <t>Campbell County</t>
  </si>
  <si>
    <t>Less: Required Local Matching Funds 21.02%</t>
  </si>
  <si>
    <t>State Share of Instructional Funding 78.98%</t>
  </si>
  <si>
    <t>Less: Required Local Matching Funds 14.77%</t>
  </si>
  <si>
    <t>State Share of Classroom Funding 85.23%</t>
  </si>
  <si>
    <t>Less: Required Local Matching Funds 33.59%</t>
  </si>
  <si>
    <t>State Share of Non-Classroom Funding 66.41%</t>
  </si>
  <si>
    <t xml:space="preserve"> Campbell County</t>
  </si>
  <si>
    <t xml:space="preserve">  Cleveland City</t>
  </si>
  <si>
    <t>Less: Required Local Matching Funds 24.93%</t>
  </si>
  <si>
    <t>State Share of Instructional Funding 75.07%</t>
  </si>
  <si>
    <t>Less: Required Local Matching Funds 21.19%</t>
  </si>
  <si>
    <t>State Share of Classroom Funding 78.81%</t>
  </si>
  <si>
    <t>Less: Required Local Matching Funds 42.45%</t>
  </si>
  <si>
    <t>State Share of Non-Classroom Funding 57.55%</t>
  </si>
  <si>
    <t xml:space="preserve">   Cleveland City</t>
  </si>
  <si>
    <t>Bradley County</t>
  </si>
  <si>
    <t xml:space="preserve"> Bradley County</t>
  </si>
  <si>
    <t xml:space="preserve">  Maryville City</t>
  </si>
  <si>
    <t>Less: Required Local Matching Funds 31.10%</t>
  </si>
  <si>
    <t>State Share of Instructional Funding 68.90%</t>
  </si>
  <si>
    <t>Less: Required Local Matching Funds 29.44%</t>
  </si>
  <si>
    <t>State Share of Classroom Funding 70.56%</t>
  </si>
  <si>
    <t>Less: Required Local Matching Funds 50.63%</t>
  </si>
  <si>
    <t>State Share of Non-Classroom Funding 49.37%</t>
  </si>
  <si>
    <t xml:space="preserve">   Maryville City</t>
  </si>
  <si>
    <t xml:space="preserve">  Alcoa City</t>
  </si>
  <si>
    <t xml:space="preserve">   Alcoa City</t>
  </si>
  <si>
    <t>Blount County</t>
  </si>
  <si>
    <t xml:space="preserve"> Blount County</t>
  </si>
  <si>
    <t>Bledsoe County</t>
  </si>
  <si>
    <t>Less: Required Local Matching Funds 10.84%</t>
  </si>
  <si>
    <t>State Share of Instructional Funding 89.16%</t>
  </si>
  <si>
    <t>Less: Required Local Matching Funds 8.92%</t>
  </si>
  <si>
    <t>State Share of Classroom Funding 91.08%</t>
  </si>
  <si>
    <t>Less: Required Local Matching Funds 17.69%</t>
  </si>
  <si>
    <t>State Share of Non-Classroom Funding 82.31%</t>
  </si>
  <si>
    <t xml:space="preserve"> Bledsoe County</t>
  </si>
  <si>
    <t>Benton County</t>
  </si>
  <si>
    <t>Less: Required Local Matching Funds 19.59%</t>
  </si>
  <si>
    <t>State Share of Instructional Funding 80.41%</t>
  </si>
  <si>
    <t>State Share of Classroom Funding 84.30%</t>
  </si>
  <si>
    <t>Less: Required Local Matching Funds 30.22%</t>
  </si>
  <si>
    <t>State Share of Non-Classroom Funding 69.78%</t>
  </si>
  <si>
    <t xml:space="preserve"> Benton County</t>
  </si>
  <si>
    <t>Bedford County</t>
  </si>
  <si>
    <t>Less: Required Local Matching Funds 17.86%</t>
  </si>
  <si>
    <t>State Share of Instructional Funding 82.14%</t>
  </si>
  <si>
    <t>Less: Required Local Matching Funds 14.85%</t>
  </si>
  <si>
    <t>State Share of Classroom Funding 85.15%</t>
  </si>
  <si>
    <t>Less: Required Local Matching Funds 30.00%</t>
  </si>
  <si>
    <t>State Share of Non-Classroom Funding 70.00%</t>
  </si>
  <si>
    <t xml:space="preserve"> Bedford County</t>
  </si>
  <si>
    <t xml:space="preserve">  Oak Ridge City</t>
  </si>
  <si>
    <t>Less: Required Local Matching Funds 26.84%</t>
  </si>
  <si>
    <t>State Share of Instructional Funding 73.16%</t>
  </si>
  <si>
    <t>Less: Required Local Matching Funds 22.48%</t>
  </si>
  <si>
    <t>State Share of Classroom Funding 77.52%</t>
  </si>
  <si>
    <t>Less: Required Local Matching Funds 43.34%</t>
  </si>
  <si>
    <t>State Share of Non-Classroom Funding 56.66%</t>
  </si>
  <si>
    <t xml:space="preserve">   Oak Ridge City</t>
  </si>
  <si>
    <t xml:space="preserve">  Clinton City</t>
  </si>
  <si>
    <t xml:space="preserve">   Clinton City</t>
  </si>
  <si>
    <t>Anderson County</t>
  </si>
  <si>
    <t xml:space="preserve"> Anderson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</si>
</sst>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%"/>
    <numFmt numFmtId="166" formatCode="#,##0.0_);[Red]\(#,##0.0\)"/>
    <numFmt numFmtId="167" formatCode="#,##0.00_)"/>
    <numFmt numFmtId="168" formatCode="&quot;$&quot;#,##0.00;[Red]\(&quot;$&quot;#,##0.00\)"/>
  </numFmts>
  <fonts count="31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sz val="9"/>
      <name val="Arial"/>
      <family val="2"/>
    </font>
    <font>
      <sz val="11"/>
      <color indexed="8"/>
      <name val="Arial"/>
      <family val="2"/>
    </font>
    <font>
      <b/>
      <sz val="14"/>
      <name val="Arial"/>
      <family val="2"/>
    </font>
    <font>
      <u/>
      <sz val="1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7"/>
      <color indexed="13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48"/>
      <name val="Arial"/>
      <family val="2"/>
    </font>
    <font>
      <b/>
      <sz val="10"/>
      <name val="Symbol"/>
      <family val="1"/>
      <charset val="2"/>
    </font>
    <font>
      <i/>
      <sz val="9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b/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u/>
      <sz val="11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38" fontId="14" fillId="0" borderId="0"/>
    <xf numFmtId="9" fontId="26" fillId="0" borderId="0" applyFont="0" applyFill="0" applyBorder="0" applyAlignment="0" applyProtection="0"/>
  </cellStyleXfs>
  <cellXfs count="169">
    <xf numFmtId="0" fontId="0" fillId="0" borderId="0" xfId="0"/>
    <xf numFmtId="38" fontId="0" fillId="0" borderId="0" xfId="0" applyNumberFormat="1"/>
    <xf numFmtId="38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2" borderId="0" xfId="0" applyFill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44" fontId="26" fillId="0" borderId="0" xfId="2" applyFont="1"/>
    <xf numFmtId="0" fontId="3" fillId="0" borderId="0" xfId="0" applyFont="1" applyAlignment="1">
      <alignment vertical="center"/>
    </xf>
    <xf numFmtId="5" fontId="5" fillId="0" borderId="0" xfId="2" applyNumberFormat="1" applyFont="1" applyFill="1" applyAlignment="1">
      <alignment vertical="center"/>
    </xf>
    <xf numFmtId="0" fontId="5" fillId="0" borderId="1" xfId="0" applyFont="1" applyBorder="1" applyAlignment="1">
      <alignment vertical="center"/>
    </xf>
    <xf numFmtId="5" fontId="26" fillId="0" borderId="0" xfId="2" applyNumberFormat="1" applyFont="1"/>
    <xf numFmtId="0" fontId="4" fillId="0" borderId="0" xfId="0" applyFont="1" applyAlignment="1">
      <alignment horizontal="left" vertical="center"/>
    </xf>
    <xf numFmtId="5" fontId="6" fillId="2" borderId="0" xfId="2" quotePrefix="1" applyNumberFormat="1" applyFont="1" applyFill="1" applyAlignment="1">
      <alignment horizontal="right" vertical="center"/>
    </xf>
    <xf numFmtId="5" fontId="4" fillId="0" borderId="0" xfId="2" applyNumberFormat="1" applyFont="1" applyFill="1" applyBorder="1" applyAlignment="1">
      <alignment vertical="center"/>
    </xf>
    <xf numFmtId="164" fontId="26" fillId="0" borderId="0" xfId="4" applyNumberFormat="1" applyFont="1" applyAlignment="1">
      <alignment vertical="center"/>
    </xf>
    <xf numFmtId="5" fontId="6" fillId="2" borderId="0" xfId="2" applyNumberFormat="1" applyFont="1" applyFill="1" applyAlignment="1">
      <alignment horizontal="right" vertical="center"/>
    </xf>
    <xf numFmtId="5" fontId="5" fillId="2" borderId="0" xfId="2" applyNumberFormat="1" applyFont="1" applyFill="1" applyAlignment="1">
      <alignment vertical="center"/>
    </xf>
    <xf numFmtId="5" fontId="26" fillId="0" borderId="0" xfId="2" applyNumberFormat="1" applyFont="1" applyFill="1" applyAlignment="1">
      <alignment vertical="center"/>
    </xf>
    <xf numFmtId="5" fontId="4" fillId="2" borderId="0" xfId="2" applyNumberFormat="1" applyFont="1" applyFill="1" applyBorder="1" applyAlignment="1">
      <alignment vertical="center"/>
    </xf>
    <xf numFmtId="5" fontId="26" fillId="2" borderId="0" xfId="2" applyNumberFormat="1" applyFont="1" applyFill="1" applyAlignment="1">
      <alignment vertical="center"/>
    </xf>
    <xf numFmtId="0" fontId="5" fillId="0" borderId="0" xfId="0" applyFont="1" applyAlignment="1">
      <alignment horizontal="centerContinuous" vertical="center"/>
    </xf>
    <xf numFmtId="5" fontId="6" fillId="0" borderId="0" xfId="2" applyNumberFormat="1" applyFont="1" applyFill="1" applyAlignment="1">
      <alignment horizontal="right" vertical="center"/>
    </xf>
    <xf numFmtId="5" fontId="4" fillId="0" borderId="0" xfId="2" applyNumberFormat="1" applyFont="1" applyFill="1" applyAlignment="1">
      <alignment vertical="center"/>
    </xf>
    <xf numFmtId="0" fontId="6" fillId="0" borderId="0" xfId="0" quotePrefix="1" applyFont="1" applyAlignment="1">
      <alignment horizontal="centerContinuous" vertical="center"/>
    </xf>
    <xf numFmtId="0" fontId="27" fillId="9" borderId="0" xfId="0" applyFont="1" applyFill="1" applyAlignment="1">
      <alignment horizontal="left" vertical="center"/>
    </xf>
    <xf numFmtId="0" fontId="28" fillId="9" borderId="0" xfId="0" applyFont="1" applyFill="1" applyAlignment="1">
      <alignment horizontal="centerContinuous" vertical="center"/>
    </xf>
    <xf numFmtId="5" fontId="29" fillId="9" borderId="0" xfId="2" applyNumberFormat="1" applyFont="1" applyFill="1" applyAlignment="1">
      <alignment horizontal="right" vertical="center"/>
    </xf>
    <xf numFmtId="5" fontId="30" fillId="9" borderId="0" xfId="2" applyNumberFormat="1" applyFont="1" applyFill="1" applyAlignment="1">
      <alignment vertical="center"/>
    </xf>
    <xf numFmtId="5" fontId="7" fillId="2" borderId="0" xfId="2" applyNumberFormat="1" applyFont="1" applyFill="1" applyAlignment="1">
      <alignment vertical="center"/>
    </xf>
    <xf numFmtId="40" fontId="0" fillId="2" borderId="0" xfId="0" applyNumberFormat="1" applyFill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38" fontId="8" fillId="2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left" vertical="center" indent="3"/>
    </xf>
    <xf numFmtId="0" fontId="0" fillId="2" borderId="0" xfId="0" applyFill="1" applyAlignment="1">
      <alignment vertical="center"/>
    </xf>
    <xf numFmtId="5" fontId="9" fillId="0" borderId="0" xfId="2" applyNumberFormat="1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0" borderId="0" xfId="0" applyFont="1" applyAlignment="1">
      <alignment horizontal="right" vertical="center"/>
    </xf>
    <xf numFmtId="37" fontId="5" fillId="2" borderId="1" xfId="2" applyNumberFormat="1" applyFont="1" applyFill="1" applyBorder="1" applyAlignment="1">
      <alignment vertical="center"/>
    </xf>
    <xf numFmtId="3" fontId="5" fillId="0" borderId="0" xfId="1" applyNumberFormat="1" applyFont="1" applyAlignment="1">
      <alignment horizontal="right" vertical="center"/>
    </xf>
    <xf numFmtId="5" fontId="11" fillId="2" borderId="0" xfId="2" applyNumberFormat="1" applyFont="1" applyFill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0" fontId="0" fillId="0" borderId="0" xfId="0" applyNumberFormat="1" applyAlignment="1">
      <alignment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centerContinuous" vertical="center"/>
    </xf>
    <xf numFmtId="5" fontId="5" fillId="0" borderId="0" xfId="2" applyNumberFormat="1" applyFont="1" applyFill="1" applyBorder="1" applyAlignment="1">
      <alignment vertical="center"/>
    </xf>
    <xf numFmtId="5" fontId="5" fillId="2" borderId="0" xfId="2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centerContinuous" vertical="center"/>
    </xf>
    <xf numFmtId="5" fontId="5" fillId="0" borderId="1" xfId="2" applyNumberFormat="1" applyFont="1" applyFill="1" applyBorder="1" applyAlignment="1">
      <alignment vertical="center"/>
    </xf>
    <xf numFmtId="165" fontId="5" fillId="0" borderId="0" xfId="4" applyNumberFormat="1" applyFont="1" applyFill="1" applyBorder="1" applyAlignment="1">
      <alignment vertical="center"/>
    </xf>
    <xf numFmtId="165" fontId="5" fillId="0" borderId="0" xfId="4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38" fontId="13" fillId="0" borderId="1" xfId="0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38" fontId="13" fillId="0" borderId="0" xfId="0" applyNumberFormat="1" applyFont="1" applyBorder="1" applyAlignment="1">
      <alignment vertical="center"/>
    </xf>
    <xf numFmtId="5" fontId="4" fillId="0" borderId="2" xfId="2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0" fillId="0" borderId="0" xfId="0" applyFill="1"/>
    <xf numFmtId="0" fontId="1" fillId="0" borderId="0" xfId="0" quotePrefix="1" applyFont="1" applyFill="1" applyAlignment="1">
      <alignment horizontal="center" vertical="center"/>
    </xf>
    <xf numFmtId="38" fontId="14" fillId="0" borderId="0" xfId="3"/>
    <xf numFmtId="0" fontId="15" fillId="5" borderId="0" xfId="0" applyFont="1" applyFill="1" applyAlignment="1">
      <alignment horizontal="centerContinuous"/>
    </xf>
    <xf numFmtId="38" fontId="15" fillId="5" borderId="0" xfId="3" applyFont="1" applyFill="1" applyAlignment="1">
      <alignment horizontal="centerContinuous"/>
    </xf>
    <xf numFmtId="0" fontId="16" fillId="5" borderId="0" xfId="0" applyFont="1" applyFill="1" applyAlignment="1">
      <alignment horizontal="centerContinuous" vertical="center"/>
    </xf>
    <xf numFmtId="38" fontId="8" fillId="6" borderId="0" xfId="3" applyFont="1" applyFill="1" applyAlignment="1">
      <alignment horizontal="center"/>
    </xf>
    <xf numFmtId="38" fontId="17" fillId="7" borderId="0" xfId="3" applyFont="1" applyFill="1" applyAlignment="1">
      <alignment horizontal="centerContinuous"/>
    </xf>
    <xf numFmtId="38" fontId="18" fillId="7" borderId="0" xfId="3" applyFont="1" applyFill="1" applyAlignment="1">
      <alignment horizontal="centerContinuous"/>
    </xf>
    <xf numFmtId="38" fontId="8" fillId="0" borderId="0" xfId="3" applyFont="1" applyAlignment="1">
      <alignment horizontal="center"/>
    </xf>
    <xf numFmtId="38" fontId="15" fillId="3" borderId="0" xfId="3" applyFont="1" applyFill="1"/>
    <xf numFmtId="38" fontId="19" fillId="3" borderId="0" xfId="3" applyFont="1" applyFill="1"/>
    <xf numFmtId="0" fontId="0" fillId="3" borderId="0" xfId="0" applyFill="1"/>
    <xf numFmtId="166" fontId="8" fillId="0" borderId="0" xfId="3" applyNumberFormat="1" applyFont="1" applyAlignment="1">
      <alignment horizontal="center"/>
    </xf>
    <xf numFmtId="38" fontId="8" fillId="0" borderId="0" xfId="3" applyFont="1"/>
    <xf numFmtId="38" fontId="8" fillId="0" borderId="3" xfId="3" applyFont="1" applyBorder="1" applyAlignment="1">
      <alignment horizontal="center"/>
    </xf>
    <xf numFmtId="38" fontId="8" fillId="0" borderId="3" xfId="3" applyFont="1" applyBorder="1" applyAlignment="1">
      <alignment horizontal="centerContinuous"/>
    </xf>
    <xf numFmtId="38" fontId="14" fillId="0" borderId="3" xfId="3" applyBorder="1" applyAlignment="1">
      <alignment horizontal="centerContinuous"/>
    </xf>
    <xf numFmtId="3" fontId="8" fillId="0" borderId="0" xfId="1" applyNumberFormat="1" applyFont="1" applyBorder="1"/>
    <xf numFmtId="38" fontId="20" fillId="0" borderId="0" xfId="3" applyFont="1" applyAlignment="1">
      <alignment horizontal="left"/>
    </xf>
    <xf numFmtId="0" fontId="20" fillId="0" borderId="0" xfId="0" applyFont="1" applyAlignment="1">
      <alignment horizontal="centerContinuous"/>
    </xf>
    <xf numFmtId="38" fontId="8" fillId="0" borderId="0" xfId="3" quotePrefix="1" applyFont="1"/>
    <xf numFmtId="38" fontId="21" fillId="0" borderId="0" xfId="3" applyFont="1" applyAlignment="1">
      <alignment horizontal="center"/>
    </xf>
    <xf numFmtId="166" fontId="14" fillId="0" borderId="0" xfId="3" applyNumberFormat="1"/>
    <xf numFmtId="38" fontId="14" fillId="0" borderId="0" xfId="3" applyAlignment="1">
      <alignment horizontal="center"/>
    </xf>
    <xf numFmtId="40" fontId="14" fillId="0" borderId="0" xfId="3" applyNumberFormat="1"/>
    <xf numFmtId="38" fontId="14" fillId="0" borderId="0" xfId="3" quotePrefix="1"/>
    <xf numFmtId="38" fontId="6" fillId="0" borderId="0" xfId="3" applyFont="1"/>
    <xf numFmtId="9" fontId="14" fillId="0" borderId="0" xfId="4" applyFont="1" applyBorder="1"/>
    <xf numFmtId="38" fontId="10" fillId="0" borderId="0" xfId="3" applyFont="1"/>
    <xf numFmtId="44" fontId="14" fillId="0" borderId="0" xfId="2" applyFont="1" applyBorder="1"/>
    <xf numFmtId="10" fontId="14" fillId="0" borderId="1" xfId="4" applyNumberFormat="1" applyFont="1" applyBorder="1"/>
    <xf numFmtId="6" fontId="14" fillId="0" borderId="0" xfId="2" applyNumberFormat="1" applyFont="1" applyBorder="1"/>
    <xf numFmtId="6" fontId="8" fillId="0" borderId="0" xfId="2" applyNumberFormat="1" applyFont="1" applyBorder="1"/>
    <xf numFmtId="38" fontId="14" fillId="0" borderId="0" xfId="3" applyAlignment="1">
      <alignment horizontal="right"/>
    </xf>
    <xf numFmtId="38" fontId="8" fillId="8" borderId="0" xfId="3" applyFont="1" applyFill="1"/>
    <xf numFmtId="0" fontId="8" fillId="8" borderId="0" xfId="0" applyFont="1" applyFill="1"/>
    <xf numFmtId="38" fontId="8" fillId="8" borderId="0" xfId="3" applyFont="1" applyFill="1" applyAlignment="1">
      <alignment horizontal="right"/>
    </xf>
    <xf numFmtId="6" fontId="15" fillId="3" borderId="0" xfId="4" applyNumberFormat="1" applyFont="1" applyFill="1" applyBorder="1"/>
    <xf numFmtId="10" fontId="14" fillId="0" borderId="0" xfId="4" applyNumberFormat="1" applyFont="1" applyBorder="1"/>
    <xf numFmtId="6" fontId="14" fillId="0" borderId="0" xfId="3" applyNumberFormat="1"/>
    <xf numFmtId="0" fontId="8" fillId="0" borderId="0" xfId="0" applyFont="1"/>
    <xf numFmtId="3" fontId="14" fillId="0" borderId="0" xfId="1" applyNumberFormat="1" applyFont="1" applyBorder="1"/>
    <xf numFmtId="167" fontId="14" fillId="0" borderId="0" xfId="1" applyNumberFormat="1" applyFont="1" applyBorder="1"/>
    <xf numFmtId="44" fontId="14" fillId="0" borderId="1" xfId="2" applyFont="1" applyBorder="1"/>
    <xf numFmtId="43" fontId="14" fillId="0" borderId="0" xfId="1" applyFont="1" applyBorder="1"/>
    <xf numFmtId="3" fontId="14" fillId="0" borderId="1" xfId="1" applyNumberFormat="1" applyFont="1" applyBorder="1"/>
    <xf numFmtId="38" fontId="15" fillId="0" borderId="0" xfId="3" applyFont="1"/>
    <xf numFmtId="38" fontId="19" fillId="0" borderId="0" xfId="3" applyFont="1"/>
    <xf numFmtId="40" fontId="14" fillId="0" borderId="1" xfId="3" applyNumberFormat="1" applyBorder="1"/>
    <xf numFmtId="8" fontId="14" fillId="0" borderId="0" xfId="2" applyNumberFormat="1" applyFont="1" applyBorder="1"/>
    <xf numFmtId="38" fontId="26" fillId="0" borderId="0" xfId="3" applyFont="1"/>
    <xf numFmtId="10" fontId="14" fillId="0" borderId="0" xfId="2" applyNumberFormat="1" applyFont="1" applyBorder="1"/>
    <xf numFmtId="8" fontId="14" fillId="0" borderId="1" xfId="2" applyNumberFormat="1" applyFont="1" applyBorder="1"/>
    <xf numFmtId="38" fontId="14" fillId="0" borderId="0" xfId="2" applyNumberFormat="1" applyFont="1" applyBorder="1"/>
    <xf numFmtId="38" fontId="14" fillId="0" borderId="0" xfId="3" quotePrefix="1" applyAlignment="1">
      <alignment horizontal="right"/>
    </xf>
    <xf numFmtId="38" fontId="14" fillId="0" borderId="1" xfId="1" applyNumberFormat="1" applyFont="1" applyBorder="1"/>
    <xf numFmtId="168" fontId="14" fillId="0" borderId="0" xfId="2" applyNumberFormat="1" applyFont="1" applyBorder="1"/>
    <xf numFmtId="40" fontId="14" fillId="0" borderId="0" xfId="1" applyNumberFormat="1" applyFont="1" applyBorder="1"/>
    <xf numFmtId="40" fontId="14" fillId="0" borderId="1" xfId="1" applyNumberFormat="1" applyFont="1" applyBorder="1"/>
    <xf numFmtId="5" fontId="8" fillId="0" borderId="1" xfId="1" applyNumberFormat="1" applyFont="1" applyBorder="1"/>
    <xf numFmtId="38" fontId="14" fillId="8" borderId="0" xfId="3" applyFill="1"/>
    <xf numFmtId="0" fontId="0" fillId="8" borderId="0" xfId="0" applyFill="1"/>
    <xf numFmtId="6" fontId="15" fillId="3" borderId="0" xfId="2" applyNumberFormat="1" applyFont="1" applyFill="1" applyBorder="1"/>
    <xf numFmtId="38" fontId="14" fillId="0" borderId="0" xfId="1" applyNumberFormat="1" applyFont="1" applyBorder="1"/>
    <xf numFmtId="4" fontId="14" fillId="0" borderId="0" xfId="1" applyNumberFormat="1" applyFont="1" applyBorder="1"/>
    <xf numFmtId="40" fontId="14" fillId="0" borderId="4" xfId="3" applyNumberFormat="1" applyBorder="1"/>
    <xf numFmtId="40" fontId="14" fillId="0" borderId="0" xfId="2" applyNumberFormat="1" applyFont="1" applyBorder="1"/>
    <xf numFmtId="38" fontId="14" fillId="0" borderId="4" xfId="3" quotePrefix="1" applyBorder="1"/>
    <xf numFmtId="38" fontId="14" fillId="3" borderId="0" xfId="3" applyFill="1"/>
    <xf numFmtId="38" fontId="5" fillId="0" borderId="0" xfId="3" applyFont="1"/>
    <xf numFmtId="38" fontId="22" fillId="0" borderId="0" xfId="3" applyFont="1"/>
    <xf numFmtId="38" fontId="23" fillId="0" borderId="0" xfId="3" applyFont="1"/>
    <xf numFmtId="38" fontId="14" fillId="0" borderId="1" xfId="3" applyBorder="1"/>
    <xf numFmtId="38" fontId="14" fillId="0" borderId="1" xfId="2" applyNumberFormat="1" applyFont="1" applyBorder="1"/>
    <xf numFmtId="38" fontId="1" fillId="7" borderId="0" xfId="3" applyFont="1" applyFill="1"/>
    <xf numFmtId="38" fontId="18" fillId="7" borderId="0" xfId="3" applyFont="1" applyFill="1"/>
    <xf numFmtId="0" fontId="18" fillId="7" borderId="0" xfId="0" applyFont="1" applyFill="1"/>
    <xf numFmtId="38" fontId="1" fillId="0" borderId="0" xfId="3" applyFont="1"/>
    <xf numFmtId="38" fontId="18" fillId="0" borderId="0" xfId="3" applyFont="1"/>
    <xf numFmtId="0" fontId="18" fillId="0" borderId="0" xfId="0" applyFont="1"/>
    <xf numFmtId="6" fontId="15" fillId="0" borderId="0" xfId="2" applyNumberFormat="1" applyFont="1" applyFill="1" applyBorder="1"/>
    <xf numFmtId="38" fontId="14" fillId="0" borderId="5" xfId="3" applyBorder="1"/>
    <xf numFmtId="38" fontId="8" fillId="7" borderId="0" xfId="3" applyFont="1" applyFill="1"/>
    <xf numFmtId="38" fontId="14" fillId="7" borderId="0" xfId="3" applyFill="1"/>
    <xf numFmtId="0" fontId="0" fillId="7" borderId="0" xfId="0" applyFill="1"/>
    <xf numFmtId="38" fontId="21" fillId="7" borderId="0" xfId="3" applyFont="1" applyFill="1" applyAlignment="1">
      <alignment horizontal="center"/>
    </xf>
    <xf numFmtId="38" fontId="14" fillId="7" borderId="0" xfId="3" applyFill="1" applyAlignment="1">
      <alignment horizontal="center"/>
    </xf>
    <xf numFmtId="7" fontId="24" fillId="0" borderId="1" xfId="2" applyNumberFormat="1" applyFont="1" applyBorder="1"/>
    <xf numFmtId="164" fontId="14" fillId="0" borderId="1" xfId="4" applyNumberFormat="1" applyFont="1" applyBorder="1"/>
    <xf numFmtId="38" fontId="6" fillId="0" borderId="0" xfId="3" applyFont="1" applyAlignment="1">
      <alignment horizontal="right"/>
    </xf>
    <xf numFmtId="6" fontId="14" fillId="0" borderId="0" xfId="2" applyNumberFormat="1" applyFont="1" applyAlignment="1"/>
    <xf numFmtId="38" fontId="21" fillId="0" borderId="0" xfId="3" applyFont="1" applyAlignment="1">
      <alignment horizontal="right"/>
    </xf>
    <xf numFmtId="6" fontId="14" fillId="0" borderId="5" xfId="2" applyNumberFormat="1" applyFont="1" applyBorder="1"/>
    <xf numFmtId="38" fontId="25" fillId="4" borderId="0" xfId="3" applyFont="1" applyFill="1" applyAlignment="1">
      <alignment horizontal="right"/>
    </xf>
    <xf numFmtId="38" fontId="14" fillId="4" borderId="0" xfId="3" applyFill="1"/>
    <xf numFmtId="38" fontId="25" fillId="7" borderId="0" xfId="3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Normal_Lawsuit" xfId="3"/>
    <cellStyle name="Percent" xfId="4" builtinId="5"/>
  </cellStyles>
  <dxfs count="2961"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</v>
      </c>
    </row>
    <row r="5" spans="1:20" x14ac:dyDescent="0.3">
      <c r="A5"/>
      <c r="D5" s="77" t="s">
        <v>1079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1533.0661474999999</v>
      </c>
      <c r="L12" s="92" t="s">
        <v>64</v>
      </c>
      <c r="M12" s="93">
        <v>20</v>
      </c>
      <c r="N12" s="94" t="s">
        <v>65</v>
      </c>
      <c r="O12" s="95">
        <v>76.653307374999997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1222.9988125</v>
      </c>
      <c r="L13" s="92" t="s">
        <v>64</v>
      </c>
      <c r="M13" s="93">
        <v>25</v>
      </c>
      <c r="N13" s="94" t="s">
        <v>65</v>
      </c>
      <c r="O13" s="95">
        <v>48.919952499999994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1540.1957887500002</v>
      </c>
      <c r="L14" s="92" t="s">
        <v>64</v>
      </c>
      <c r="M14" s="93">
        <v>25</v>
      </c>
      <c r="N14" s="94" t="s">
        <v>65</v>
      </c>
      <c r="O14" s="95">
        <v>61.60783155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1139.0111300000001</v>
      </c>
      <c r="L15" s="92" t="s">
        <v>64</v>
      </c>
      <c r="M15" s="95">
        <v>22.083333333333332</v>
      </c>
      <c r="N15" s="94" t="s">
        <v>65</v>
      </c>
      <c r="O15" s="95">
        <v>51.577862490566048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548.81013874999996</v>
      </c>
      <c r="L16" s="92" t="s">
        <v>64</v>
      </c>
      <c r="M16" s="95">
        <v>16.666666666666668</v>
      </c>
      <c r="N16" s="94" t="s">
        <v>65</v>
      </c>
      <c r="O16" s="95">
        <v>32.928608324999999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708.70249999999987</v>
      </c>
      <c r="L18" s="92" t="s">
        <v>64</v>
      </c>
      <c r="M18" s="93">
        <v>91</v>
      </c>
      <c r="N18" s="94" t="s">
        <v>65</v>
      </c>
      <c r="O18" s="95">
        <v>7.7879395604395594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183.89249999999998</v>
      </c>
      <c r="L19" s="92" t="s">
        <v>64</v>
      </c>
      <c r="M19" s="93">
        <v>58.5</v>
      </c>
      <c r="N19" s="94" t="s">
        <v>65</v>
      </c>
      <c r="O19" s="95">
        <v>3.1434615384615383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268.58124999999995</v>
      </c>
      <c r="L20" s="92" t="s">
        <v>64</v>
      </c>
      <c r="M20" s="93">
        <v>58.5</v>
      </c>
      <c r="N20" s="94" t="s">
        <v>65</v>
      </c>
      <c r="O20" s="95">
        <v>4.5911324786324776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158.85499999999999</v>
      </c>
      <c r="L21" s="92" t="s">
        <v>64</v>
      </c>
      <c r="M21" s="93">
        <v>16.5</v>
      </c>
      <c r="N21" s="94" t="s">
        <v>65</v>
      </c>
      <c r="O21" s="95">
        <v>9.627575757575757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151.42750000000001</v>
      </c>
      <c r="L22" s="92" t="s">
        <v>64</v>
      </c>
      <c r="M22" s="93">
        <v>16.5</v>
      </c>
      <c r="N22" s="94" t="s">
        <v>65</v>
      </c>
      <c r="O22" s="95">
        <v>9.1774242424242427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98.466250000000002</v>
      </c>
      <c r="L24" s="92" t="s">
        <v>64</v>
      </c>
      <c r="M24" s="93">
        <v>8.5</v>
      </c>
      <c r="N24" s="94" t="s">
        <v>65</v>
      </c>
      <c r="O24" s="95">
        <v>11.584264705882353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16.287499999999998</v>
      </c>
      <c r="L25" s="92" t="s">
        <v>64</v>
      </c>
      <c r="M25" s="93">
        <v>8.5</v>
      </c>
      <c r="N25" s="94" t="s">
        <v>65</v>
      </c>
      <c r="O25" s="95">
        <v>1.9161764705882351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8.2012499999999999</v>
      </c>
      <c r="L27" s="92" t="s">
        <v>64</v>
      </c>
      <c r="M27" s="93">
        <v>8.5</v>
      </c>
      <c r="N27" s="94" t="s">
        <v>65</v>
      </c>
      <c r="O27" s="95">
        <v>0.96485294117647058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79</v>
      </c>
      <c r="L28" s="92" t="s">
        <v>64</v>
      </c>
      <c r="M28" s="72">
        <v>20</v>
      </c>
      <c r="N28" s="94" t="s">
        <v>65</v>
      </c>
      <c r="O28" s="95">
        <v>3.95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79</v>
      </c>
      <c r="L29" s="92" t="s">
        <v>64</v>
      </c>
      <c r="M29" s="72">
        <v>200</v>
      </c>
      <c r="N29" s="94" t="s">
        <v>65</v>
      </c>
      <c r="O29" s="95">
        <v>0.39500000000000002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2756.0649599999997</v>
      </c>
      <c r="L31" s="92" t="s">
        <v>64</v>
      </c>
      <c r="M31" s="72">
        <v>525</v>
      </c>
      <c r="N31" s="94" t="s">
        <v>65</v>
      </c>
      <c r="O31" s="95">
        <v>5.2496475428571419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2756.0649599999997</v>
      </c>
      <c r="L33" s="92" t="s">
        <v>64</v>
      </c>
      <c r="M33" s="72">
        <v>525</v>
      </c>
      <c r="N33" s="94" t="s">
        <v>65</v>
      </c>
      <c r="O33" s="95">
        <v>5.2496475428571419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1921.6023974999998</v>
      </c>
      <c r="L35" s="92" t="s">
        <v>64</v>
      </c>
      <c r="M35" s="72">
        <v>350</v>
      </c>
      <c r="N35" s="94" t="s">
        <v>65</v>
      </c>
      <c r="O35" s="95">
        <v>5.4902925642857134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834.46256249999999</v>
      </c>
      <c r="L36" s="92" t="s">
        <v>64</v>
      </c>
      <c r="M36" s="72">
        <v>265</v>
      </c>
      <c r="N36" s="94" t="s">
        <v>65</v>
      </c>
      <c r="O36" s="95">
        <v>3.1489153301886792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2756.0649599999997</v>
      </c>
      <c r="L41" s="92" t="s">
        <v>64</v>
      </c>
      <c r="M41" s="72">
        <v>500</v>
      </c>
      <c r="N41" s="92" t="s">
        <v>65</v>
      </c>
      <c r="O41" s="95">
        <v>5.5121299199999996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3228.0170575000002</v>
      </c>
      <c r="L42" s="92" t="s">
        <v>64</v>
      </c>
      <c r="M42" s="72">
        <v>350</v>
      </c>
      <c r="N42" s="92" t="s">
        <v>65</v>
      </c>
      <c r="O42" s="95">
        <v>9.2229058785714297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2.2100011881818182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7.0775032675</v>
      </c>
      <c r="Q45" s="97"/>
    </row>
    <row r="46" spans="1:21" x14ac:dyDescent="0.3">
      <c r="C46">
        <v>16</v>
      </c>
      <c r="G46" s="84"/>
      <c r="H46" s="84" t="s">
        <v>102</v>
      </c>
      <c r="K46" s="72">
        <v>1594.4137499999997</v>
      </c>
      <c r="L46" s="92" t="s">
        <v>64</v>
      </c>
      <c r="M46" s="72">
        <v>750</v>
      </c>
      <c r="N46" s="94" t="s">
        <v>65</v>
      </c>
      <c r="O46" s="95">
        <v>2.1258849999999998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548.81013874999996</v>
      </c>
      <c r="L47" s="92" t="s">
        <v>64</v>
      </c>
      <c r="M47" s="72">
        <v>1000</v>
      </c>
      <c r="N47" s="94" t="s">
        <v>65</v>
      </c>
      <c r="O47" s="95">
        <v>0.54881013874999995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1594.4137499999997</v>
      </c>
      <c r="L48" s="92" t="s">
        <v>64</v>
      </c>
      <c r="M48" s="72">
        <v>600</v>
      </c>
      <c r="N48" s="94" t="s">
        <v>65</v>
      </c>
      <c r="O48" s="95">
        <v>2.6573562499999994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3.0387516337500005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2.4310013070000003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409.28823749968853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21523177.678722844</v>
      </c>
      <c r="Q63" s="96" t="s">
        <v>118</v>
      </c>
      <c r="R63" s="102">
        <v>21523177.678722844</v>
      </c>
      <c r="S63" s="96" t="s">
        <v>119</v>
      </c>
      <c r="T63" s="103">
        <v>21523177.678722844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0.73155851813473105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15745463.968197003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21523177.678722844</v>
      </c>
      <c r="Q69" s="96" t="s">
        <v>118</v>
      </c>
      <c r="R69" s="102">
        <v>21523177.678722844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3633112.3921684162</v>
      </c>
      <c r="P71" s="109"/>
      <c r="Q71" s="96" t="s">
        <v>118</v>
      </c>
      <c r="R71" s="112">
        <v>3633112.3921684162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409.28823749968853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3199559.3432753873</v>
      </c>
      <c r="P75" s="115"/>
      <c r="Q75" s="96" t="s">
        <v>118</v>
      </c>
      <c r="R75" s="116">
        <v>3199559.3432753873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6832671.7354438035</v>
      </c>
      <c r="S77" s="96" t="s">
        <v>119</v>
      </c>
      <c r="T77" s="103">
        <v>6832671.7354438035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0.73155851813473105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4998499.2096823296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6077.5032675000002</v>
      </c>
      <c r="L83" s="92" t="s">
        <v>64</v>
      </c>
      <c r="M83" s="72">
        <v>3000</v>
      </c>
      <c r="N83" s="94" t="s">
        <v>65</v>
      </c>
      <c r="O83" s="119">
        <v>2.0258344225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105938.985290215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106532.24360784021</v>
      </c>
      <c r="P87" s="100"/>
      <c r="Q87" s="96" t="s">
        <v>118</v>
      </c>
      <c r="R87" s="102">
        <v>106532.24360784021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17982.642721003427</v>
      </c>
      <c r="Q89" s="96" t="s">
        <v>118</v>
      </c>
      <c r="R89" s="72">
        <v>17982.642721003427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2756.0649599999997</v>
      </c>
      <c r="L93" s="92" t="s">
        <v>64</v>
      </c>
      <c r="M93" s="72">
        <v>75</v>
      </c>
      <c r="N93" s="94" t="s">
        <v>65</v>
      </c>
      <c r="O93" s="95">
        <v>36.747532799999995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266.18125000000003</v>
      </c>
      <c r="L95" s="92" t="s">
        <v>64</v>
      </c>
      <c r="M95" s="72">
        <v>60</v>
      </c>
      <c r="N95" s="94" t="s">
        <v>65</v>
      </c>
      <c r="O95" s="95">
        <v>4.4363541666666668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42.683886966666662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1109781.0611333332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1115995.8350756799</v>
      </c>
      <c r="P103"/>
      <c r="Q103" s="96" t="s">
        <v>118</v>
      </c>
      <c r="R103" s="102">
        <v>1115995.8350756799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176550.54110897257</v>
      </c>
      <c r="P105"/>
      <c r="Q105" s="96" t="s">
        <v>118</v>
      </c>
      <c r="R105" s="102">
        <v>176550.54110897257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44.70972138916666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326211.78455518</v>
      </c>
      <c r="P110" s="115"/>
      <c r="Q110" s="96" t="s">
        <v>118</v>
      </c>
      <c r="R110" s="126">
        <v>326211.78455518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1743273.0470686762</v>
      </c>
      <c r="S112" s="96" t="s">
        <v>119</v>
      </c>
      <c r="T112" s="124">
        <v>1743273.0470686762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2096</v>
      </c>
      <c r="L116" s="94" t="s">
        <v>115</v>
      </c>
      <c r="M116" s="100">
        <v>1009.75</v>
      </c>
      <c r="N116" s="94" t="s">
        <v>65</v>
      </c>
      <c r="O116" s="127">
        <v>2116436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6077.5032675000002</v>
      </c>
      <c r="L118" s="94" t="s">
        <v>115</v>
      </c>
      <c r="M118" s="100">
        <v>66</v>
      </c>
      <c r="N118" s="94" t="s">
        <v>65</v>
      </c>
      <c r="O118" s="127">
        <v>401115.21565500001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6077.5032675000002</v>
      </c>
      <c r="L120" s="94" t="s">
        <v>115</v>
      </c>
      <c r="M120" s="100">
        <v>4</v>
      </c>
      <c r="N120" s="94" t="s">
        <v>65</v>
      </c>
      <c r="O120" s="128">
        <v>24310.013070000001</v>
      </c>
      <c r="T120" s="110"/>
    </row>
    <row r="121" spans="1:20" x14ac:dyDescent="0.3">
      <c r="A121" s="72">
        <v>10</v>
      </c>
      <c r="G121" s="96" t="s">
        <v>153</v>
      </c>
      <c r="K121" s="72">
        <v>3228.0170575000002</v>
      </c>
      <c r="L121" s="94" t="s">
        <v>115</v>
      </c>
      <c r="M121" s="100">
        <v>37.75</v>
      </c>
      <c r="N121" s="94" t="s">
        <v>65</v>
      </c>
      <c r="O121" s="128">
        <v>121857.64392062501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6077.5032675000002</v>
      </c>
      <c r="L123" s="94" t="s">
        <v>115</v>
      </c>
      <c r="M123" s="100">
        <v>14</v>
      </c>
      <c r="N123" s="94" t="s">
        <v>65</v>
      </c>
      <c r="O123" s="128">
        <v>85085.04574500001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6077.5032675000002</v>
      </c>
      <c r="L125" s="94" t="s">
        <v>115</v>
      </c>
      <c r="M125" s="100">
        <v>85</v>
      </c>
      <c r="N125" s="94" t="s">
        <v>65</v>
      </c>
      <c r="O125" s="128">
        <v>516587.77773750003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5528.6931287500001</v>
      </c>
      <c r="L127" s="94" t="s">
        <v>115</v>
      </c>
      <c r="M127" s="100">
        <v>108.25</v>
      </c>
      <c r="N127" s="94" t="s">
        <v>65</v>
      </c>
      <c r="O127" s="128">
        <v>598481.03118718753</v>
      </c>
      <c r="T127" s="110"/>
    </row>
    <row r="128" spans="1:20" x14ac:dyDescent="0.3">
      <c r="F128" s="84"/>
      <c r="G128" s="72" t="s">
        <v>70</v>
      </c>
      <c r="K128" s="72">
        <v>548.81013874999996</v>
      </c>
      <c r="L128" s="94" t="s">
        <v>115</v>
      </c>
      <c r="M128" s="100">
        <v>170</v>
      </c>
      <c r="N128" s="94" t="s">
        <v>65</v>
      </c>
      <c r="O128" s="128">
        <v>93297.72358749999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1594.4137499999997</v>
      </c>
      <c r="L129" s="94" t="s">
        <v>115</v>
      </c>
      <c r="M129" s="100">
        <v>41.75</v>
      </c>
      <c r="N129" s="94" t="s">
        <v>65</v>
      </c>
      <c r="O129" s="128">
        <v>66566.774062499986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5528.6931287500001</v>
      </c>
      <c r="L131" s="94" t="s">
        <v>115</v>
      </c>
      <c r="M131" s="100">
        <v>93.25</v>
      </c>
      <c r="N131" s="94" t="s">
        <v>65</v>
      </c>
      <c r="O131" s="128">
        <v>515550.63425593753</v>
      </c>
      <c r="T131" s="110"/>
    </row>
    <row r="132" spans="1:20" x14ac:dyDescent="0.3">
      <c r="F132" s="84"/>
      <c r="G132" s="72" t="s">
        <v>70</v>
      </c>
      <c r="K132" s="72">
        <v>548.81013874999996</v>
      </c>
      <c r="L132" s="94" t="s">
        <v>115</v>
      </c>
      <c r="M132" s="100">
        <v>164.75</v>
      </c>
      <c r="N132" s="94" t="s">
        <v>65</v>
      </c>
      <c r="O132" s="128">
        <v>90416.470359062499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1594.4137499999997</v>
      </c>
      <c r="L133" s="94" t="s">
        <v>115</v>
      </c>
      <c r="M133" s="100">
        <v>25</v>
      </c>
      <c r="N133" s="94" t="s">
        <v>65</v>
      </c>
      <c r="O133" s="128">
        <v>39860.343749999993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5528.6931287500001</v>
      </c>
      <c r="L135" s="94" t="s">
        <v>115</v>
      </c>
      <c r="M135" s="100">
        <v>16</v>
      </c>
      <c r="N135" s="94" t="s">
        <v>65</v>
      </c>
      <c r="O135" s="128">
        <v>88459.090060000002</v>
      </c>
      <c r="T135" s="110"/>
    </row>
    <row r="136" spans="1:20" x14ac:dyDescent="0.3">
      <c r="F136" s="84"/>
      <c r="G136" s="72" t="s">
        <v>70</v>
      </c>
      <c r="K136" s="72">
        <v>548.81013874999996</v>
      </c>
      <c r="L136" s="94" t="s">
        <v>115</v>
      </c>
      <c r="M136" s="100">
        <v>50.5</v>
      </c>
      <c r="N136" s="94" t="s">
        <v>65</v>
      </c>
      <c r="O136" s="128">
        <v>27714.912006874998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1594.4137499999997</v>
      </c>
      <c r="L137" s="94" t="s">
        <v>115</v>
      </c>
      <c r="M137" s="100">
        <v>17.25</v>
      </c>
      <c r="N137" s="94" t="s">
        <v>65</v>
      </c>
      <c r="O137" s="128">
        <v>27503.637187499997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522.07381750000002</v>
      </c>
      <c r="L139" s="94" t="s">
        <v>115</v>
      </c>
      <c r="M139" s="100">
        <v>89.04</v>
      </c>
      <c r="N139" s="94" t="s">
        <v>65</v>
      </c>
      <c r="O139" s="128">
        <v>46485.452710200007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137.05399599999998</v>
      </c>
      <c r="L140" s="94" t="s">
        <v>115</v>
      </c>
      <c r="M140" s="100">
        <v>19.329999999999998</v>
      </c>
      <c r="N140" s="94" t="s">
        <v>65</v>
      </c>
      <c r="O140" s="128">
        <v>2649.2537426799995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98004.48186928239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6077.5032675000002</v>
      </c>
      <c r="L144" s="94" t="s">
        <v>115</v>
      </c>
      <c r="M144" s="100">
        <v>41.549707365177262</v>
      </c>
      <c r="N144" s="94" t="s">
        <v>65</v>
      </c>
      <c r="O144" s="129">
        <v>252518.48227553364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5212899.9831823828</v>
      </c>
      <c r="Q146" s="96" t="s">
        <v>168</v>
      </c>
      <c r="R146"/>
      <c r="T146" s="126">
        <v>5212899.9831823828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6956173.0302510587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0.77524435713222051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5392733.8889374724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0.52582074085659258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66201.420193074766</v>
      </c>
      <c r="Q157" s="96" t="s">
        <v>118</v>
      </c>
      <c r="R157" s="102">
        <v>66201.420193074766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11174.799728591021</v>
      </c>
      <c r="P159" s="109"/>
      <c r="Q159" s="96" t="s">
        <v>118</v>
      </c>
      <c r="R159" s="134">
        <v>11174.799728591021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6077.5032675000002</v>
      </c>
      <c r="L161" s="92" t="s">
        <v>64</v>
      </c>
      <c r="M161" s="72">
        <v>6400</v>
      </c>
      <c r="N161" s="94"/>
      <c r="O161" s="135">
        <v>1.9496098855468751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102523.8355911751</v>
      </c>
      <c r="P164" s="109"/>
      <c r="Q164" s="96" t="s">
        <v>118</v>
      </c>
      <c r="R164" s="102">
        <v>102523.8355911751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17306.023447790358</v>
      </c>
      <c r="P166" s="109"/>
      <c r="Q166" s="96" t="s">
        <v>118</v>
      </c>
      <c r="R166" s="134">
        <v>17306.023447790358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2.4754306264034676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27091.914814882504</v>
      </c>
      <c r="P170" s="115"/>
      <c r="Q170" s="96" t="s">
        <v>118</v>
      </c>
      <c r="R170" s="134">
        <v>27091.914814882504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7.0775032675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333082.0249753464</v>
      </c>
      <c r="Q176" s="96" t="s">
        <v>118</v>
      </c>
      <c r="R176" s="124">
        <v>333082.0249753464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52693.5763510998</v>
      </c>
      <c r="P178" s="109"/>
      <c r="Q178" s="96" t="s">
        <v>118</v>
      </c>
      <c r="R178" s="134">
        <v>52693.5763510998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18.649999999999999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686412.50399999996</v>
      </c>
      <c r="Q184" s="96" t="s">
        <v>118</v>
      </c>
      <c r="R184" s="124">
        <v>686412.50399999996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108590.45813279999</v>
      </c>
      <c r="P186" s="109"/>
      <c r="Q186" s="96" t="s">
        <v>118</v>
      </c>
      <c r="R186" s="134">
        <v>108590.45813279999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692476.12182461587</v>
      </c>
      <c r="L189" s="92" t="s">
        <v>64</v>
      </c>
      <c r="M189" s="72">
        <v>22376</v>
      </c>
      <c r="N189" s="94" t="s">
        <v>65</v>
      </c>
      <c r="O189" s="137">
        <v>30.947270371139428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871376.1023860987</v>
      </c>
      <c r="Q192" s="96" t="s">
        <v>118</v>
      </c>
      <c r="R192" s="124">
        <v>871376.1023860987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137851.69939748081</v>
      </c>
      <c r="P194" s="109"/>
      <c r="Q194" s="96" t="s">
        <v>118</v>
      </c>
      <c r="R194" s="134">
        <v>137851.69939748081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56.674773638639429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413511.39021861926</v>
      </c>
      <c r="P198" s="115"/>
      <c r="Q198" s="96" t="s">
        <v>118</v>
      </c>
      <c r="R198" s="126">
        <v>413511.39021861926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2827815.7492369581</v>
      </c>
      <c r="S200" s="96" t="s">
        <v>119</v>
      </c>
      <c r="T200" s="102">
        <v>2827815.7492369581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6077.5032675000002</v>
      </c>
      <c r="L206" s="94" t="s">
        <v>115</v>
      </c>
      <c r="M206" s="100">
        <v>26.5</v>
      </c>
      <c r="N206" s="94" t="s">
        <v>65</v>
      </c>
      <c r="O206" s="120">
        <v>161053.83658875001</v>
      </c>
      <c r="Q206" s="96" t="s">
        <v>118</v>
      </c>
      <c r="R206" s="72">
        <v>161053.83658875001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3017553.2280039531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692476.12182461587</v>
      </c>
      <c r="L210" s="94" t="s">
        <v>115</v>
      </c>
      <c r="M210" s="100">
        <v>3.92</v>
      </c>
      <c r="N210" s="94" t="s">
        <v>65</v>
      </c>
      <c r="O210" s="128">
        <v>2714506.397552494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1357898.952601779</v>
      </c>
    </row>
    <row r="214" spans="1:18" x14ac:dyDescent="0.3">
      <c r="G214"/>
      <c r="H214" s="72" t="s">
        <v>193</v>
      </c>
      <c r="I214"/>
      <c r="O214" s="119">
        <v>1628703.8385314962</v>
      </c>
    </row>
    <row r="215" spans="1:18" x14ac:dyDescent="0.3">
      <c r="G215"/>
      <c r="H215" s="72" t="s">
        <v>194</v>
      </c>
      <c r="I215"/>
      <c r="O215" s="100">
        <v>2986602.7911332753</v>
      </c>
      <c r="Q215" s="96" t="s">
        <v>118</v>
      </c>
      <c r="R215" s="72">
        <v>2986602.7911332753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5.6000000000000494E-3</v>
      </c>
    </row>
    <row r="217" spans="1:18" x14ac:dyDescent="0.3">
      <c r="G217" s="84" t="s">
        <v>196</v>
      </c>
      <c r="O217" s="100">
        <v>16724.975630346489</v>
      </c>
      <c r="Q217" s="96" t="s">
        <v>118</v>
      </c>
      <c r="R217" s="124">
        <v>16724.975630346489</v>
      </c>
    </row>
    <row r="218" spans="1:18" ht="5.0999999999999996" customHeight="1" x14ac:dyDescent="0.3"/>
    <row r="219" spans="1:18" x14ac:dyDescent="0.3">
      <c r="H219" s="72" t="s">
        <v>197</v>
      </c>
      <c r="O219" s="100">
        <v>3003327.7667636219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475126.45270200499</v>
      </c>
      <c r="Q221" s="96" t="s">
        <v>118</v>
      </c>
      <c r="R221" s="124">
        <v>475126.45270200499</v>
      </c>
    </row>
    <row r="222" spans="1:18" ht="3.9" customHeight="1" x14ac:dyDescent="0.3"/>
    <row r="223" spans="1:18" x14ac:dyDescent="0.3">
      <c r="H223" s="72" t="s">
        <v>197</v>
      </c>
      <c r="O223" s="100">
        <v>2986602.7911332753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641537.16449880961</v>
      </c>
      <c r="Q225" s="96" t="s">
        <v>118</v>
      </c>
      <c r="R225" s="124">
        <v>641537.16449880961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1659654.2754021743</v>
      </c>
      <c r="Q228" s="97"/>
    </row>
    <row r="229" spans="1:22" x14ac:dyDescent="0.3">
      <c r="H229" s="72" t="s">
        <v>204</v>
      </c>
      <c r="I229"/>
      <c r="O229" s="119">
        <v>1085802.5590209977</v>
      </c>
      <c r="Q229" s="97"/>
    </row>
    <row r="230" spans="1:22" x14ac:dyDescent="0.3">
      <c r="H230" s="72" t="s">
        <v>205</v>
      </c>
      <c r="I230"/>
      <c r="O230" s="100">
        <v>2745456.8344231723</v>
      </c>
      <c r="Q230" s="96" t="s">
        <v>118</v>
      </c>
      <c r="R230" s="72">
        <v>2745456.8344231723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5506183.3866690425</v>
      </c>
      <c r="Q233" s="96" t="s">
        <v>118</v>
      </c>
      <c r="R233" s="143">
        <v>5506183.3866690425</v>
      </c>
    </row>
    <row r="234" spans="1:22" ht="6.75" customHeight="1" x14ac:dyDescent="0.3"/>
    <row r="235" spans="1:22" x14ac:dyDescent="0.3">
      <c r="E235" s="84" t="s">
        <v>208</v>
      </c>
      <c r="R235" s="102">
        <v>12532685.441645402</v>
      </c>
      <c r="S235" s="96" t="s">
        <v>119</v>
      </c>
      <c r="T235" s="144">
        <v>12532685.441645402</v>
      </c>
    </row>
    <row r="237" spans="1:22" x14ac:dyDescent="0.3">
      <c r="D237" s="84" t="s">
        <v>209</v>
      </c>
      <c r="T237" s="102">
        <v>15360501.190882361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0.56657835182745364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8702927.4479737673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34839624.514790572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453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6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98004.48186928239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1951.6017353186423</v>
      </c>
      <c r="L256" s="94" t="s">
        <v>115</v>
      </c>
      <c r="M256" s="72">
        <v>100</v>
      </c>
      <c r="N256" s="94" t="s">
        <v>65</v>
      </c>
      <c r="O256" s="95">
        <v>195160.17353186425</v>
      </c>
    </row>
    <row r="257" spans="1:18" x14ac:dyDescent="0.3">
      <c r="A257" s="72">
        <v>3</v>
      </c>
      <c r="D257"/>
      <c r="I257" s="96" t="s">
        <v>221</v>
      </c>
      <c r="K257" s="72">
        <v>1952.5625445412388</v>
      </c>
      <c r="L257" s="94" t="s">
        <v>115</v>
      </c>
      <c r="M257" s="72">
        <v>110</v>
      </c>
      <c r="N257" s="94" t="s">
        <v>65</v>
      </c>
      <c r="O257" s="95">
        <v>214781.87989953626</v>
      </c>
    </row>
    <row r="258" spans="1:18" x14ac:dyDescent="0.3">
      <c r="A258" s="72">
        <v>4</v>
      </c>
      <c r="D258"/>
      <c r="I258" s="96" t="s">
        <v>94</v>
      </c>
      <c r="K258" s="72">
        <v>2173.3389876401188</v>
      </c>
      <c r="L258" s="94" t="s">
        <v>115</v>
      </c>
      <c r="M258" s="72">
        <v>130</v>
      </c>
      <c r="N258" s="94" t="s">
        <v>65</v>
      </c>
      <c r="O258" s="119">
        <v>282534.06839321542</v>
      </c>
    </row>
    <row r="259" spans="1:18" x14ac:dyDescent="0.3">
      <c r="D259"/>
      <c r="E259" s="84" t="s">
        <v>222</v>
      </c>
      <c r="O259" s="128">
        <v>692476.12182461587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195160.17353186425</v>
      </c>
      <c r="L262" s="94" t="s">
        <v>115</v>
      </c>
      <c r="M262" s="100">
        <v>147.26</v>
      </c>
      <c r="N262" s="94" t="s">
        <v>65</v>
      </c>
      <c r="O262" s="95">
        <v>28739287.154302329</v>
      </c>
    </row>
    <row r="263" spans="1:18" x14ac:dyDescent="0.3">
      <c r="D263"/>
      <c r="I263" s="96" t="s">
        <v>225</v>
      </c>
      <c r="K263" s="72">
        <v>214781.87989953626</v>
      </c>
      <c r="L263" s="94" t="s">
        <v>115</v>
      </c>
      <c r="M263" s="100">
        <v>151.72</v>
      </c>
      <c r="N263" s="94" t="s">
        <v>65</v>
      </c>
      <c r="O263" s="95">
        <v>32586706.818357643</v>
      </c>
    </row>
    <row r="264" spans="1:18" x14ac:dyDescent="0.3">
      <c r="D264"/>
      <c r="I264" s="96" t="s">
        <v>226</v>
      </c>
      <c r="K264" s="72">
        <v>282534.06839321542</v>
      </c>
      <c r="L264" s="94" t="s">
        <v>115</v>
      </c>
      <c r="M264" s="100">
        <v>170.44</v>
      </c>
      <c r="N264" s="94" t="s">
        <v>65</v>
      </c>
      <c r="O264" s="119">
        <v>48155106.616939634</v>
      </c>
    </row>
    <row r="265" spans="1:18" x14ac:dyDescent="0.3">
      <c r="D265"/>
      <c r="E265"/>
      <c r="F265" s="84" t="s">
        <v>227</v>
      </c>
      <c r="O265" s="128">
        <v>109481100.58959961</v>
      </c>
      <c r="Q265" s="96" t="s">
        <v>118</v>
      </c>
      <c r="R265" s="102">
        <v>109481100.58959961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10948110.058959961</v>
      </c>
      <c r="Q267" s="96" t="s">
        <v>118</v>
      </c>
      <c r="R267" s="72">
        <v>10948110.058959961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109481100.58959961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7663677.0412719734</v>
      </c>
      <c r="Q271" s="96" t="s">
        <v>118</v>
      </c>
      <c r="R271" s="143">
        <v>7663677.0412719734</v>
      </c>
    </row>
    <row r="272" spans="1:18" x14ac:dyDescent="0.3">
      <c r="D272"/>
      <c r="E272" s="84" t="s">
        <v>230</v>
      </c>
      <c r="F272"/>
      <c r="R272" s="102">
        <v>128092887.68983154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220247335.46676165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5506183.3866690416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1053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7254000</v>
      </c>
      <c r="H10" s="10"/>
      <c r="I10" s="5"/>
      <c r="J10" s="5"/>
    </row>
    <row r="11" spans="1:10" x14ac:dyDescent="0.3">
      <c r="A11" s="5"/>
      <c r="B11" s="9" t="s">
        <v>1054</v>
      </c>
      <c r="C11" s="9"/>
      <c r="D11" s="9"/>
      <c r="E11" s="9"/>
      <c r="F11" s="9"/>
      <c r="G11" s="65">
        <v>1421000</v>
      </c>
      <c r="H11" s="10"/>
      <c r="I11" s="15"/>
      <c r="J11" s="5"/>
    </row>
    <row r="12" spans="1:10" x14ac:dyDescent="0.3">
      <c r="A12" s="5"/>
      <c r="B12" s="16" t="s">
        <v>1055</v>
      </c>
      <c r="C12" s="9"/>
      <c r="D12" s="9"/>
      <c r="E12" s="9"/>
      <c r="F12" s="17" t="s">
        <v>8</v>
      </c>
      <c r="G12" s="18">
        <v>5833000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2309000</v>
      </c>
      <c r="H15" s="10"/>
      <c r="I15" s="15"/>
      <c r="J15" s="5"/>
    </row>
    <row r="16" spans="1:10" x14ac:dyDescent="0.3">
      <c r="A16" s="5"/>
      <c r="B16" s="9" t="s">
        <v>1054</v>
      </c>
      <c r="C16" s="9"/>
      <c r="D16" s="9"/>
      <c r="E16" s="9"/>
      <c r="F16" s="9"/>
      <c r="G16" s="65">
        <v>452000</v>
      </c>
      <c r="H16" s="10"/>
      <c r="I16" s="15"/>
      <c r="J16" s="5"/>
    </row>
    <row r="17" spans="1:10" x14ac:dyDescent="0.3">
      <c r="A17" s="5"/>
      <c r="B17" s="16" t="s">
        <v>1055</v>
      </c>
      <c r="C17" s="9"/>
      <c r="D17" s="9"/>
      <c r="E17" s="9"/>
      <c r="F17" s="17" t="s">
        <v>10</v>
      </c>
      <c r="G17" s="18">
        <v>1857000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2400000</v>
      </c>
      <c r="H20" s="10"/>
      <c r="I20" s="19"/>
      <c r="J20" s="5"/>
    </row>
    <row r="21" spans="1:10" x14ac:dyDescent="0.3">
      <c r="A21" s="5"/>
      <c r="B21" s="9" t="s">
        <v>299</v>
      </c>
      <c r="C21" s="9"/>
      <c r="D21" s="9"/>
      <c r="E21" s="9"/>
      <c r="F21" s="9"/>
      <c r="G21" s="65">
        <v>377000</v>
      </c>
      <c r="H21" s="10"/>
      <c r="I21" s="5"/>
      <c r="J21" s="5"/>
    </row>
    <row r="22" spans="1:10" x14ac:dyDescent="0.3">
      <c r="A22" s="5"/>
      <c r="B22" s="16" t="s">
        <v>1056</v>
      </c>
      <c r="C22" s="9"/>
      <c r="D22" s="9"/>
      <c r="E22" s="9"/>
      <c r="F22" s="17" t="s">
        <v>15</v>
      </c>
      <c r="G22" s="18">
        <v>2023000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5110000</v>
      </c>
      <c r="H25" s="21"/>
      <c r="I25" s="7"/>
      <c r="J25" s="7"/>
    </row>
    <row r="26" spans="1:10" x14ac:dyDescent="0.3">
      <c r="A26" s="9"/>
      <c r="B26" s="9" t="s">
        <v>1057</v>
      </c>
      <c r="C26" s="9"/>
      <c r="D26" s="9"/>
      <c r="E26" s="9"/>
      <c r="F26" s="20"/>
      <c r="G26" s="67">
        <v>1544000</v>
      </c>
      <c r="H26" s="10"/>
      <c r="I26" s="22"/>
      <c r="J26" s="22"/>
    </row>
    <row r="27" spans="1:10" ht="15" thickBot="1" x14ac:dyDescent="0.35">
      <c r="A27" s="9"/>
      <c r="B27" s="16" t="s">
        <v>1058</v>
      </c>
      <c r="C27" s="8"/>
      <c r="D27" s="8"/>
      <c r="E27" s="8"/>
      <c r="F27" s="17" t="s">
        <v>20</v>
      </c>
      <c r="G27" s="68">
        <v>3566000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13279000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13279000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13279000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3794000</v>
      </c>
      <c r="H36" s="28" t="s">
        <v>29</v>
      </c>
      <c r="I36" s="45">
        <v>6378026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17073000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2040.7784399999998</v>
      </c>
      <c r="H45" s="55"/>
      <c r="I45" s="55">
        <v>1927.0472250000003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110.32576674999999</v>
      </c>
      <c r="H46" s="55"/>
      <c r="I46" s="55">
        <v>121.67226074999999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526.48254499999996</v>
      </c>
      <c r="H47" s="55"/>
      <c r="I47" s="55">
        <v>510.43875000000003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45450.669909744895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8365.9253083837957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1.3220948420687459E-3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1.432383454791304E-3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1.3772391484300249E-3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76" priority="18" stopIfTrue="1" operator="equal">
      <formula>0</formula>
    </cfRule>
  </conditionalFormatting>
  <conditionalFormatting sqref="G39">
    <cfRule type="expression" dxfId="2875" priority="19" stopIfTrue="1">
      <formula>#REF!&gt;($G$29)</formula>
    </cfRule>
    <cfRule type="cellIs" dxfId="2874" priority="20" stopIfTrue="1" operator="lessThanOrEqual">
      <formula>$G$29</formula>
    </cfRule>
  </conditionalFormatting>
  <conditionalFormatting sqref="G30">
    <cfRule type="expression" dxfId="2873" priority="15">
      <formula>G30=0</formula>
    </cfRule>
  </conditionalFormatting>
  <conditionalFormatting sqref="B30">
    <cfRule type="expression" dxfId="2872" priority="14">
      <formula>G30=0</formula>
    </cfRule>
  </conditionalFormatting>
  <conditionalFormatting sqref="B33">
    <cfRule type="expression" dxfId="2871" priority="11">
      <formula>G33=0</formula>
    </cfRule>
  </conditionalFormatting>
  <conditionalFormatting sqref="B34">
    <cfRule type="expression" dxfId="2870" priority="21">
      <formula>G34=0</formula>
    </cfRule>
  </conditionalFormatting>
  <conditionalFormatting sqref="G34">
    <cfRule type="expression" dxfId="2869" priority="12">
      <formula>G34=0</formula>
    </cfRule>
  </conditionalFormatting>
  <conditionalFormatting sqref="B35">
    <cfRule type="expression" dxfId="2868" priority="10">
      <formula>G33+G34=0</formula>
    </cfRule>
  </conditionalFormatting>
  <conditionalFormatting sqref="G35">
    <cfRule type="expression" dxfId="2867" priority="9">
      <formula>G33+G34=0</formula>
    </cfRule>
  </conditionalFormatting>
  <conditionalFormatting sqref="B31:G31">
    <cfRule type="expression" dxfId="2866" priority="16" stopIfTrue="1">
      <formula>$G$31&lt;=$G$29</formula>
    </cfRule>
    <cfRule type="expression" dxfId="2865" priority="17">
      <formula>$G$31&gt;$G$29</formula>
    </cfRule>
  </conditionalFormatting>
  <conditionalFormatting sqref="G33">
    <cfRule type="expression" dxfId="2864" priority="4" stopIfTrue="1">
      <formula>G33=0</formula>
    </cfRule>
    <cfRule type="expression" dxfId="2863" priority="13">
      <formula>G34=0</formula>
    </cfRule>
  </conditionalFormatting>
  <conditionalFormatting sqref="C30">
    <cfRule type="expression" dxfId="2862" priority="8">
      <formula>G30=0</formula>
    </cfRule>
  </conditionalFormatting>
  <conditionalFormatting sqref="D30">
    <cfRule type="expression" dxfId="2861" priority="7">
      <formula>G30=0</formula>
    </cfRule>
  </conditionalFormatting>
  <conditionalFormatting sqref="E30">
    <cfRule type="expression" dxfId="2860" priority="6">
      <formula>G30=0</formula>
    </cfRule>
  </conditionalFormatting>
  <conditionalFormatting sqref="F30">
    <cfRule type="expression" dxfId="2859" priority="5">
      <formula>G30=0</formula>
    </cfRule>
  </conditionalFormatting>
  <conditionalFormatting sqref="I36">
    <cfRule type="expression" dxfId="2858" priority="2">
      <formula>$G$36*1.05&gt;$I$36</formula>
    </cfRule>
    <cfRule type="expression" dxfId="2857" priority="3">
      <formula>$I$36&lt;($G$36*1.05)</formula>
    </cfRule>
  </conditionalFormatting>
  <conditionalFormatting sqref="G56:G58">
    <cfRule type="cellIs" dxfId="285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Benton County&amp;C&amp;7Department of Education&amp;R&amp;7&amp;D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815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10689000</v>
      </c>
      <c r="H10" s="10"/>
      <c r="I10" s="5"/>
      <c r="J10" s="5"/>
    </row>
    <row r="11" spans="1:10" x14ac:dyDescent="0.3">
      <c r="A11" s="5"/>
      <c r="B11" s="9" t="s">
        <v>816</v>
      </c>
      <c r="C11" s="9"/>
      <c r="D11" s="9"/>
      <c r="E11" s="9"/>
      <c r="F11" s="9"/>
      <c r="G11" s="65">
        <v>1312000</v>
      </c>
      <c r="H11" s="10"/>
      <c r="I11" s="15"/>
      <c r="J11" s="5"/>
    </row>
    <row r="12" spans="1:10" x14ac:dyDescent="0.3">
      <c r="A12" s="5"/>
      <c r="B12" s="16" t="s">
        <v>817</v>
      </c>
      <c r="C12" s="9"/>
      <c r="D12" s="9"/>
      <c r="E12" s="9"/>
      <c r="F12" s="17" t="s">
        <v>8</v>
      </c>
      <c r="G12" s="18">
        <v>9377000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3402000</v>
      </c>
      <c r="H15" s="10"/>
      <c r="I15" s="15"/>
      <c r="J15" s="5"/>
    </row>
    <row r="16" spans="1:10" x14ac:dyDescent="0.3">
      <c r="A16" s="5"/>
      <c r="B16" s="9" t="s">
        <v>816</v>
      </c>
      <c r="C16" s="9"/>
      <c r="D16" s="9"/>
      <c r="E16" s="9"/>
      <c r="F16" s="9"/>
      <c r="G16" s="65">
        <v>418000</v>
      </c>
      <c r="H16" s="10"/>
      <c r="I16" s="15"/>
      <c r="J16" s="5"/>
    </row>
    <row r="17" spans="1:10" x14ac:dyDescent="0.3">
      <c r="A17" s="5"/>
      <c r="B17" s="16" t="s">
        <v>817</v>
      </c>
      <c r="C17" s="9"/>
      <c r="D17" s="9"/>
      <c r="E17" s="9"/>
      <c r="F17" s="17" t="s">
        <v>10</v>
      </c>
      <c r="G17" s="18">
        <v>2984000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3250000</v>
      </c>
      <c r="H20" s="10"/>
      <c r="I20" s="19"/>
      <c r="J20" s="5"/>
    </row>
    <row r="21" spans="1:10" x14ac:dyDescent="0.3">
      <c r="A21" s="5"/>
      <c r="B21" s="9" t="s">
        <v>818</v>
      </c>
      <c r="C21" s="9"/>
      <c r="D21" s="9"/>
      <c r="E21" s="9"/>
      <c r="F21" s="9"/>
      <c r="G21" s="65">
        <v>348000</v>
      </c>
      <c r="H21" s="10"/>
      <c r="I21" s="5"/>
      <c r="J21" s="5"/>
    </row>
    <row r="22" spans="1:10" x14ac:dyDescent="0.3">
      <c r="A22" s="5"/>
      <c r="B22" s="16" t="s">
        <v>819</v>
      </c>
      <c r="C22" s="9"/>
      <c r="D22" s="9"/>
      <c r="E22" s="9"/>
      <c r="F22" s="17" t="s">
        <v>15</v>
      </c>
      <c r="G22" s="18">
        <v>2902000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7527000</v>
      </c>
      <c r="H25" s="21"/>
      <c r="I25" s="7"/>
      <c r="J25" s="7"/>
    </row>
    <row r="26" spans="1:10" x14ac:dyDescent="0.3">
      <c r="A26" s="9"/>
      <c r="B26" s="9" t="s">
        <v>820</v>
      </c>
      <c r="C26" s="9"/>
      <c r="D26" s="9"/>
      <c r="E26" s="9"/>
      <c r="F26" s="20"/>
      <c r="G26" s="67">
        <v>1426000</v>
      </c>
      <c r="H26" s="10"/>
      <c r="I26" s="22"/>
      <c r="J26" s="22"/>
    </row>
    <row r="27" spans="1:10" ht="15" thickBot="1" x14ac:dyDescent="0.35">
      <c r="A27" s="9"/>
      <c r="B27" s="16" t="s">
        <v>821</v>
      </c>
      <c r="C27" s="8"/>
      <c r="D27" s="8"/>
      <c r="E27" s="8"/>
      <c r="F27" s="17" t="s">
        <v>20</v>
      </c>
      <c r="G27" s="68">
        <v>6101000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21364000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21364000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21364000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3504000</v>
      </c>
      <c r="H36" s="28" t="s">
        <v>29</v>
      </c>
      <c r="I36" s="45">
        <v>4576300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24868000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3007.2173232499999</v>
      </c>
      <c r="H45" s="55"/>
      <c r="I45" s="55">
        <v>3072.7461819999999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254.30079124999997</v>
      </c>
      <c r="H46" s="55"/>
      <c r="I46" s="55">
        <v>261.9005975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877.53750000000002</v>
      </c>
      <c r="H47" s="55"/>
      <c r="I47" s="55">
        <v>878.18250000000012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44710.505412374681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8269.4389287184349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1.0303539465592081E-3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1.5127470156051847E-3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1.2715504810821964E-3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31" priority="18" stopIfTrue="1" operator="equal">
      <formula>0</formula>
    </cfRule>
  </conditionalFormatting>
  <conditionalFormatting sqref="G39">
    <cfRule type="expression" dxfId="1930" priority="19" stopIfTrue="1">
      <formula>#REF!&gt;($G$29)</formula>
    </cfRule>
    <cfRule type="cellIs" dxfId="1929" priority="20" stopIfTrue="1" operator="lessThanOrEqual">
      <formula>$G$29</formula>
    </cfRule>
  </conditionalFormatting>
  <conditionalFormatting sqref="G30">
    <cfRule type="expression" dxfId="1928" priority="15">
      <formula>G30=0</formula>
    </cfRule>
  </conditionalFormatting>
  <conditionalFormatting sqref="B30">
    <cfRule type="expression" dxfId="1927" priority="14">
      <formula>G30=0</formula>
    </cfRule>
  </conditionalFormatting>
  <conditionalFormatting sqref="B33">
    <cfRule type="expression" dxfId="1926" priority="11">
      <formula>G33=0</formula>
    </cfRule>
  </conditionalFormatting>
  <conditionalFormatting sqref="B34">
    <cfRule type="expression" dxfId="1925" priority="21">
      <formula>G34=0</formula>
    </cfRule>
  </conditionalFormatting>
  <conditionalFormatting sqref="G34">
    <cfRule type="expression" dxfId="1924" priority="12">
      <formula>G34=0</formula>
    </cfRule>
  </conditionalFormatting>
  <conditionalFormatting sqref="B35">
    <cfRule type="expression" dxfId="1923" priority="10">
      <formula>G33+G34=0</formula>
    </cfRule>
  </conditionalFormatting>
  <conditionalFormatting sqref="G35">
    <cfRule type="expression" dxfId="1922" priority="9">
      <formula>G33+G34=0</formula>
    </cfRule>
  </conditionalFormatting>
  <conditionalFormatting sqref="B31:G31">
    <cfRule type="expression" dxfId="1921" priority="16" stopIfTrue="1">
      <formula>$G$31&lt;=$G$29</formula>
    </cfRule>
    <cfRule type="expression" dxfId="1920" priority="17">
      <formula>$G$31&gt;$G$29</formula>
    </cfRule>
  </conditionalFormatting>
  <conditionalFormatting sqref="G33">
    <cfRule type="expression" dxfId="1919" priority="4" stopIfTrue="1">
      <formula>G33=0</formula>
    </cfRule>
    <cfRule type="expression" dxfId="1918" priority="13">
      <formula>G34=0</formula>
    </cfRule>
  </conditionalFormatting>
  <conditionalFormatting sqref="C30">
    <cfRule type="expression" dxfId="1917" priority="8">
      <formula>G30=0</formula>
    </cfRule>
  </conditionalFormatting>
  <conditionalFormatting sqref="D30">
    <cfRule type="expression" dxfId="1916" priority="7">
      <formula>G30=0</formula>
    </cfRule>
  </conditionalFormatting>
  <conditionalFormatting sqref="E30">
    <cfRule type="expression" dxfId="1915" priority="6">
      <formula>G30=0</formula>
    </cfRule>
  </conditionalFormatting>
  <conditionalFormatting sqref="F30">
    <cfRule type="expression" dxfId="1914" priority="5">
      <formula>G30=0</formula>
    </cfRule>
  </conditionalFormatting>
  <conditionalFormatting sqref="I36">
    <cfRule type="expression" dxfId="1913" priority="2">
      <formula>$G$36*1.05&gt;$I$36</formula>
    </cfRule>
    <cfRule type="expression" dxfId="1912" priority="3">
      <formula>$I$36&lt;($G$36*1.05)</formula>
    </cfRule>
  </conditionalFormatting>
  <conditionalFormatting sqref="G56:G58">
    <cfRule type="cellIs" dxfId="191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Grainger County&amp;C&amp;7Department of Education&amp;R&amp;7&amp;D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300</v>
      </c>
    </row>
    <row r="5" spans="1:20" x14ac:dyDescent="0.3">
      <c r="A5"/>
      <c r="D5" s="77" t="s">
        <v>814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1724.0387499999999</v>
      </c>
      <c r="L12" s="92" t="s">
        <v>64</v>
      </c>
      <c r="M12" s="93">
        <v>20</v>
      </c>
      <c r="N12" s="94" t="s">
        <v>65</v>
      </c>
      <c r="O12" s="95">
        <v>86.2019375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1181.8712500000001</v>
      </c>
      <c r="L13" s="92" t="s">
        <v>64</v>
      </c>
      <c r="M13" s="93">
        <v>25</v>
      </c>
      <c r="N13" s="94" t="s">
        <v>65</v>
      </c>
      <c r="O13" s="95">
        <v>47.274850000000001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1316.531739</v>
      </c>
      <c r="L14" s="92" t="s">
        <v>64</v>
      </c>
      <c r="M14" s="93">
        <v>25</v>
      </c>
      <c r="N14" s="94" t="s">
        <v>65</v>
      </c>
      <c r="O14" s="95">
        <v>52.661269560000001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1132.144546</v>
      </c>
      <c r="L15" s="92" t="s">
        <v>64</v>
      </c>
      <c r="M15" s="95">
        <v>22.083333333333332</v>
      </c>
      <c r="N15" s="94" t="s">
        <v>65</v>
      </c>
      <c r="O15" s="95">
        <v>51.266922837735848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308.97407125000001</v>
      </c>
      <c r="L16" s="92" t="s">
        <v>64</v>
      </c>
      <c r="M16" s="95">
        <v>16.666666666666668</v>
      </c>
      <c r="N16" s="94" t="s">
        <v>65</v>
      </c>
      <c r="O16" s="95">
        <v>18.538444275000003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508.3024999999999</v>
      </c>
      <c r="L18" s="92" t="s">
        <v>64</v>
      </c>
      <c r="M18" s="93">
        <v>91</v>
      </c>
      <c r="N18" s="94" t="s">
        <v>65</v>
      </c>
      <c r="O18" s="95">
        <v>5.585741758241757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524.90750000000003</v>
      </c>
      <c r="L19" s="92" t="s">
        <v>64</v>
      </c>
      <c r="M19" s="93">
        <v>58.5</v>
      </c>
      <c r="N19" s="94" t="s">
        <v>65</v>
      </c>
      <c r="O19" s="95">
        <v>8.9727777777777789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298.77499999999998</v>
      </c>
      <c r="L20" s="92" t="s">
        <v>64</v>
      </c>
      <c r="M20" s="93">
        <v>58.5</v>
      </c>
      <c r="N20" s="94" t="s">
        <v>65</v>
      </c>
      <c r="O20" s="95">
        <v>5.1072649572649569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27.317500000000003</v>
      </c>
      <c r="L21" s="92" t="s">
        <v>64</v>
      </c>
      <c r="M21" s="93">
        <v>16.5</v>
      </c>
      <c r="N21" s="94" t="s">
        <v>65</v>
      </c>
      <c r="O21" s="95">
        <v>1.6556060606060607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79.908749999999998</v>
      </c>
      <c r="L22" s="92" t="s">
        <v>64</v>
      </c>
      <c r="M22" s="93">
        <v>16.5</v>
      </c>
      <c r="N22" s="94" t="s">
        <v>65</v>
      </c>
      <c r="O22" s="95">
        <v>4.8429545454545453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62.056249999999999</v>
      </c>
      <c r="L24" s="92" t="s">
        <v>64</v>
      </c>
      <c r="M24" s="93">
        <v>8.5</v>
      </c>
      <c r="N24" s="94" t="s">
        <v>65</v>
      </c>
      <c r="O24" s="95">
        <v>7.3007352941176471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28.128750000000004</v>
      </c>
      <c r="L25" s="92" t="s">
        <v>64</v>
      </c>
      <c r="M25" s="93">
        <v>8.5</v>
      </c>
      <c r="N25" s="94" t="s">
        <v>65</v>
      </c>
      <c r="O25" s="95">
        <v>3.3092647058823532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7.8062500000000004</v>
      </c>
      <c r="L27" s="92" t="s">
        <v>64</v>
      </c>
      <c r="M27" s="93">
        <v>8.5</v>
      </c>
      <c r="N27" s="94" t="s">
        <v>65</v>
      </c>
      <c r="O27" s="95">
        <v>0.91838235294117654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61</v>
      </c>
      <c r="L28" s="92" t="s">
        <v>64</v>
      </c>
      <c r="M28" s="72">
        <v>20</v>
      </c>
      <c r="N28" s="94" t="s">
        <v>65</v>
      </c>
      <c r="O28" s="95">
        <v>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61</v>
      </c>
      <c r="L29" s="92" t="s">
        <v>64</v>
      </c>
      <c r="M29" s="72">
        <v>200</v>
      </c>
      <c r="N29" s="94" t="s">
        <v>65</v>
      </c>
      <c r="O29" s="95">
        <v>0.30499999999999999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2905.91</v>
      </c>
      <c r="L31" s="92" t="s">
        <v>64</v>
      </c>
      <c r="M31" s="72">
        <v>525</v>
      </c>
      <c r="N31" s="94" t="s">
        <v>65</v>
      </c>
      <c r="O31" s="95">
        <v>5.5350666666666664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2905.91</v>
      </c>
      <c r="L33" s="92" t="s">
        <v>64</v>
      </c>
      <c r="M33" s="72">
        <v>525</v>
      </c>
      <c r="N33" s="94" t="s">
        <v>65</v>
      </c>
      <c r="O33" s="95">
        <v>5.5350666666666664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2117.4337500000001</v>
      </c>
      <c r="L35" s="92" t="s">
        <v>64</v>
      </c>
      <c r="M35" s="72">
        <v>350</v>
      </c>
      <c r="N35" s="94" t="s">
        <v>65</v>
      </c>
      <c r="O35" s="95">
        <v>6.0498107142857149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788.47625000000005</v>
      </c>
      <c r="L36" s="92" t="s">
        <v>64</v>
      </c>
      <c r="M36" s="72">
        <v>265</v>
      </c>
      <c r="N36" s="94" t="s">
        <v>65</v>
      </c>
      <c r="O36" s="95">
        <v>2.9753820754716984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2905.91</v>
      </c>
      <c r="L41" s="92" t="s">
        <v>64</v>
      </c>
      <c r="M41" s="72">
        <v>500</v>
      </c>
      <c r="N41" s="92" t="s">
        <v>65</v>
      </c>
      <c r="O41" s="95">
        <v>5.8118200000000009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2830.9523825000001</v>
      </c>
      <c r="L42" s="92" t="s">
        <v>64</v>
      </c>
      <c r="M42" s="72">
        <v>350</v>
      </c>
      <c r="N42" s="92" t="s">
        <v>65</v>
      </c>
      <c r="O42" s="95">
        <v>8.0884353785714289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2.1183072299999997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6.8253448824999996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1537.2025000000006</v>
      </c>
      <c r="L46" s="92" t="s">
        <v>64</v>
      </c>
      <c r="M46" s="72">
        <v>750</v>
      </c>
      <c r="N46" s="94" t="s">
        <v>65</v>
      </c>
      <c r="O46" s="95">
        <v>2.0496033333333341</v>
      </c>
      <c r="Q46" s="97"/>
    </row>
    <row r="47" spans="1:21" x14ac:dyDescent="0.3">
      <c r="C47">
        <v>15</v>
      </c>
      <c r="G47" s="84"/>
      <c r="H47" s="84" t="s">
        <v>70</v>
      </c>
      <c r="K47" s="72">
        <v>308.97407125000001</v>
      </c>
      <c r="L47" s="92" t="s">
        <v>64</v>
      </c>
      <c r="M47" s="72">
        <v>1000</v>
      </c>
      <c r="N47" s="94" t="s">
        <v>65</v>
      </c>
      <c r="O47" s="95">
        <v>0.30897407124999998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1537.2025000000006</v>
      </c>
      <c r="L48" s="92" t="s">
        <v>64</v>
      </c>
      <c r="M48" s="72">
        <v>600</v>
      </c>
      <c r="N48" s="94" t="s">
        <v>65</v>
      </c>
      <c r="O48" s="95">
        <v>2.5620041666666675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2.9126724412499998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2.3301379529999999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381.09377720468439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19928917.985141765</v>
      </c>
      <c r="Q63" s="96" t="s">
        <v>118</v>
      </c>
      <c r="R63" s="102">
        <v>19928917.985141765</v>
      </c>
      <c r="S63" s="96" t="s">
        <v>119</v>
      </c>
      <c r="T63" s="103">
        <v>19928917.985141765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0.77368540220488236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15418712.92684252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19928917.985141765</v>
      </c>
      <c r="Q69" s="96" t="s">
        <v>118</v>
      </c>
      <c r="R69" s="102">
        <v>19928917.985141765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3364001.3558919299</v>
      </c>
      <c r="P71" s="109"/>
      <c r="Q71" s="96" t="s">
        <v>118</v>
      </c>
      <c r="R71" s="112">
        <v>3364001.3558919299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381.09377720468439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2979152.6943656295</v>
      </c>
      <c r="P75" s="115"/>
      <c r="Q75" s="96" t="s">
        <v>118</v>
      </c>
      <c r="R75" s="116">
        <v>2979152.6943656295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6343154.0502575599</v>
      </c>
      <c r="S77" s="96" t="s">
        <v>119</v>
      </c>
      <c r="T77" s="103">
        <v>6343154.0502575599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0.77368540220488236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4907605.6926210485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5825.3448824999996</v>
      </c>
      <c r="L83" s="92" t="s">
        <v>64</v>
      </c>
      <c r="M83" s="72">
        <v>3000</v>
      </c>
      <c r="N83" s="94" t="s">
        <v>65</v>
      </c>
      <c r="O83" s="119">
        <v>1.9417816274999999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101543.52842848499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101543.52842848499</v>
      </c>
      <c r="P87" s="100"/>
      <c r="Q87" s="96" t="s">
        <v>118</v>
      </c>
      <c r="R87" s="102">
        <v>101543.52842848499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17140.547598728266</v>
      </c>
      <c r="Q89" s="96" t="s">
        <v>118</v>
      </c>
      <c r="R89" s="72">
        <v>17140.547598728266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2905.91</v>
      </c>
      <c r="L93" s="92" t="s">
        <v>64</v>
      </c>
      <c r="M93" s="72">
        <v>75</v>
      </c>
      <c r="N93" s="94" t="s">
        <v>65</v>
      </c>
      <c r="O93" s="95">
        <v>38.745466666666665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170.09375</v>
      </c>
      <c r="L95" s="92" t="s">
        <v>64</v>
      </c>
      <c r="M95" s="72">
        <v>60</v>
      </c>
      <c r="N95" s="94" t="s">
        <v>65</v>
      </c>
      <c r="O95" s="95">
        <v>2.8348958333333334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42.5803625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1107089.425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1107089.425</v>
      </c>
      <c r="P103"/>
      <c r="Q103" s="96" t="s">
        <v>118</v>
      </c>
      <c r="R103" s="102">
        <v>1107089.425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175141.54703500003</v>
      </c>
      <c r="P105"/>
      <c r="Q105" s="96" t="s">
        <v>118</v>
      </c>
      <c r="R105" s="102">
        <v>175141.54703500003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44.522144127499999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324843.18033737154</v>
      </c>
      <c r="P110" s="115"/>
      <c r="Q110" s="96" t="s">
        <v>118</v>
      </c>
      <c r="R110" s="126">
        <v>324843.18033737154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1725758.228399585</v>
      </c>
      <c r="S112" s="96" t="s">
        <v>119</v>
      </c>
      <c r="T112" s="124">
        <v>1725758.228399585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1742</v>
      </c>
      <c r="L116" s="94" t="s">
        <v>115</v>
      </c>
      <c r="M116" s="100">
        <v>1009.75</v>
      </c>
      <c r="N116" s="94" t="s">
        <v>65</v>
      </c>
      <c r="O116" s="127">
        <v>1758984.5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5825.3448824999996</v>
      </c>
      <c r="L118" s="94" t="s">
        <v>115</v>
      </c>
      <c r="M118" s="100">
        <v>66</v>
      </c>
      <c r="N118" s="94" t="s">
        <v>65</v>
      </c>
      <c r="O118" s="127">
        <v>384472.76224499999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5825.3448824999996</v>
      </c>
      <c r="L120" s="94" t="s">
        <v>115</v>
      </c>
      <c r="M120" s="100">
        <v>4</v>
      </c>
      <c r="N120" s="94" t="s">
        <v>65</v>
      </c>
      <c r="O120" s="128">
        <v>23301.379529999998</v>
      </c>
      <c r="T120" s="110"/>
    </row>
    <row r="121" spans="1:20" x14ac:dyDescent="0.3">
      <c r="A121" s="72">
        <v>10</v>
      </c>
      <c r="G121" s="96" t="s">
        <v>153</v>
      </c>
      <c r="K121" s="72">
        <v>2830.9523825000001</v>
      </c>
      <c r="L121" s="94" t="s">
        <v>115</v>
      </c>
      <c r="M121" s="100">
        <v>37.75</v>
      </c>
      <c r="N121" s="94" t="s">
        <v>65</v>
      </c>
      <c r="O121" s="128">
        <v>106868.452439375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5825.3448824999996</v>
      </c>
      <c r="L123" s="94" t="s">
        <v>115</v>
      </c>
      <c r="M123" s="100">
        <v>14</v>
      </c>
      <c r="N123" s="94" t="s">
        <v>65</v>
      </c>
      <c r="O123" s="128">
        <v>81554.828354999991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5825.3448824999996</v>
      </c>
      <c r="L125" s="94" t="s">
        <v>115</v>
      </c>
      <c r="M125" s="100">
        <v>85</v>
      </c>
      <c r="N125" s="94" t="s">
        <v>65</v>
      </c>
      <c r="O125" s="128">
        <v>495154.31501249998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5443.0687849999995</v>
      </c>
      <c r="L127" s="94" t="s">
        <v>115</v>
      </c>
      <c r="M127" s="100">
        <v>108.25</v>
      </c>
      <c r="N127" s="94" t="s">
        <v>65</v>
      </c>
      <c r="O127" s="128">
        <v>589212.19597624999</v>
      </c>
      <c r="T127" s="110"/>
    </row>
    <row r="128" spans="1:20" x14ac:dyDescent="0.3">
      <c r="F128" s="84"/>
      <c r="G128" s="72" t="s">
        <v>70</v>
      </c>
      <c r="K128" s="72">
        <v>308.97407125000001</v>
      </c>
      <c r="L128" s="94" t="s">
        <v>115</v>
      </c>
      <c r="M128" s="100">
        <v>170</v>
      </c>
      <c r="N128" s="94" t="s">
        <v>65</v>
      </c>
      <c r="O128" s="128">
        <v>52525.592112500002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1537.2025000000006</v>
      </c>
      <c r="L129" s="94" t="s">
        <v>115</v>
      </c>
      <c r="M129" s="100">
        <v>41.75</v>
      </c>
      <c r="N129" s="94" t="s">
        <v>65</v>
      </c>
      <c r="O129" s="128">
        <v>64178.204375000023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5443.0687849999995</v>
      </c>
      <c r="L131" s="94" t="s">
        <v>115</v>
      </c>
      <c r="M131" s="100">
        <v>93.25</v>
      </c>
      <c r="N131" s="94" t="s">
        <v>65</v>
      </c>
      <c r="O131" s="128">
        <v>507566.16420124995</v>
      </c>
      <c r="T131" s="110"/>
    </row>
    <row r="132" spans="1:20" x14ac:dyDescent="0.3">
      <c r="F132" s="84"/>
      <c r="G132" s="72" t="s">
        <v>70</v>
      </c>
      <c r="K132" s="72">
        <v>308.97407125000001</v>
      </c>
      <c r="L132" s="94" t="s">
        <v>115</v>
      </c>
      <c r="M132" s="100">
        <v>164.75</v>
      </c>
      <c r="N132" s="94" t="s">
        <v>65</v>
      </c>
      <c r="O132" s="128">
        <v>50903.478238437499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1537.2025000000006</v>
      </c>
      <c r="L133" s="94" t="s">
        <v>115</v>
      </c>
      <c r="M133" s="100">
        <v>25</v>
      </c>
      <c r="N133" s="94" t="s">
        <v>65</v>
      </c>
      <c r="O133" s="128">
        <v>38430.062500000015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5443.0687849999995</v>
      </c>
      <c r="L135" s="94" t="s">
        <v>115</v>
      </c>
      <c r="M135" s="100">
        <v>16</v>
      </c>
      <c r="N135" s="94" t="s">
        <v>65</v>
      </c>
      <c r="O135" s="128">
        <v>87089.100559999992</v>
      </c>
      <c r="T135" s="110"/>
    </row>
    <row r="136" spans="1:20" x14ac:dyDescent="0.3">
      <c r="F136" s="84"/>
      <c r="G136" s="72" t="s">
        <v>70</v>
      </c>
      <c r="K136" s="72">
        <v>308.97407125000001</v>
      </c>
      <c r="L136" s="94" t="s">
        <v>115</v>
      </c>
      <c r="M136" s="100">
        <v>50.5</v>
      </c>
      <c r="N136" s="94" t="s">
        <v>65</v>
      </c>
      <c r="O136" s="128">
        <v>15603.190598125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1537.2025000000006</v>
      </c>
      <c r="L137" s="94" t="s">
        <v>115</v>
      </c>
      <c r="M137" s="100">
        <v>17.25</v>
      </c>
      <c r="N137" s="94" t="s">
        <v>65</v>
      </c>
      <c r="O137" s="128">
        <v>26516.743125000008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490.89866000000001</v>
      </c>
      <c r="L139" s="94" t="s">
        <v>115</v>
      </c>
      <c r="M139" s="100">
        <v>89.04</v>
      </c>
      <c r="N139" s="94" t="s">
        <v>65</v>
      </c>
      <c r="O139" s="128">
        <v>43709.616686400004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77.243517812500002</v>
      </c>
      <c r="L140" s="94" t="s">
        <v>115</v>
      </c>
      <c r="M140" s="100">
        <v>19.329999999999998</v>
      </c>
      <c r="N140" s="94" t="s">
        <v>65</v>
      </c>
      <c r="O140" s="128">
        <v>1493.1171993156249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5825.3448824999996</v>
      </c>
      <c r="L144" s="94" t="s">
        <v>115</v>
      </c>
      <c r="M144" s="100">
        <v>41.549707365177262</v>
      </c>
      <c r="N144" s="94" t="s">
        <v>65</v>
      </c>
      <c r="O144" s="129">
        <v>242041.37516910789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4569605.0783232609</v>
      </c>
      <c r="Q146" s="96" t="s">
        <v>168</v>
      </c>
      <c r="R146"/>
      <c r="T146" s="126">
        <v>4569605.0783232609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6295363.3067228459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0.81043141999764867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5101960.2240684889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0.67441512704519779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84436.773906058763</v>
      </c>
      <c r="Q157" s="96" t="s">
        <v>118</v>
      </c>
      <c r="R157" s="102">
        <v>84436.773906058763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14252.927435342719</v>
      </c>
      <c r="P159" s="109"/>
      <c r="Q159" s="96" t="s">
        <v>118</v>
      </c>
      <c r="R159" s="134">
        <v>14252.927435342719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5825.3448824999996</v>
      </c>
      <c r="L161" s="92" t="s">
        <v>64</v>
      </c>
      <c r="M161" s="72">
        <v>6400</v>
      </c>
      <c r="N161" s="94"/>
      <c r="O161" s="135">
        <v>1.9102101378906249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99892.528950852342</v>
      </c>
      <c r="P164" s="109"/>
      <c r="Q164" s="96" t="s">
        <v>118</v>
      </c>
      <c r="R164" s="102">
        <v>99892.528950852342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16861.858886903876</v>
      </c>
      <c r="P166" s="109"/>
      <c r="Q166" s="96" t="s">
        <v>118</v>
      </c>
      <c r="R166" s="134">
        <v>16861.858886903876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2.5846252649358226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28286.976318043482</v>
      </c>
      <c r="P170" s="115"/>
      <c r="Q170" s="96" t="s">
        <v>118</v>
      </c>
      <c r="R170" s="134">
        <v>28286.976318043482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6.8253448824999996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319426.14050099999</v>
      </c>
      <c r="Q176" s="96" t="s">
        <v>118</v>
      </c>
      <c r="R176" s="124">
        <v>319426.14050099999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50533.215427258197</v>
      </c>
      <c r="P178" s="109"/>
      <c r="Q178" s="96" t="s">
        <v>118</v>
      </c>
      <c r="R178" s="134">
        <v>50533.215427258197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16.686646053333334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610731.24555200001</v>
      </c>
      <c r="Q184" s="96" t="s">
        <v>118</v>
      </c>
      <c r="R184" s="124">
        <v>610731.24555200001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96617.683046326405</v>
      </c>
      <c r="P186" s="109"/>
      <c r="Q186" s="96" t="s">
        <v>118</v>
      </c>
      <c r="R186" s="134">
        <v>96617.683046326405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658486.47436874523</v>
      </c>
      <c r="L189" s="92" t="s">
        <v>64</v>
      </c>
      <c r="M189" s="72">
        <v>22376</v>
      </c>
      <c r="N189" s="94" t="s">
        <v>65</v>
      </c>
      <c r="O189" s="137">
        <v>29.428247871323972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823990.94039707119</v>
      </c>
      <c r="Q192" s="96" t="s">
        <v>118</v>
      </c>
      <c r="R192" s="124">
        <v>823990.94039707119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130355.36677081666</v>
      </c>
      <c r="P194" s="109"/>
      <c r="Q194" s="96" t="s">
        <v>118</v>
      </c>
      <c r="R194" s="134">
        <v>130355.36677081666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52.940238807157307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386263.41742860206</v>
      </c>
      <c r="P198" s="115"/>
      <c r="Q198" s="96" t="s">
        <v>118</v>
      </c>
      <c r="R198" s="126">
        <v>386263.41742860206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2661649.0746202758</v>
      </c>
      <c r="S200" s="96" t="s">
        <v>119</v>
      </c>
      <c r="T200" s="102">
        <v>2661649.0746202758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5825.3448824999996</v>
      </c>
      <c r="L206" s="94" t="s">
        <v>115</v>
      </c>
      <c r="M206" s="100">
        <v>26.5</v>
      </c>
      <c r="N206" s="94" t="s">
        <v>65</v>
      </c>
      <c r="O206" s="120">
        <v>154371.63938625</v>
      </c>
      <c r="Q206" s="96" t="s">
        <v>118</v>
      </c>
      <c r="R206" s="72">
        <v>154371.63938625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2847096.0447777659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658486.47436874523</v>
      </c>
      <c r="L210" s="94" t="s">
        <v>115</v>
      </c>
      <c r="M210" s="100">
        <v>3.92</v>
      </c>
      <c r="N210" s="94" t="s">
        <v>65</v>
      </c>
      <c r="O210" s="128">
        <v>2581266.9795254814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1281193.2201499946</v>
      </c>
    </row>
    <row r="214" spans="1:18" x14ac:dyDescent="0.3">
      <c r="G214"/>
      <c r="H214" s="72" t="s">
        <v>193</v>
      </c>
      <c r="I214"/>
      <c r="O214" s="119">
        <v>1548760.1877152887</v>
      </c>
    </row>
    <row r="215" spans="1:18" x14ac:dyDescent="0.3">
      <c r="G215"/>
      <c r="H215" s="72" t="s">
        <v>194</v>
      </c>
      <c r="I215"/>
      <c r="O215" s="100">
        <v>2829953.4078652831</v>
      </c>
      <c r="Q215" s="96" t="s">
        <v>118</v>
      </c>
      <c r="R215" s="72">
        <v>2829953.4078652831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2829953.4078652831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447698.62912428781</v>
      </c>
      <c r="Q221" s="96" t="s">
        <v>118</v>
      </c>
      <c r="R221" s="124">
        <v>447698.62912428781</v>
      </c>
    </row>
    <row r="222" spans="1:18" ht="3.9" customHeight="1" x14ac:dyDescent="0.3"/>
    <row r="223" spans="1:18" x14ac:dyDescent="0.3">
      <c r="H223" s="72" t="s">
        <v>197</v>
      </c>
      <c r="O223" s="100">
        <v>2829953.4078652831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607888.09624621447</v>
      </c>
      <c r="Q225" s="96" t="s">
        <v>118</v>
      </c>
      <c r="R225" s="124">
        <v>607888.09624621447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1565902.8246277713</v>
      </c>
      <c r="Q228" s="97"/>
    </row>
    <row r="229" spans="1:22" x14ac:dyDescent="0.3">
      <c r="H229" s="72" t="s">
        <v>204</v>
      </c>
      <c r="I229"/>
      <c r="O229" s="119">
        <v>1032506.7918101926</v>
      </c>
      <c r="Q229" s="97"/>
    </row>
    <row r="230" spans="1:22" x14ac:dyDescent="0.3">
      <c r="H230" s="72" t="s">
        <v>205</v>
      </c>
      <c r="I230"/>
      <c r="O230" s="100">
        <v>2598409.6164379641</v>
      </c>
      <c r="Q230" s="96" t="s">
        <v>118</v>
      </c>
      <c r="R230" s="72">
        <v>2598409.6164379641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5216257.4921023902</v>
      </c>
      <c r="Q233" s="96" t="s">
        <v>118</v>
      </c>
      <c r="R233" s="143">
        <v>5216257.4921023902</v>
      </c>
    </row>
    <row r="234" spans="1:22" ht="6.75" customHeight="1" x14ac:dyDescent="0.3"/>
    <row r="235" spans="1:22" x14ac:dyDescent="0.3">
      <c r="E235" s="84" t="s">
        <v>208</v>
      </c>
      <c r="R235" s="102">
        <v>11854578.88116239</v>
      </c>
      <c r="S235" s="96" t="s">
        <v>119</v>
      </c>
      <c r="T235" s="144">
        <v>11854578.88116239</v>
      </c>
    </row>
    <row r="237" spans="1:22" x14ac:dyDescent="0.3">
      <c r="D237" s="84" t="s">
        <v>209</v>
      </c>
      <c r="T237" s="102">
        <v>14516227.955782667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0.6426770206370791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9329246.1335110813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34757524.977043137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2150.0919905664628</v>
      </c>
      <c r="L256" s="94" t="s">
        <v>115</v>
      </c>
      <c r="M256" s="72">
        <v>100</v>
      </c>
      <c r="N256" s="94" t="s">
        <v>65</v>
      </c>
      <c r="O256" s="95">
        <v>215009.19905664626</v>
      </c>
    </row>
    <row r="257" spans="1:18" x14ac:dyDescent="0.3">
      <c r="A257" s="72">
        <v>3</v>
      </c>
      <c r="D257"/>
      <c r="I257" s="96" t="s">
        <v>221</v>
      </c>
      <c r="K257" s="72">
        <v>1715.2800319630405</v>
      </c>
      <c r="L257" s="94" t="s">
        <v>115</v>
      </c>
      <c r="M257" s="72">
        <v>110</v>
      </c>
      <c r="N257" s="94" t="s">
        <v>65</v>
      </c>
      <c r="O257" s="95">
        <v>188680.80351593444</v>
      </c>
    </row>
    <row r="258" spans="1:18" x14ac:dyDescent="0.3">
      <c r="A258" s="72">
        <v>4</v>
      </c>
      <c r="D258"/>
      <c r="I258" s="96" t="s">
        <v>94</v>
      </c>
      <c r="K258" s="72">
        <v>1959.9728599704965</v>
      </c>
      <c r="L258" s="94" t="s">
        <v>115</v>
      </c>
      <c r="M258" s="72">
        <v>130</v>
      </c>
      <c r="N258" s="94" t="s">
        <v>65</v>
      </c>
      <c r="O258" s="119">
        <v>254796.47179616455</v>
      </c>
    </row>
    <row r="259" spans="1:18" x14ac:dyDescent="0.3">
      <c r="D259"/>
      <c r="E259" s="84" t="s">
        <v>222</v>
      </c>
      <c r="O259" s="128">
        <v>658486.47436874523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215009.19905664626</v>
      </c>
      <c r="L262" s="94" t="s">
        <v>115</v>
      </c>
      <c r="M262" s="100">
        <v>147.26</v>
      </c>
      <c r="N262" s="94" t="s">
        <v>65</v>
      </c>
      <c r="O262" s="95">
        <v>31662254.653081726</v>
      </c>
    </row>
    <row r="263" spans="1:18" x14ac:dyDescent="0.3">
      <c r="D263"/>
      <c r="I263" s="96" t="s">
        <v>225</v>
      </c>
      <c r="K263" s="72">
        <v>188680.80351593444</v>
      </c>
      <c r="L263" s="94" t="s">
        <v>115</v>
      </c>
      <c r="M263" s="100">
        <v>151.72</v>
      </c>
      <c r="N263" s="94" t="s">
        <v>65</v>
      </c>
      <c r="O263" s="95">
        <v>28626651.509437572</v>
      </c>
    </row>
    <row r="264" spans="1:18" x14ac:dyDescent="0.3">
      <c r="D264"/>
      <c r="I264" s="96" t="s">
        <v>226</v>
      </c>
      <c r="K264" s="72">
        <v>254796.47179616455</v>
      </c>
      <c r="L264" s="94" t="s">
        <v>115</v>
      </c>
      <c r="M264" s="100">
        <v>170.44</v>
      </c>
      <c r="N264" s="94" t="s">
        <v>65</v>
      </c>
      <c r="O264" s="119">
        <v>43427510.652938284</v>
      </c>
    </row>
    <row r="265" spans="1:18" x14ac:dyDescent="0.3">
      <c r="D265"/>
      <c r="E265"/>
      <c r="F265" s="84" t="s">
        <v>227</v>
      </c>
      <c r="O265" s="128">
        <v>103716416.81545758</v>
      </c>
      <c r="Q265" s="96" t="s">
        <v>118</v>
      </c>
      <c r="R265" s="102">
        <v>103716416.81545758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10371641.681545759</v>
      </c>
      <c r="Q267" s="96" t="s">
        <v>118</v>
      </c>
      <c r="R267" s="72">
        <v>10371641.681545759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103716416.81545758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7260149.177082031</v>
      </c>
      <c r="Q271" s="96" t="s">
        <v>118</v>
      </c>
      <c r="R271" s="143">
        <v>7260149.177082031</v>
      </c>
    </row>
    <row r="272" spans="1:18" x14ac:dyDescent="0.3">
      <c r="D272"/>
      <c r="E272" s="84" t="s">
        <v>230</v>
      </c>
      <c r="F272"/>
      <c r="R272" s="102">
        <v>121348207.67408538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208650299.68409556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5216257.4921023892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813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19929000</v>
      </c>
      <c r="H10" s="10"/>
      <c r="I10" s="5"/>
      <c r="J10" s="5"/>
    </row>
    <row r="11" spans="1:10" x14ac:dyDescent="0.3">
      <c r="A11" s="5"/>
      <c r="B11" s="9" t="s">
        <v>808</v>
      </c>
      <c r="C11" s="9"/>
      <c r="D11" s="9"/>
      <c r="E11" s="9"/>
      <c r="F11" s="9"/>
      <c r="G11" s="65">
        <v>4510000</v>
      </c>
      <c r="H11" s="10"/>
      <c r="I11" s="15"/>
      <c r="J11" s="5"/>
    </row>
    <row r="12" spans="1:10" x14ac:dyDescent="0.3">
      <c r="A12" s="5"/>
      <c r="B12" s="16" t="s">
        <v>809</v>
      </c>
      <c r="C12" s="9"/>
      <c r="D12" s="9"/>
      <c r="E12" s="9"/>
      <c r="F12" s="17" t="s">
        <v>8</v>
      </c>
      <c r="G12" s="18">
        <v>15419000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6343000</v>
      </c>
      <c r="H15" s="10"/>
      <c r="I15" s="15"/>
      <c r="J15" s="5"/>
    </row>
    <row r="16" spans="1:10" x14ac:dyDescent="0.3">
      <c r="A16" s="5"/>
      <c r="B16" s="9" t="s">
        <v>808</v>
      </c>
      <c r="C16" s="9"/>
      <c r="D16" s="9"/>
      <c r="E16" s="9"/>
      <c r="F16" s="9"/>
      <c r="G16" s="65">
        <v>1436000</v>
      </c>
      <c r="H16" s="10"/>
      <c r="I16" s="15"/>
      <c r="J16" s="5"/>
    </row>
    <row r="17" spans="1:10" x14ac:dyDescent="0.3">
      <c r="A17" s="5"/>
      <c r="B17" s="16" t="s">
        <v>809</v>
      </c>
      <c r="C17" s="9"/>
      <c r="D17" s="9"/>
      <c r="E17" s="9"/>
      <c r="F17" s="17" t="s">
        <v>10</v>
      </c>
      <c r="G17" s="18">
        <v>4907000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6295000</v>
      </c>
      <c r="H20" s="10"/>
      <c r="I20" s="19"/>
      <c r="J20" s="5"/>
    </row>
    <row r="21" spans="1:10" x14ac:dyDescent="0.3">
      <c r="A21" s="5"/>
      <c r="B21" s="9" t="s">
        <v>562</v>
      </c>
      <c r="C21" s="9"/>
      <c r="D21" s="9"/>
      <c r="E21" s="9"/>
      <c r="F21" s="9"/>
      <c r="G21" s="65">
        <v>1193000</v>
      </c>
      <c r="H21" s="10"/>
      <c r="I21" s="5"/>
      <c r="J21" s="5"/>
    </row>
    <row r="22" spans="1:10" x14ac:dyDescent="0.3">
      <c r="A22" s="5"/>
      <c r="B22" s="16" t="s">
        <v>563</v>
      </c>
      <c r="C22" s="9"/>
      <c r="D22" s="9"/>
      <c r="E22" s="9"/>
      <c r="F22" s="17" t="s">
        <v>15</v>
      </c>
      <c r="G22" s="18">
        <v>5102000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14516000</v>
      </c>
      <c r="H25" s="21"/>
      <c r="I25" s="7"/>
      <c r="J25" s="7"/>
    </row>
    <row r="26" spans="1:10" x14ac:dyDescent="0.3">
      <c r="A26" s="9"/>
      <c r="B26" s="9" t="s">
        <v>810</v>
      </c>
      <c r="C26" s="9"/>
      <c r="D26" s="9"/>
      <c r="E26" s="9"/>
      <c r="F26" s="20"/>
      <c r="G26" s="67">
        <v>5187000</v>
      </c>
      <c r="H26" s="10"/>
      <c r="I26" s="22"/>
      <c r="J26" s="22"/>
    </row>
    <row r="27" spans="1:10" ht="15" thickBot="1" x14ac:dyDescent="0.35">
      <c r="A27" s="9"/>
      <c r="B27" s="16" t="s">
        <v>811</v>
      </c>
      <c r="C27" s="8"/>
      <c r="D27" s="8"/>
      <c r="E27" s="8"/>
      <c r="F27" s="17" t="s">
        <v>20</v>
      </c>
      <c r="G27" s="68">
        <v>9329000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34757000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34757000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34757000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12326000</v>
      </c>
      <c r="H36" s="28" t="s">
        <v>29</v>
      </c>
      <c r="I36" s="45">
        <v>14931200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47083000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5825.3448824999996</v>
      </c>
      <c r="H45" s="55"/>
      <c r="I45" s="55">
        <v>5817.9534300000005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308.97407125000001</v>
      </c>
      <c r="H46" s="55"/>
      <c r="I46" s="55">
        <v>345.374685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1537.2025000000006</v>
      </c>
      <c r="H47" s="55"/>
      <c r="I47" s="55">
        <v>1527.3674999999998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593000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45370.084275139816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8082.4399155220326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6.2518654382988023E-3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6.9562792514038501E-3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6.6040723448513262E-3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10" priority="18" stopIfTrue="1" operator="equal">
      <formula>0</formula>
    </cfRule>
  </conditionalFormatting>
  <conditionalFormatting sqref="G39">
    <cfRule type="expression" dxfId="1909" priority="19" stopIfTrue="1">
      <formula>#REF!&gt;($G$29)</formula>
    </cfRule>
    <cfRule type="cellIs" dxfId="1908" priority="20" stopIfTrue="1" operator="lessThanOrEqual">
      <formula>$G$29</formula>
    </cfRule>
  </conditionalFormatting>
  <conditionalFormatting sqref="G30">
    <cfRule type="expression" dxfId="1907" priority="15">
      <formula>G30=0</formula>
    </cfRule>
  </conditionalFormatting>
  <conditionalFormatting sqref="B30">
    <cfRule type="expression" dxfId="1906" priority="14">
      <formula>G30=0</formula>
    </cfRule>
  </conditionalFormatting>
  <conditionalFormatting sqref="B33">
    <cfRule type="expression" dxfId="1905" priority="11">
      <formula>G33=0</formula>
    </cfRule>
  </conditionalFormatting>
  <conditionalFormatting sqref="B34">
    <cfRule type="expression" dxfId="1904" priority="21">
      <formula>G34=0</formula>
    </cfRule>
  </conditionalFormatting>
  <conditionalFormatting sqref="G34">
    <cfRule type="expression" dxfId="1903" priority="12">
      <formula>G34=0</formula>
    </cfRule>
  </conditionalFormatting>
  <conditionalFormatting sqref="B35">
    <cfRule type="expression" dxfId="1902" priority="10">
      <formula>G33+G34=0</formula>
    </cfRule>
  </conditionalFormatting>
  <conditionalFormatting sqref="G35">
    <cfRule type="expression" dxfId="1901" priority="9">
      <formula>G33+G34=0</formula>
    </cfRule>
  </conditionalFormatting>
  <conditionalFormatting sqref="B31:G31">
    <cfRule type="expression" dxfId="1900" priority="16" stopIfTrue="1">
      <formula>$G$31&lt;=$G$29</formula>
    </cfRule>
    <cfRule type="expression" dxfId="1899" priority="17">
      <formula>$G$31&gt;$G$29</formula>
    </cfRule>
  </conditionalFormatting>
  <conditionalFormatting sqref="G33">
    <cfRule type="expression" dxfId="1898" priority="4" stopIfTrue="1">
      <formula>G33=0</formula>
    </cfRule>
    <cfRule type="expression" dxfId="1897" priority="13">
      <formula>G34=0</formula>
    </cfRule>
  </conditionalFormatting>
  <conditionalFormatting sqref="C30">
    <cfRule type="expression" dxfId="1896" priority="8">
      <formula>G30=0</formula>
    </cfRule>
  </conditionalFormatting>
  <conditionalFormatting sqref="D30">
    <cfRule type="expression" dxfId="1895" priority="7">
      <formula>G30=0</formula>
    </cfRule>
  </conditionalFormatting>
  <conditionalFormatting sqref="E30">
    <cfRule type="expression" dxfId="1894" priority="6">
      <formula>G30=0</formula>
    </cfRule>
  </conditionalFormatting>
  <conditionalFormatting sqref="F30">
    <cfRule type="expression" dxfId="1893" priority="5">
      <formula>G30=0</formula>
    </cfRule>
  </conditionalFormatting>
  <conditionalFormatting sqref="I36">
    <cfRule type="expression" dxfId="1892" priority="2">
      <formula>$G$36*1.05&gt;$I$36</formula>
    </cfRule>
    <cfRule type="expression" dxfId="1891" priority="3">
      <formula>$I$36&lt;($G$36*1.05)</formula>
    </cfRule>
  </conditionalFormatting>
  <conditionalFormatting sqref="G56:G58">
    <cfRule type="cellIs" dxfId="189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Greene County&amp;C&amp;7Department of Education&amp;R&amp;7&amp;D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301</v>
      </c>
    </row>
    <row r="5" spans="1:20" x14ac:dyDescent="0.3">
      <c r="A5"/>
      <c r="D5" s="77" t="s">
        <v>812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843.55500000000006</v>
      </c>
      <c r="L12" s="92" t="s">
        <v>64</v>
      </c>
      <c r="M12" s="93">
        <v>20</v>
      </c>
      <c r="N12" s="94" t="s">
        <v>65</v>
      </c>
      <c r="O12" s="95">
        <v>42.177750000000003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567.55999999999995</v>
      </c>
      <c r="L13" s="92" t="s">
        <v>64</v>
      </c>
      <c r="M13" s="93">
        <v>25</v>
      </c>
      <c r="N13" s="94" t="s">
        <v>65</v>
      </c>
      <c r="O13" s="95">
        <v>22.702399999999997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618.02339900000004</v>
      </c>
      <c r="L14" s="92" t="s">
        <v>64</v>
      </c>
      <c r="M14" s="93">
        <v>25</v>
      </c>
      <c r="N14" s="94" t="s">
        <v>65</v>
      </c>
      <c r="O14" s="95">
        <v>24.720935959999998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568.40274699999998</v>
      </c>
      <c r="L15" s="92" t="s">
        <v>64</v>
      </c>
      <c r="M15" s="95">
        <v>22.083333333333332</v>
      </c>
      <c r="N15" s="94" t="s">
        <v>65</v>
      </c>
      <c r="O15" s="95">
        <v>25.738992316981129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231.21331950000001</v>
      </c>
      <c r="L16" s="92" t="s">
        <v>64</v>
      </c>
      <c r="M16" s="95">
        <v>16.666666666666668</v>
      </c>
      <c r="N16" s="94" t="s">
        <v>65</v>
      </c>
      <c r="O16" s="95">
        <v>13.87279917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177.48749999999998</v>
      </c>
      <c r="L18" s="92" t="s">
        <v>64</v>
      </c>
      <c r="M18" s="93">
        <v>91</v>
      </c>
      <c r="N18" s="94" t="s">
        <v>65</v>
      </c>
      <c r="O18" s="95">
        <v>1.9504120879120876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185.535</v>
      </c>
      <c r="L19" s="92" t="s">
        <v>64</v>
      </c>
      <c r="M19" s="93">
        <v>58.5</v>
      </c>
      <c r="N19" s="94" t="s">
        <v>65</v>
      </c>
      <c r="O19" s="95">
        <v>3.1715384615384616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68.917500000000004</v>
      </c>
      <c r="L20" s="92" t="s">
        <v>64</v>
      </c>
      <c r="M20" s="93">
        <v>58.5</v>
      </c>
      <c r="N20" s="94" t="s">
        <v>65</v>
      </c>
      <c r="O20" s="95">
        <v>1.1780769230769232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28.089999999999996</v>
      </c>
      <c r="L21" s="92" t="s">
        <v>64</v>
      </c>
      <c r="M21" s="93">
        <v>16.5</v>
      </c>
      <c r="N21" s="94" t="s">
        <v>65</v>
      </c>
      <c r="O21" s="95">
        <v>1.7024242424242422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107.48875</v>
      </c>
      <c r="L22" s="92" t="s">
        <v>64</v>
      </c>
      <c r="M22" s="93">
        <v>16.5</v>
      </c>
      <c r="N22" s="94" t="s">
        <v>65</v>
      </c>
      <c r="O22" s="95">
        <v>6.5144696969696971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2.8812499999999996</v>
      </c>
      <c r="L23" s="92" t="s">
        <v>64</v>
      </c>
      <c r="M23" s="93">
        <v>16.5</v>
      </c>
      <c r="N23" s="94" t="s">
        <v>65</v>
      </c>
      <c r="O23" s="95">
        <v>0.17462121212121209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36.667500000000004</v>
      </c>
      <c r="L24" s="92" t="s">
        <v>64</v>
      </c>
      <c r="M24" s="93">
        <v>8.5</v>
      </c>
      <c r="N24" s="94" t="s">
        <v>65</v>
      </c>
      <c r="O24" s="95">
        <v>4.3138235294117653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20.028749999999999</v>
      </c>
      <c r="L25" s="92" t="s">
        <v>64</v>
      </c>
      <c r="M25" s="93">
        <v>8.5</v>
      </c>
      <c r="N25" s="94" t="s">
        <v>65</v>
      </c>
      <c r="O25" s="95">
        <v>2.3563235294117644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0.68499999999999994</v>
      </c>
      <c r="L27" s="92" t="s">
        <v>64</v>
      </c>
      <c r="M27" s="93">
        <v>8.5</v>
      </c>
      <c r="N27" s="94" t="s">
        <v>65</v>
      </c>
      <c r="O27" s="95">
        <v>8.0588235294117641E-2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84</v>
      </c>
      <c r="L28" s="92" t="s">
        <v>64</v>
      </c>
      <c r="M28" s="72">
        <v>20</v>
      </c>
      <c r="N28" s="94" t="s">
        <v>65</v>
      </c>
      <c r="O28" s="95">
        <v>4.2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84</v>
      </c>
      <c r="L29" s="92" t="s">
        <v>64</v>
      </c>
      <c r="M29" s="72">
        <v>200</v>
      </c>
      <c r="N29" s="94" t="s">
        <v>65</v>
      </c>
      <c r="O29" s="95">
        <v>0.42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1411.115</v>
      </c>
      <c r="L31" s="92" t="s">
        <v>64</v>
      </c>
      <c r="M31" s="72">
        <v>525</v>
      </c>
      <c r="N31" s="94" t="s">
        <v>65</v>
      </c>
      <c r="O31" s="95">
        <v>2.6878380952380954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1411.115</v>
      </c>
      <c r="L33" s="92" t="s">
        <v>64</v>
      </c>
      <c r="M33" s="72">
        <v>525</v>
      </c>
      <c r="N33" s="94" t="s">
        <v>65</v>
      </c>
      <c r="O33" s="95">
        <v>2.6878380952380954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1041.80375</v>
      </c>
      <c r="L35" s="92" t="s">
        <v>64</v>
      </c>
      <c r="M35" s="72">
        <v>350</v>
      </c>
      <c r="N35" s="94" t="s">
        <v>65</v>
      </c>
      <c r="O35" s="95">
        <v>2.9765821428571431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369.31124999999997</v>
      </c>
      <c r="L36" s="92" t="s">
        <v>64</v>
      </c>
      <c r="M36" s="72">
        <v>265</v>
      </c>
      <c r="N36" s="94" t="s">
        <v>65</v>
      </c>
      <c r="O36" s="95">
        <v>1.3936273584905658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1411.115</v>
      </c>
      <c r="L41" s="92" t="s">
        <v>64</v>
      </c>
      <c r="M41" s="72">
        <v>500</v>
      </c>
      <c r="N41" s="92" t="s">
        <v>65</v>
      </c>
      <c r="O41" s="95">
        <v>2.8222300000000002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1344.44875</v>
      </c>
      <c r="L42" s="92" t="s">
        <v>64</v>
      </c>
      <c r="M42" s="72">
        <v>350</v>
      </c>
      <c r="N42" s="92" t="s">
        <v>65</v>
      </c>
      <c r="O42" s="95">
        <v>3.8412821428571431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1.0226472727272726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3.8122799999999999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627.78124999999989</v>
      </c>
      <c r="L46" s="92" t="s">
        <v>64</v>
      </c>
      <c r="M46" s="72">
        <v>750</v>
      </c>
      <c r="N46" s="94" t="s">
        <v>65</v>
      </c>
      <c r="O46" s="95">
        <v>0.83704166666666646</v>
      </c>
      <c r="Q46" s="97"/>
    </row>
    <row r="47" spans="1:21" x14ac:dyDescent="0.3">
      <c r="C47">
        <v>15</v>
      </c>
      <c r="G47" s="84"/>
      <c r="H47" s="84" t="s">
        <v>70</v>
      </c>
      <c r="K47" s="72">
        <v>231.21331950000001</v>
      </c>
      <c r="L47" s="92" t="s">
        <v>64</v>
      </c>
      <c r="M47" s="72">
        <v>1000</v>
      </c>
      <c r="N47" s="94" t="s">
        <v>65</v>
      </c>
      <c r="O47" s="95">
        <v>0.23121331950000001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627.78124999999989</v>
      </c>
      <c r="L48" s="92" t="s">
        <v>64</v>
      </c>
      <c r="M48" s="72">
        <v>600</v>
      </c>
      <c r="N48" s="94" t="s">
        <v>65</v>
      </c>
      <c r="O48" s="95">
        <v>1.0463020833333332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1.4061399999999999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1.1249119999999999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194.66508954204971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10179816.192511948</v>
      </c>
      <c r="Q63" s="96" t="s">
        <v>118</v>
      </c>
      <c r="R63" s="102">
        <v>10179816.192511948</v>
      </c>
      <c r="S63" s="96" t="s">
        <v>119</v>
      </c>
      <c r="T63" s="103">
        <v>10179816.192511948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0.77368540220488236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7875975.1852753805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10179816.192511948</v>
      </c>
      <c r="Q69" s="96" t="s">
        <v>118</v>
      </c>
      <c r="R69" s="102">
        <v>10179816.192511948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1718352.9732960169</v>
      </c>
      <c r="P71" s="109"/>
      <c r="Q71" s="96" t="s">
        <v>118</v>
      </c>
      <c r="R71" s="112">
        <v>1718352.9732960169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194.66508954204971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1521769.8653122885</v>
      </c>
      <c r="P75" s="115"/>
      <c r="Q75" s="96" t="s">
        <v>118</v>
      </c>
      <c r="R75" s="116">
        <v>1521769.8653122885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3240122.8386083054</v>
      </c>
      <c r="S77" s="96" t="s">
        <v>119</v>
      </c>
      <c r="T77" s="103">
        <v>3240122.8386083054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0.77368540220488236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2506835.7415818921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2812.2799999999997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1411.115</v>
      </c>
      <c r="L93" s="92" t="s">
        <v>64</v>
      </c>
      <c r="M93" s="72">
        <v>75</v>
      </c>
      <c r="N93" s="94" t="s">
        <v>65</v>
      </c>
      <c r="O93" s="95">
        <v>18.814866666666667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164.185</v>
      </c>
      <c r="L95" s="92" t="s">
        <v>64</v>
      </c>
      <c r="M95" s="72">
        <v>60</v>
      </c>
      <c r="N95" s="94" t="s">
        <v>65</v>
      </c>
      <c r="O95" s="95">
        <v>2.7364166666666665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22.051283333333334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573333.3666666667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573333.3666666667</v>
      </c>
      <c r="P103"/>
      <c r="Q103" s="96" t="s">
        <v>118</v>
      </c>
      <c r="R103" s="102">
        <v>573333.3666666667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90701.338606666672</v>
      </c>
      <c r="P105"/>
      <c r="Q105" s="96" t="s">
        <v>118</v>
      </c>
      <c r="R105" s="102">
        <v>90701.338606666672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23.051283333333334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168187.14227720001</v>
      </c>
      <c r="P110" s="115"/>
      <c r="Q110" s="96" t="s">
        <v>118</v>
      </c>
      <c r="R110" s="126">
        <v>168187.14227720001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893343.07475053333</v>
      </c>
      <c r="S112" s="96" t="s">
        <v>119</v>
      </c>
      <c r="T112" s="124">
        <v>893343.07475053333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865</v>
      </c>
      <c r="L116" s="94" t="s">
        <v>115</v>
      </c>
      <c r="M116" s="100">
        <v>1009.75</v>
      </c>
      <c r="N116" s="94" t="s">
        <v>65</v>
      </c>
      <c r="O116" s="127">
        <v>873433.75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2812.2799999999997</v>
      </c>
      <c r="L118" s="94" t="s">
        <v>115</v>
      </c>
      <c r="M118" s="100">
        <v>66</v>
      </c>
      <c r="N118" s="94" t="s">
        <v>65</v>
      </c>
      <c r="O118" s="127">
        <v>185610.47999999998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2812.2799999999997</v>
      </c>
      <c r="L120" s="94" t="s">
        <v>115</v>
      </c>
      <c r="M120" s="100">
        <v>4</v>
      </c>
      <c r="N120" s="94" t="s">
        <v>65</v>
      </c>
      <c r="O120" s="128">
        <v>11249.119999999999</v>
      </c>
      <c r="T120" s="110"/>
    </row>
    <row r="121" spans="1:20" x14ac:dyDescent="0.3">
      <c r="A121" s="72">
        <v>10</v>
      </c>
      <c r="G121" s="96" t="s">
        <v>153</v>
      </c>
      <c r="K121" s="72">
        <v>1344.44875</v>
      </c>
      <c r="L121" s="94" t="s">
        <v>115</v>
      </c>
      <c r="M121" s="100">
        <v>37.75</v>
      </c>
      <c r="N121" s="94" t="s">
        <v>65</v>
      </c>
      <c r="O121" s="128">
        <v>50752.940312500003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2812.2799999999997</v>
      </c>
      <c r="L123" s="94" t="s">
        <v>115</v>
      </c>
      <c r="M123" s="100">
        <v>14</v>
      </c>
      <c r="N123" s="94" t="s">
        <v>65</v>
      </c>
      <c r="O123" s="128">
        <v>39371.919999999998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2812.2799999999997</v>
      </c>
      <c r="L125" s="94" t="s">
        <v>115</v>
      </c>
      <c r="M125" s="100">
        <v>85</v>
      </c>
      <c r="N125" s="94" t="s">
        <v>65</v>
      </c>
      <c r="O125" s="128">
        <v>239043.8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2654.257396</v>
      </c>
      <c r="L127" s="94" t="s">
        <v>115</v>
      </c>
      <c r="M127" s="100">
        <v>108.25</v>
      </c>
      <c r="N127" s="94" t="s">
        <v>65</v>
      </c>
      <c r="O127" s="128">
        <v>287323.36311699997</v>
      </c>
      <c r="T127" s="110"/>
    </row>
    <row r="128" spans="1:20" x14ac:dyDescent="0.3">
      <c r="F128" s="84"/>
      <c r="G128" s="72" t="s">
        <v>70</v>
      </c>
      <c r="K128" s="72">
        <v>231.21331950000001</v>
      </c>
      <c r="L128" s="94" t="s">
        <v>115</v>
      </c>
      <c r="M128" s="100">
        <v>170</v>
      </c>
      <c r="N128" s="94" t="s">
        <v>65</v>
      </c>
      <c r="O128" s="128">
        <v>39306.264315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627.78124999999989</v>
      </c>
      <c r="L129" s="94" t="s">
        <v>115</v>
      </c>
      <c r="M129" s="100">
        <v>41.75</v>
      </c>
      <c r="N129" s="94" t="s">
        <v>65</v>
      </c>
      <c r="O129" s="128">
        <v>26209.867187499996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2654.257396</v>
      </c>
      <c r="L131" s="94" t="s">
        <v>115</v>
      </c>
      <c r="M131" s="100">
        <v>93.25</v>
      </c>
      <c r="N131" s="94" t="s">
        <v>65</v>
      </c>
      <c r="O131" s="128">
        <v>247509.50217699999</v>
      </c>
      <c r="T131" s="110"/>
    </row>
    <row r="132" spans="1:20" x14ac:dyDescent="0.3">
      <c r="F132" s="84"/>
      <c r="G132" s="72" t="s">
        <v>70</v>
      </c>
      <c r="K132" s="72">
        <v>231.21331950000001</v>
      </c>
      <c r="L132" s="94" t="s">
        <v>115</v>
      </c>
      <c r="M132" s="100">
        <v>164.75</v>
      </c>
      <c r="N132" s="94" t="s">
        <v>65</v>
      </c>
      <c r="O132" s="128">
        <v>38092.394387625005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627.78124999999989</v>
      </c>
      <c r="L133" s="94" t="s">
        <v>115</v>
      </c>
      <c r="M133" s="100">
        <v>25</v>
      </c>
      <c r="N133" s="94" t="s">
        <v>65</v>
      </c>
      <c r="O133" s="128">
        <v>15694.531249999996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2654.257396</v>
      </c>
      <c r="L135" s="94" t="s">
        <v>115</v>
      </c>
      <c r="M135" s="100">
        <v>16</v>
      </c>
      <c r="N135" s="94" t="s">
        <v>65</v>
      </c>
      <c r="O135" s="128">
        <v>42468.118336</v>
      </c>
      <c r="T135" s="110"/>
    </row>
    <row r="136" spans="1:20" x14ac:dyDescent="0.3">
      <c r="F136" s="84"/>
      <c r="G136" s="72" t="s">
        <v>70</v>
      </c>
      <c r="K136" s="72">
        <v>231.21331950000001</v>
      </c>
      <c r="L136" s="94" t="s">
        <v>115</v>
      </c>
      <c r="M136" s="100">
        <v>50.5</v>
      </c>
      <c r="N136" s="94" t="s">
        <v>65</v>
      </c>
      <c r="O136" s="128">
        <v>11676.272634750001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627.78124999999989</v>
      </c>
      <c r="L137" s="94" t="s">
        <v>115</v>
      </c>
      <c r="M137" s="100">
        <v>17.25</v>
      </c>
      <c r="N137" s="94" t="s">
        <v>65</v>
      </c>
      <c r="O137" s="128">
        <v>10829.226562499998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253.90749999999997</v>
      </c>
      <c r="L139" s="94" t="s">
        <v>115</v>
      </c>
      <c r="M139" s="100">
        <v>89.04</v>
      </c>
      <c r="N139" s="94" t="s">
        <v>65</v>
      </c>
      <c r="O139" s="128">
        <v>22607.9238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55.502393312500004</v>
      </c>
      <c r="L140" s="94" t="s">
        <v>115</v>
      </c>
      <c r="M140" s="100">
        <v>19.329999999999998</v>
      </c>
      <c r="N140" s="94" t="s">
        <v>65</v>
      </c>
      <c r="O140" s="128">
        <v>1072.861262730625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82986.502951491319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2812.2799999999997</v>
      </c>
      <c r="L144" s="94" t="s">
        <v>115</v>
      </c>
      <c r="M144" s="100">
        <v>41.549707365177262</v>
      </c>
      <c r="N144" s="94" t="s">
        <v>65</v>
      </c>
      <c r="O144" s="129">
        <v>116849.4110289407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2342088.2493230379</v>
      </c>
      <c r="Q146" s="96" t="s">
        <v>168</v>
      </c>
      <c r="R146"/>
      <c r="T146" s="126">
        <v>2342088.2493230379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3235431.3240735712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0.81043141999764867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2622095.2022738168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0.3255848729548021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40763.226093941223</v>
      </c>
      <c r="Q157" s="96" t="s">
        <v>118</v>
      </c>
      <c r="R157" s="102">
        <v>40763.226093941223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6880.8325646572785</v>
      </c>
      <c r="P159" s="109"/>
      <c r="Q159" s="96" t="s">
        <v>118</v>
      </c>
      <c r="R159" s="134">
        <v>6880.8325646572785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2812.2799999999997</v>
      </c>
      <c r="L161" s="92" t="s">
        <v>64</v>
      </c>
      <c r="M161" s="72">
        <v>6400</v>
      </c>
      <c r="N161" s="94"/>
      <c r="O161" s="135">
        <v>1.43941875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75272.964112500005</v>
      </c>
      <c r="P164" s="109"/>
      <c r="Q164" s="96" t="s">
        <v>118</v>
      </c>
      <c r="R164" s="102">
        <v>75272.964112500005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12706.076342190001</v>
      </c>
      <c r="P166" s="109"/>
      <c r="Q166" s="96" t="s">
        <v>118</v>
      </c>
      <c r="R166" s="134">
        <v>12706.076342190001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1.7650036229548021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19316.771510791194</v>
      </c>
      <c r="P170" s="115"/>
      <c r="Q170" s="96" t="s">
        <v>118</v>
      </c>
      <c r="R170" s="134">
        <v>19316.771510791194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3.8122799999999999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178414.704</v>
      </c>
      <c r="Q176" s="96" t="s">
        <v>118</v>
      </c>
      <c r="R176" s="124">
        <v>178414.704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28225.206172800001</v>
      </c>
      <c r="P178" s="109"/>
      <c r="Q178" s="96" t="s">
        <v>118</v>
      </c>
      <c r="R178" s="134">
        <v>28225.206172800001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8.1513333333333335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298338.8</v>
      </c>
      <c r="Q184" s="96" t="s">
        <v>118</v>
      </c>
      <c r="R184" s="124">
        <v>298338.8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47197.19816</v>
      </c>
      <c r="P186" s="109"/>
      <c r="Q186" s="96" t="s">
        <v>118</v>
      </c>
      <c r="R186" s="134">
        <v>47197.19816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317308.19205289666</v>
      </c>
      <c r="L189" s="92" t="s">
        <v>64</v>
      </c>
      <c r="M189" s="72">
        <v>22376</v>
      </c>
      <c r="N189" s="94" t="s">
        <v>65</v>
      </c>
      <c r="O189" s="137">
        <v>14.180737935864169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397060.66220419673</v>
      </c>
      <c r="Q192" s="96" t="s">
        <v>118</v>
      </c>
      <c r="R192" s="124">
        <v>397060.66220419673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62814.996760703929</v>
      </c>
      <c r="P194" s="109"/>
      <c r="Q194" s="96" t="s">
        <v>118</v>
      </c>
      <c r="R194" s="134">
        <v>62814.996760703929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26.144351269197504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190754.83403993913</v>
      </c>
      <c r="P198" s="115"/>
      <c r="Q198" s="96" t="s">
        <v>118</v>
      </c>
      <c r="R198" s="126">
        <v>190754.83403993913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1357746.2719617195</v>
      </c>
      <c r="S200" s="96" t="s">
        <v>119</v>
      </c>
      <c r="T200" s="102">
        <v>1357746.2719617195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2812.2799999999997</v>
      </c>
      <c r="L206" s="94" t="s">
        <v>115</v>
      </c>
      <c r="M206" s="100">
        <v>26.5</v>
      </c>
      <c r="N206" s="94" t="s">
        <v>65</v>
      </c>
      <c r="O206" s="120">
        <v>74525.42</v>
      </c>
      <c r="Q206" s="96" t="s">
        <v>118</v>
      </c>
      <c r="R206" s="72">
        <v>74525.42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637020.44093798927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317308.19205289666</v>
      </c>
      <c r="L210" s="94" t="s">
        <v>115</v>
      </c>
      <c r="M210" s="100">
        <v>3.92</v>
      </c>
      <c r="N210" s="94" t="s">
        <v>65</v>
      </c>
      <c r="O210" s="128">
        <v>1243848.112847355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286659.19842209516</v>
      </c>
    </row>
    <row r="214" spans="1:18" x14ac:dyDescent="0.3">
      <c r="G214"/>
      <c r="H214" s="72" t="s">
        <v>193</v>
      </c>
      <c r="I214"/>
      <c r="O214" s="119">
        <v>746308.86770841293</v>
      </c>
    </row>
    <row r="215" spans="1:18" x14ac:dyDescent="0.3">
      <c r="G215"/>
      <c r="H215" s="72" t="s">
        <v>194</v>
      </c>
      <c r="I215"/>
      <c r="O215" s="100">
        <v>1032968.0661305081</v>
      </c>
      <c r="Q215" s="96" t="s">
        <v>118</v>
      </c>
      <c r="R215" s="72">
        <v>1032968.0661305081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1032968.0661305081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163415.54806184638</v>
      </c>
      <c r="Q221" s="96" t="s">
        <v>118</v>
      </c>
      <c r="R221" s="124">
        <v>163415.54806184638</v>
      </c>
    </row>
    <row r="222" spans="1:18" ht="3.9" customHeight="1" x14ac:dyDescent="0.3"/>
    <row r="223" spans="1:18" x14ac:dyDescent="0.3">
      <c r="H223" s="72" t="s">
        <v>197</v>
      </c>
      <c r="O223" s="100">
        <v>1032968.0661305081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221886.68882604453</v>
      </c>
      <c r="Q225" s="96" t="s">
        <v>118</v>
      </c>
      <c r="R225" s="124">
        <v>221886.68882604453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350361.24251589412</v>
      </c>
      <c r="Q228" s="97"/>
    </row>
    <row r="229" spans="1:22" x14ac:dyDescent="0.3">
      <c r="H229" s="72" t="s">
        <v>204</v>
      </c>
      <c r="I229"/>
      <c r="O229" s="119">
        <v>497539.24513894203</v>
      </c>
      <c r="Q229" s="97"/>
    </row>
    <row r="230" spans="1:22" x14ac:dyDescent="0.3">
      <c r="H230" s="72" t="s">
        <v>205</v>
      </c>
      <c r="I230"/>
      <c r="O230" s="100">
        <v>847900.48765483615</v>
      </c>
      <c r="Q230" s="96" t="s">
        <v>118</v>
      </c>
      <c r="R230" s="72">
        <v>847900.48765483615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2511142.658762258</v>
      </c>
      <c r="Q233" s="96" t="s">
        <v>118</v>
      </c>
      <c r="R233" s="143">
        <v>2511142.658762258</v>
      </c>
    </row>
    <row r="234" spans="1:22" ht="6.75" customHeight="1" x14ac:dyDescent="0.3"/>
    <row r="235" spans="1:22" x14ac:dyDescent="0.3">
      <c r="E235" s="84" t="s">
        <v>208</v>
      </c>
      <c r="R235" s="102">
        <v>4851838.8694354929</v>
      </c>
      <c r="S235" s="96" t="s">
        <v>119</v>
      </c>
      <c r="T235" s="144">
        <v>4851838.8694354929</v>
      </c>
    </row>
    <row r="237" spans="1:22" x14ac:dyDescent="0.3">
      <c r="D237" s="84" t="s">
        <v>209</v>
      </c>
      <c r="T237" s="102">
        <v>6209585.1413972126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0.6426770206370791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3990757.678065436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16995663.807196528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240.5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9.5696465696465705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82986.502951491319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1063.2466224198226</v>
      </c>
      <c r="L256" s="94" t="s">
        <v>115</v>
      </c>
      <c r="M256" s="72">
        <v>100</v>
      </c>
      <c r="N256" s="94" t="s">
        <v>65</v>
      </c>
      <c r="O256" s="95">
        <v>106324.66224198227</v>
      </c>
    </row>
    <row r="257" spans="1:18" x14ac:dyDescent="0.3">
      <c r="A257" s="72">
        <v>3</v>
      </c>
      <c r="D257"/>
      <c r="I257" s="96" t="s">
        <v>221</v>
      </c>
      <c r="K257" s="72">
        <v>819.54046372543564</v>
      </c>
      <c r="L257" s="94" t="s">
        <v>115</v>
      </c>
      <c r="M257" s="72">
        <v>110</v>
      </c>
      <c r="N257" s="94" t="s">
        <v>65</v>
      </c>
      <c r="O257" s="95">
        <v>90149.451009797922</v>
      </c>
    </row>
    <row r="258" spans="1:18" x14ac:dyDescent="0.3">
      <c r="A258" s="72">
        <v>4</v>
      </c>
      <c r="D258"/>
      <c r="I258" s="96" t="s">
        <v>94</v>
      </c>
      <c r="K258" s="72">
        <v>929.49291385474203</v>
      </c>
      <c r="L258" s="94" t="s">
        <v>115</v>
      </c>
      <c r="M258" s="72">
        <v>130</v>
      </c>
      <c r="N258" s="94" t="s">
        <v>65</v>
      </c>
      <c r="O258" s="119">
        <v>120834.07880111647</v>
      </c>
    </row>
    <row r="259" spans="1:18" x14ac:dyDescent="0.3">
      <c r="D259"/>
      <c r="E259" s="84" t="s">
        <v>222</v>
      </c>
      <c r="O259" s="128">
        <v>317308.19205289666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106324.66224198227</v>
      </c>
      <c r="L262" s="94" t="s">
        <v>115</v>
      </c>
      <c r="M262" s="100">
        <v>147.26</v>
      </c>
      <c r="N262" s="94" t="s">
        <v>65</v>
      </c>
      <c r="O262" s="95">
        <v>15657369.761754308</v>
      </c>
    </row>
    <row r="263" spans="1:18" x14ac:dyDescent="0.3">
      <c r="D263"/>
      <c r="I263" s="96" t="s">
        <v>225</v>
      </c>
      <c r="K263" s="72">
        <v>90149.451009797922</v>
      </c>
      <c r="L263" s="94" t="s">
        <v>115</v>
      </c>
      <c r="M263" s="100">
        <v>151.72</v>
      </c>
      <c r="N263" s="94" t="s">
        <v>65</v>
      </c>
      <c r="O263" s="95">
        <v>13677474.70720654</v>
      </c>
    </row>
    <row r="264" spans="1:18" x14ac:dyDescent="0.3">
      <c r="D264"/>
      <c r="I264" s="96" t="s">
        <v>226</v>
      </c>
      <c r="K264" s="72">
        <v>120834.07880111647</v>
      </c>
      <c r="L264" s="94" t="s">
        <v>115</v>
      </c>
      <c r="M264" s="100">
        <v>170.44</v>
      </c>
      <c r="N264" s="94" t="s">
        <v>65</v>
      </c>
      <c r="O264" s="119">
        <v>20594960.39086229</v>
      </c>
    </row>
    <row r="265" spans="1:18" x14ac:dyDescent="0.3">
      <c r="D265"/>
      <c r="E265"/>
      <c r="F265" s="84" t="s">
        <v>227</v>
      </c>
      <c r="O265" s="128">
        <v>49929804.859823138</v>
      </c>
      <c r="Q265" s="96" t="s">
        <v>118</v>
      </c>
      <c r="R265" s="102">
        <v>49929804.859823138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4992980.4859823138</v>
      </c>
      <c r="Q267" s="96" t="s">
        <v>118</v>
      </c>
      <c r="R267" s="72">
        <v>4992980.4859823138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49929804.859823138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3495086.3401876199</v>
      </c>
      <c r="Q271" s="96" t="s">
        <v>118</v>
      </c>
      <c r="R271" s="143">
        <v>3495086.3401876199</v>
      </c>
    </row>
    <row r="272" spans="1:18" x14ac:dyDescent="0.3">
      <c r="D272"/>
      <c r="E272" s="84" t="s">
        <v>230</v>
      </c>
      <c r="F272"/>
      <c r="R272" s="102">
        <v>58417871.685993068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100445706.35049032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2511142.658762258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10180000</v>
      </c>
      <c r="H10" s="10"/>
      <c r="I10" s="5"/>
      <c r="J10" s="5"/>
    </row>
    <row r="11" spans="1:10" x14ac:dyDescent="0.3">
      <c r="A11" s="5"/>
      <c r="B11" s="9" t="s">
        <v>808</v>
      </c>
      <c r="C11" s="9"/>
      <c r="D11" s="9"/>
      <c r="E11" s="9"/>
      <c r="F11" s="9"/>
      <c r="G11" s="65">
        <v>2304000</v>
      </c>
      <c r="H11" s="10"/>
      <c r="I11" s="15"/>
      <c r="J11" s="5"/>
    </row>
    <row r="12" spans="1:10" x14ac:dyDescent="0.3">
      <c r="A12" s="5"/>
      <c r="B12" s="16" t="s">
        <v>809</v>
      </c>
      <c r="C12" s="9"/>
      <c r="D12" s="9"/>
      <c r="E12" s="9"/>
      <c r="F12" s="17" t="s">
        <v>8</v>
      </c>
      <c r="G12" s="18">
        <v>7876000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3240000</v>
      </c>
      <c r="H15" s="10"/>
      <c r="I15" s="15"/>
      <c r="J15" s="5"/>
    </row>
    <row r="16" spans="1:10" x14ac:dyDescent="0.3">
      <c r="A16" s="5"/>
      <c r="B16" s="9" t="s">
        <v>808</v>
      </c>
      <c r="C16" s="9"/>
      <c r="D16" s="9"/>
      <c r="E16" s="9"/>
      <c r="F16" s="9"/>
      <c r="G16" s="65">
        <v>733000</v>
      </c>
      <c r="H16" s="10"/>
      <c r="I16" s="15"/>
      <c r="J16" s="5"/>
    </row>
    <row r="17" spans="1:10" x14ac:dyDescent="0.3">
      <c r="A17" s="5"/>
      <c r="B17" s="16" t="s">
        <v>809</v>
      </c>
      <c r="C17" s="9"/>
      <c r="D17" s="9"/>
      <c r="E17" s="9"/>
      <c r="F17" s="17" t="s">
        <v>10</v>
      </c>
      <c r="G17" s="18">
        <v>2507000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3235000</v>
      </c>
      <c r="H20" s="10"/>
      <c r="I20" s="19"/>
      <c r="J20" s="5"/>
    </row>
    <row r="21" spans="1:10" x14ac:dyDescent="0.3">
      <c r="A21" s="5"/>
      <c r="B21" s="9" t="s">
        <v>562</v>
      </c>
      <c r="C21" s="9"/>
      <c r="D21" s="9"/>
      <c r="E21" s="9"/>
      <c r="F21" s="9"/>
      <c r="G21" s="65">
        <v>613000</v>
      </c>
      <c r="H21" s="10"/>
      <c r="I21" s="5"/>
      <c r="J21" s="5"/>
    </row>
    <row r="22" spans="1:10" x14ac:dyDescent="0.3">
      <c r="A22" s="5"/>
      <c r="B22" s="16" t="s">
        <v>563</v>
      </c>
      <c r="C22" s="9"/>
      <c r="D22" s="9"/>
      <c r="E22" s="9"/>
      <c r="F22" s="17" t="s">
        <v>15</v>
      </c>
      <c r="G22" s="18">
        <v>2622000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6210000</v>
      </c>
      <c r="H25" s="21"/>
      <c r="I25" s="7"/>
      <c r="J25" s="7"/>
    </row>
    <row r="26" spans="1:10" x14ac:dyDescent="0.3">
      <c r="A26" s="9"/>
      <c r="B26" s="9" t="s">
        <v>810</v>
      </c>
      <c r="C26" s="9"/>
      <c r="D26" s="9"/>
      <c r="E26" s="9"/>
      <c r="F26" s="20"/>
      <c r="G26" s="67">
        <v>2219000</v>
      </c>
      <c r="H26" s="10"/>
      <c r="I26" s="22"/>
      <c r="J26" s="22"/>
    </row>
    <row r="27" spans="1:10" ht="15" thickBot="1" x14ac:dyDescent="0.35">
      <c r="A27" s="9"/>
      <c r="B27" s="16" t="s">
        <v>811</v>
      </c>
      <c r="C27" s="8"/>
      <c r="D27" s="8"/>
      <c r="E27" s="8"/>
      <c r="F27" s="17" t="s">
        <v>20</v>
      </c>
      <c r="G27" s="68">
        <v>3991000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16996000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16996000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16996000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5869000</v>
      </c>
      <c r="H36" s="28" t="s">
        <v>29</v>
      </c>
      <c r="I36" s="45">
        <v>13921992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22865000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2812.2799999999997</v>
      </c>
      <c r="H45" s="55"/>
      <c r="I45" s="55">
        <v>2730.3149999999996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231.21331950000001</v>
      </c>
      <c r="H46" s="55"/>
      <c r="I46" s="55">
        <v>162.37484724999999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627.78124999999989</v>
      </c>
      <c r="H47" s="55"/>
      <c r="I47" s="55">
        <v>559.07249999999999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50092.389266854021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8130.413756809422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6.2518654382988023E-3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6.9562792514038501E-3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6.6040723448513262E-3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89" priority="18" stopIfTrue="1" operator="equal">
      <formula>0</formula>
    </cfRule>
  </conditionalFormatting>
  <conditionalFormatting sqref="G39">
    <cfRule type="expression" dxfId="1888" priority="19" stopIfTrue="1">
      <formula>#REF!&gt;($G$29)</formula>
    </cfRule>
    <cfRule type="cellIs" dxfId="1887" priority="20" stopIfTrue="1" operator="lessThanOrEqual">
      <formula>$G$29</formula>
    </cfRule>
  </conditionalFormatting>
  <conditionalFormatting sqref="G30">
    <cfRule type="expression" dxfId="1886" priority="15">
      <formula>G30=0</formula>
    </cfRule>
  </conditionalFormatting>
  <conditionalFormatting sqref="B30">
    <cfRule type="expression" dxfId="1885" priority="14">
      <formula>G30=0</formula>
    </cfRule>
  </conditionalFormatting>
  <conditionalFormatting sqref="B33">
    <cfRule type="expression" dxfId="1884" priority="11">
      <formula>G33=0</formula>
    </cfRule>
  </conditionalFormatting>
  <conditionalFormatting sqref="B34">
    <cfRule type="expression" dxfId="1883" priority="21">
      <formula>G34=0</formula>
    </cfRule>
  </conditionalFormatting>
  <conditionalFormatting sqref="G34">
    <cfRule type="expression" dxfId="1882" priority="12">
      <formula>G34=0</formula>
    </cfRule>
  </conditionalFormatting>
  <conditionalFormatting sqref="B35">
    <cfRule type="expression" dxfId="1881" priority="10">
      <formula>G33+G34=0</formula>
    </cfRule>
  </conditionalFormatting>
  <conditionalFormatting sqref="G35">
    <cfRule type="expression" dxfId="1880" priority="9">
      <formula>G33+G34=0</formula>
    </cfRule>
  </conditionalFormatting>
  <conditionalFormatting sqref="B31:G31">
    <cfRule type="expression" dxfId="1879" priority="16" stopIfTrue="1">
      <formula>$G$31&lt;=$G$29</formula>
    </cfRule>
    <cfRule type="expression" dxfId="1878" priority="17">
      <formula>$G$31&gt;$G$29</formula>
    </cfRule>
  </conditionalFormatting>
  <conditionalFormatting sqref="G33">
    <cfRule type="expression" dxfId="1877" priority="4" stopIfTrue="1">
      <formula>G33=0</formula>
    </cfRule>
    <cfRule type="expression" dxfId="1876" priority="13">
      <formula>G34=0</formula>
    </cfRule>
  </conditionalFormatting>
  <conditionalFormatting sqref="C30">
    <cfRule type="expression" dxfId="1875" priority="8">
      <formula>G30=0</formula>
    </cfRule>
  </conditionalFormatting>
  <conditionalFormatting sqref="D30">
    <cfRule type="expression" dxfId="1874" priority="7">
      <formula>G30=0</formula>
    </cfRule>
  </conditionalFormatting>
  <conditionalFormatting sqref="E30">
    <cfRule type="expression" dxfId="1873" priority="6">
      <formula>G30=0</formula>
    </cfRule>
  </conditionalFormatting>
  <conditionalFormatting sqref="F30">
    <cfRule type="expression" dxfId="1872" priority="5">
      <formula>G30=0</formula>
    </cfRule>
  </conditionalFormatting>
  <conditionalFormatting sqref="I36">
    <cfRule type="expression" dxfId="1871" priority="2">
      <formula>$G$36*1.05&gt;$I$36</formula>
    </cfRule>
    <cfRule type="expression" dxfId="1870" priority="3">
      <formula>$I$36&lt;($G$36*1.05)</formula>
    </cfRule>
  </conditionalFormatting>
  <conditionalFormatting sqref="G56:G58">
    <cfRule type="cellIs" dxfId="186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Greeneville City&amp;C&amp;7Department of Education&amp;R&amp;7&amp;D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310</v>
      </c>
    </row>
    <row r="5" spans="1:20" x14ac:dyDescent="0.3">
      <c r="A5"/>
      <c r="D5" s="77" t="s">
        <v>806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480.90627000000001</v>
      </c>
      <c r="L12" s="92" t="s">
        <v>64</v>
      </c>
      <c r="M12" s="93">
        <v>20</v>
      </c>
      <c r="N12" s="94" t="s">
        <v>65</v>
      </c>
      <c r="O12" s="95">
        <v>24.045313499999999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353.02242999999999</v>
      </c>
      <c r="L13" s="92" t="s">
        <v>64</v>
      </c>
      <c r="M13" s="93">
        <v>25</v>
      </c>
      <c r="N13" s="94" t="s">
        <v>65</v>
      </c>
      <c r="O13" s="95">
        <v>14.1208972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357.56289975000004</v>
      </c>
      <c r="L14" s="92" t="s">
        <v>64</v>
      </c>
      <c r="M14" s="93">
        <v>25</v>
      </c>
      <c r="N14" s="94" t="s">
        <v>65</v>
      </c>
      <c r="O14" s="95">
        <v>14.302515990000002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277.05452750000001</v>
      </c>
      <c r="L15" s="92" t="s">
        <v>64</v>
      </c>
      <c r="M15" s="95">
        <v>22.083333333333332</v>
      </c>
      <c r="N15" s="94" t="s">
        <v>65</v>
      </c>
      <c r="O15" s="95">
        <v>12.545865396226416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155.25345775</v>
      </c>
      <c r="L16" s="92" t="s">
        <v>64</v>
      </c>
      <c r="M16" s="95">
        <v>16.666666666666668</v>
      </c>
      <c r="N16" s="94" t="s">
        <v>65</v>
      </c>
      <c r="O16" s="95">
        <v>9.3152074650000003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70.939762500000001</v>
      </c>
      <c r="L18" s="92" t="s">
        <v>64</v>
      </c>
      <c r="M18" s="93">
        <v>91</v>
      </c>
      <c r="N18" s="94" t="s">
        <v>65</v>
      </c>
      <c r="O18" s="95">
        <v>0.77955782967032972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133.70263749999998</v>
      </c>
      <c r="L19" s="92" t="s">
        <v>64</v>
      </c>
      <c r="M19" s="93">
        <v>58.5</v>
      </c>
      <c r="N19" s="94" t="s">
        <v>65</v>
      </c>
      <c r="O19" s="95">
        <v>2.2855151709401706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40.405299999999997</v>
      </c>
      <c r="L20" s="92" t="s">
        <v>64</v>
      </c>
      <c r="M20" s="93">
        <v>58.5</v>
      </c>
      <c r="N20" s="94" t="s">
        <v>65</v>
      </c>
      <c r="O20" s="95">
        <v>0.6906888888888888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77.985425000000006</v>
      </c>
      <c r="L21" s="92" t="s">
        <v>64</v>
      </c>
      <c r="M21" s="93">
        <v>16.5</v>
      </c>
      <c r="N21" s="94" t="s">
        <v>65</v>
      </c>
      <c r="O21" s="95">
        <v>4.7263893939393942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30.308924999999999</v>
      </c>
      <c r="L22" s="92" t="s">
        <v>64</v>
      </c>
      <c r="M22" s="93">
        <v>16.5</v>
      </c>
      <c r="N22" s="94" t="s">
        <v>65</v>
      </c>
      <c r="O22" s="95">
        <v>1.8369045454545454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26.786237499999999</v>
      </c>
      <c r="L24" s="92" t="s">
        <v>64</v>
      </c>
      <c r="M24" s="93">
        <v>8.5</v>
      </c>
      <c r="N24" s="94" t="s">
        <v>65</v>
      </c>
      <c r="O24" s="95">
        <v>3.1513220588235291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11.2935625</v>
      </c>
      <c r="L25" s="92" t="s">
        <v>64</v>
      </c>
      <c r="M25" s="93">
        <v>8.5</v>
      </c>
      <c r="N25" s="94" t="s">
        <v>65</v>
      </c>
      <c r="O25" s="95">
        <v>1.3286544117647059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1.1900000000000001E-2</v>
      </c>
      <c r="L27" s="92" t="s">
        <v>64</v>
      </c>
      <c r="M27" s="93">
        <v>8.5</v>
      </c>
      <c r="N27" s="94" t="s">
        <v>65</v>
      </c>
      <c r="O27" s="95">
        <v>1.4000000000000002E-3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833.92869999999994</v>
      </c>
      <c r="L31" s="92" t="s">
        <v>64</v>
      </c>
      <c r="M31" s="72">
        <v>525</v>
      </c>
      <c r="N31" s="94" t="s">
        <v>65</v>
      </c>
      <c r="O31" s="95">
        <v>1.588435619047619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833.92869999999994</v>
      </c>
      <c r="L33" s="92" t="s">
        <v>64</v>
      </c>
      <c r="M33" s="72">
        <v>525</v>
      </c>
      <c r="N33" s="94" t="s">
        <v>65</v>
      </c>
      <c r="O33" s="95">
        <v>1.588435619047619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604.67305250000004</v>
      </c>
      <c r="L35" s="92" t="s">
        <v>64</v>
      </c>
      <c r="M35" s="72">
        <v>350</v>
      </c>
      <c r="N35" s="94" t="s">
        <v>65</v>
      </c>
      <c r="O35" s="95">
        <v>1.7276372928571431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229.25564750000001</v>
      </c>
      <c r="L36" s="92" t="s">
        <v>64</v>
      </c>
      <c r="M36" s="72">
        <v>265</v>
      </c>
      <c r="N36" s="94" t="s">
        <v>65</v>
      </c>
      <c r="O36" s="95">
        <v>0.86511565094339626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833.92869999999994</v>
      </c>
      <c r="L41" s="92" t="s">
        <v>64</v>
      </c>
      <c r="M41" s="72">
        <v>500</v>
      </c>
      <c r="N41" s="92" t="s">
        <v>65</v>
      </c>
      <c r="O41" s="95">
        <v>1.6678574000000002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789.87088500000004</v>
      </c>
      <c r="L42" s="92" t="s">
        <v>64</v>
      </c>
      <c r="M42" s="72">
        <v>350</v>
      </c>
      <c r="N42" s="92" t="s">
        <v>65</v>
      </c>
      <c r="O42" s="95">
        <v>2.2567739571428573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391.43374999999997</v>
      </c>
      <c r="L46" s="92" t="s">
        <v>64</v>
      </c>
      <c r="M46" s="72">
        <v>750</v>
      </c>
      <c r="N46" s="94" t="s">
        <v>65</v>
      </c>
      <c r="O46" s="95">
        <v>0.52191166666666666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155.25345775</v>
      </c>
      <c r="L47" s="92" t="s">
        <v>64</v>
      </c>
      <c r="M47" s="72">
        <v>1000</v>
      </c>
      <c r="N47" s="94" t="s">
        <v>65</v>
      </c>
      <c r="O47" s="95">
        <v>0.15525345774999999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391.43374999999997</v>
      </c>
      <c r="L48" s="92" t="s">
        <v>64</v>
      </c>
      <c r="M48" s="72">
        <v>600</v>
      </c>
      <c r="N48" s="94" t="s">
        <v>65</v>
      </c>
      <c r="O48" s="95">
        <v>0.6523895833333333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116.09404209749661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6071021.8374464875</v>
      </c>
      <c r="Q63" s="96" t="s">
        <v>118</v>
      </c>
      <c r="R63" s="102">
        <v>6071021.8374464875</v>
      </c>
      <c r="S63" s="96" t="s">
        <v>119</v>
      </c>
      <c r="T63" s="103">
        <v>6071021.8374464875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0.85889977090499781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5214399.2653420269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6071021.8374464875</v>
      </c>
      <c r="Q69" s="96" t="s">
        <v>118</v>
      </c>
      <c r="R69" s="102">
        <v>6071021.8374464875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1024788.4861609671</v>
      </c>
      <c r="P71" s="109"/>
      <c r="Q71" s="96" t="s">
        <v>118</v>
      </c>
      <c r="R71" s="112">
        <v>1024788.4861609671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116.09404209749661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907550.57941760193</v>
      </c>
      <c r="P75" s="115"/>
      <c r="Q75" s="96" t="s">
        <v>118</v>
      </c>
      <c r="R75" s="116">
        <v>907550.57941760193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1932339.0655785692</v>
      </c>
      <c r="S77" s="96" t="s">
        <v>119</v>
      </c>
      <c r="T77" s="103">
        <v>1932339.0655785692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0.85889977090499781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1659685.5807362106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1658.6796374999999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833.92869999999994</v>
      </c>
      <c r="L93" s="92" t="s">
        <v>64</v>
      </c>
      <c r="M93" s="72">
        <v>75</v>
      </c>
      <c r="N93" s="94" t="s">
        <v>65</v>
      </c>
      <c r="O93" s="95">
        <v>11.119049333333333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68.388724999999994</v>
      </c>
      <c r="L95" s="92" t="s">
        <v>64</v>
      </c>
      <c r="M95" s="72">
        <v>60</v>
      </c>
      <c r="N95" s="94" t="s">
        <v>65</v>
      </c>
      <c r="O95" s="95">
        <v>1.1398120833333332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12.258861416666665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318730.3968333333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318730.3968333333</v>
      </c>
      <c r="P103"/>
      <c r="Q103" s="96" t="s">
        <v>118</v>
      </c>
      <c r="R103" s="102">
        <v>318730.3968333333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50423.148779033334</v>
      </c>
      <c r="P105"/>
      <c r="Q105" s="96" t="s">
        <v>118</v>
      </c>
      <c r="R105" s="102">
        <v>50423.148779033334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13.258861416666665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96739.516810065994</v>
      </c>
      <c r="P110" s="115"/>
      <c r="Q110" s="96" t="s">
        <v>118</v>
      </c>
      <c r="R110" s="126">
        <v>96739.516810065994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527014.28962243267</v>
      </c>
      <c r="S112" s="96" t="s">
        <v>119</v>
      </c>
      <c r="T112" s="124">
        <v>527014.28962243267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721</v>
      </c>
      <c r="L116" s="94" t="s">
        <v>115</v>
      </c>
      <c r="M116" s="100">
        <v>1009.75</v>
      </c>
      <c r="N116" s="94" t="s">
        <v>65</v>
      </c>
      <c r="O116" s="127">
        <v>728029.75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1658.6796374999999</v>
      </c>
      <c r="L118" s="94" t="s">
        <v>115</v>
      </c>
      <c r="M118" s="100">
        <v>66</v>
      </c>
      <c r="N118" s="94" t="s">
        <v>65</v>
      </c>
      <c r="O118" s="127">
        <v>109472.85607499999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1658.6796374999999</v>
      </c>
      <c r="L120" s="94" t="s">
        <v>115</v>
      </c>
      <c r="M120" s="100">
        <v>4</v>
      </c>
      <c r="N120" s="94" t="s">
        <v>65</v>
      </c>
      <c r="O120" s="128">
        <v>6634.7185499999996</v>
      </c>
      <c r="T120" s="110"/>
    </row>
    <row r="121" spans="1:20" x14ac:dyDescent="0.3">
      <c r="A121" s="72">
        <v>10</v>
      </c>
      <c r="G121" s="96" t="s">
        <v>153</v>
      </c>
      <c r="K121" s="72">
        <v>789.87088500000004</v>
      </c>
      <c r="L121" s="94" t="s">
        <v>115</v>
      </c>
      <c r="M121" s="100">
        <v>37.75</v>
      </c>
      <c r="N121" s="94" t="s">
        <v>65</v>
      </c>
      <c r="O121" s="128">
        <v>29817.62590875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1658.6796374999999</v>
      </c>
      <c r="L123" s="94" t="s">
        <v>115</v>
      </c>
      <c r="M123" s="100">
        <v>14</v>
      </c>
      <c r="N123" s="94" t="s">
        <v>65</v>
      </c>
      <c r="O123" s="128">
        <v>23221.514924999999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1658.6796374999999</v>
      </c>
      <c r="L125" s="94" t="s">
        <v>115</v>
      </c>
      <c r="M125" s="100">
        <v>85</v>
      </c>
      <c r="N125" s="94" t="s">
        <v>65</v>
      </c>
      <c r="O125" s="128">
        <v>140987.7691875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1503.4261797499998</v>
      </c>
      <c r="L127" s="94" t="s">
        <v>115</v>
      </c>
      <c r="M127" s="100">
        <v>108.25</v>
      </c>
      <c r="N127" s="94" t="s">
        <v>65</v>
      </c>
      <c r="O127" s="128">
        <v>162745.88395793748</v>
      </c>
      <c r="T127" s="110"/>
    </row>
    <row r="128" spans="1:20" x14ac:dyDescent="0.3">
      <c r="F128" s="84"/>
      <c r="G128" s="72" t="s">
        <v>70</v>
      </c>
      <c r="K128" s="72">
        <v>155.25345775</v>
      </c>
      <c r="L128" s="94" t="s">
        <v>115</v>
      </c>
      <c r="M128" s="100">
        <v>170</v>
      </c>
      <c r="N128" s="94" t="s">
        <v>65</v>
      </c>
      <c r="O128" s="128">
        <v>26393.0878175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391.43374999999997</v>
      </c>
      <c r="L129" s="94" t="s">
        <v>115</v>
      </c>
      <c r="M129" s="100">
        <v>41.75</v>
      </c>
      <c r="N129" s="94" t="s">
        <v>65</v>
      </c>
      <c r="O129" s="128">
        <v>16342.3590625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1503.4261797499998</v>
      </c>
      <c r="L131" s="94" t="s">
        <v>115</v>
      </c>
      <c r="M131" s="100">
        <v>93.25</v>
      </c>
      <c r="N131" s="94" t="s">
        <v>65</v>
      </c>
      <c r="O131" s="128">
        <v>140194.49126168748</v>
      </c>
      <c r="T131" s="110"/>
    </row>
    <row r="132" spans="1:20" x14ac:dyDescent="0.3">
      <c r="F132" s="84"/>
      <c r="G132" s="72" t="s">
        <v>70</v>
      </c>
      <c r="K132" s="72">
        <v>155.25345775</v>
      </c>
      <c r="L132" s="94" t="s">
        <v>115</v>
      </c>
      <c r="M132" s="100">
        <v>164.75</v>
      </c>
      <c r="N132" s="94" t="s">
        <v>65</v>
      </c>
      <c r="O132" s="128">
        <v>25578.007164312497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391.43374999999997</v>
      </c>
      <c r="L133" s="94" t="s">
        <v>115</v>
      </c>
      <c r="M133" s="100">
        <v>25</v>
      </c>
      <c r="N133" s="94" t="s">
        <v>65</v>
      </c>
      <c r="O133" s="128">
        <v>9785.84375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1503.4261797499998</v>
      </c>
      <c r="L135" s="94" t="s">
        <v>115</v>
      </c>
      <c r="M135" s="100">
        <v>16</v>
      </c>
      <c r="N135" s="94" t="s">
        <v>65</v>
      </c>
      <c r="O135" s="128">
        <v>24054.818875999998</v>
      </c>
      <c r="T135" s="110"/>
    </row>
    <row r="136" spans="1:20" x14ac:dyDescent="0.3">
      <c r="F136" s="84"/>
      <c r="G136" s="72" t="s">
        <v>70</v>
      </c>
      <c r="K136" s="72">
        <v>155.25345775</v>
      </c>
      <c r="L136" s="94" t="s">
        <v>115</v>
      </c>
      <c r="M136" s="100">
        <v>50.5</v>
      </c>
      <c r="N136" s="94" t="s">
        <v>65</v>
      </c>
      <c r="O136" s="128">
        <v>7840.2996163749995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391.43374999999997</v>
      </c>
      <c r="L137" s="94" t="s">
        <v>115</v>
      </c>
      <c r="M137" s="100">
        <v>17.25</v>
      </c>
      <c r="N137" s="94" t="s">
        <v>65</v>
      </c>
      <c r="O137" s="128">
        <v>6752.2321874999998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111.7946075</v>
      </c>
      <c r="L139" s="94" t="s">
        <v>115</v>
      </c>
      <c r="M139" s="100">
        <v>89.04</v>
      </c>
      <c r="N139" s="94" t="s">
        <v>65</v>
      </c>
      <c r="O139" s="128">
        <v>9954.1918518000002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38.813364437499999</v>
      </c>
      <c r="L140" s="94" t="s">
        <v>115</v>
      </c>
      <c r="M140" s="100">
        <v>19.329999999999998</v>
      </c>
      <c r="N140" s="94" t="s">
        <v>65</v>
      </c>
      <c r="O140" s="128">
        <v>750.26233457687488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1658.6796374999999</v>
      </c>
      <c r="L144" s="94" t="s">
        <v>115</v>
      </c>
      <c r="M144" s="100">
        <v>41.549707365177262</v>
      </c>
      <c r="N144" s="94" t="s">
        <v>65</v>
      </c>
      <c r="O144" s="129">
        <v>68917.653550703297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1537473.3660771428</v>
      </c>
      <c r="Q146" s="96" t="s">
        <v>168</v>
      </c>
      <c r="R146"/>
      <c r="T146" s="126">
        <v>1537473.3660771428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2064487.6556995753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0.88996912923593641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1837330.2812612907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1658.6796374999999</v>
      </c>
      <c r="L161" s="92" t="s">
        <v>64</v>
      </c>
      <c r="M161" s="72">
        <v>6400</v>
      </c>
      <c r="N161" s="94"/>
      <c r="O161" s="135">
        <v>1.2591686933593751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65846.967650535167</v>
      </c>
      <c r="P164" s="109"/>
      <c r="Q164" s="96" t="s">
        <v>118</v>
      </c>
      <c r="R164" s="102">
        <v>65846.967650535167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11114.968139410337</v>
      </c>
      <c r="P166" s="109"/>
      <c r="Q166" s="96" t="s">
        <v>118</v>
      </c>
      <c r="R166" s="134">
        <v>11114.968139410337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2.2591686933593751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24725.074150781649</v>
      </c>
      <c r="P170" s="115"/>
      <c r="Q170" s="96" t="s">
        <v>118</v>
      </c>
      <c r="R170" s="134">
        <v>24725.074150781649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4.9859055200000002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182484.142032</v>
      </c>
      <c r="Q184" s="96" t="s">
        <v>118</v>
      </c>
      <c r="R184" s="124">
        <v>182484.142032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28868.991269462404</v>
      </c>
      <c r="P186" s="109"/>
      <c r="Q186" s="96" t="s">
        <v>118</v>
      </c>
      <c r="R186" s="134">
        <v>28868.991269462404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186995.04951528361</v>
      </c>
      <c r="L189" s="92" t="s">
        <v>64</v>
      </c>
      <c r="M189" s="72">
        <v>22376</v>
      </c>
      <c r="N189" s="94" t="s">
        <v>65</v>
      </c>
      <c r="O189" s="137">
        <v>8.3569471538828921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233994.52030872097</v>
      </c>
      <c r="Q192" s="96" t="s">
        <v>118</v>
      </c>
      <c r="R192" s="124">
        <v>233994.52030872097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37017.933112839659</v>
      </c>
      <c r="P194" s="109"/>
      <c r="Q194" s="96" t="s">
        <v>118</v>
      </c>
      <c r="R194" s="134">
        <v>37017.933112839659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16.342852673882891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119240.98316482714</v>
      </c>
      <c r="P198" s="115"/>
      <c r="Q198" s="96" t="s">
        <v>118</v>
      </c>
      <c r="R198" s="126">
        <v>119240.98316482714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1012238.6198285774</v>
      </c>
      <c r="S200" s="96" t="s">
        <v>119</v>
      </c>
      <c r="T200" s="102">
        <v>1012238.6198285774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1658.6796374999999</v>
      </c>
      <c r="L206" s="94" t="s">
        <v>115</v>
      </c>
      <c r="M206" s="100">
        <v>26.5</v>
      </c>
      <c r="N206" s="94" t="s">
        <v>65</v>
      </c>
      <c r="O206" s="120">
        <v>43955.010393749995</v>
      </c>
      <c r="Q206" s="96" t="s">
        <v>118</v>
      </c>
      <c r="R206" s="72">
        <v>43955.010393749995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740480.57721240073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186995.04951528361</v>
      </c>
      <c r="L210" s="94" t="s">
        <v>115</v>
      </c>
      <c r="M210" s="100">
        <v>3.92</v>
      </c>
      <c r="N210" s="94" t="s">
        <v>65</v>
      </c>
      <c r="O210" s="128">
        <v>733020.59409991174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333216.25974558032</v>
      </c>
    </row>
    <row r="214" spans="1:18" x14ac:dyDescent="0.3">
      <c r="G214"/>
      <c r="H214" s="72" t="s">
        <v>193</v>
      </c>
      <c r="I214"/>
      <c r="O214" s="119">
        <v>439812.35645994701</v>
      </c>
    </row>
    <row r="215" spans="1:18" x14ac:dyDescent="0.3">
      <c r="G215"/>
      <c r="H215" s="72" t="s">
        <v>194</v>
      </c>
      <c r="I215"/>
      <c r="O215" s="100">
        <v>773028.61620552733</v>
      </c>
      <c r="Q215" s="96" t="s">
        <v>118</v>
      </c>
      <c r="R215" s="72">
        <v>773028.61620552733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773028.61620552733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122293.12708371443</v>
      </c>
      <c r="Q221" s="96" t="s">
        <v>118</v>
      </c>
      <c r="R221" s="124">
        <v>122293.12708371443</v>
      </c>
    </row>
    <row r="222" spans="1:18" ht="3.9" customHeight="1" x14ac:dyDescent="0.3"/>
    <row r="223" spans="1:18" x14ac:dyDescent="0.3">
      <c r="H223" s="72" t="s">
        <v>197</v>
      </c>
      <c r="O223" s="100">
        <v>773028.61620552733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166050.39946699835</v>
      </c>
      <c r="Q225" s="96" t="s">
        <v>118</v>
      </c>
      <c r="R225" s="124">
        <v>166050.39946699835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407264.31746682042</v>
      </c>
      <c r="Q228" s="97"/>
    </row>
    <row r="229" spans="1:22" x14ac:dyDescent="0.3">
      <c r="H229" s="72" t="s">
        <v>204</v>
      </c>
      <c r="I229"/>
      <c r="O229" s="119">
        <v>293208.23763996473</v>
      </c>
      <c r="Q229" s="97"/>
    </row>
    <row r="230" spans="1:22" x14ac:dyDescent="0.3">
      <c r="H230" s="72" t="s">
        <v>205</v>
      </c>
      <c r="I230"/>
      <c r="O230" s="100">
        <v>700472.55510678515</v>
      </c>
      <c r="Q230" s="96" t="s">
        <v>118</v>
      </c>
      <c r="R230" s="72">
        <v>700472.55510678515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1478599.8198912612</v>
      </c>
      <c r="Q233" s="96" t="s">
        <v>118</v>
      </c>
      <c r="R233" s="143">
        <v>1478599.8198912612</v>
      </c>
    </row>
    <row r="234" spans="1:22" ht="6.75" customHeight="1" x14ac:dyDescent="0.3"/>
    <row r="235" spans="1:22" x14ac:dyDescent="0.3">
      <c r="E235" s="84" t="s">
        <v>208</v>
      </c>
      <c r="R235" s="102">
        <v>3284399.5281480365</v>
      </c>
      <c r="S235" s="96" t="s">
        <v>119</v>
      </c>
      <c r="T235" s="144">
        <v>3284399.5281480365</v>
      </c>
    </row>
    <row r="237" spans="1:22" x14ac:dyDescent="0.3">
      <c r="D237" s="84" t="s">
        <v>209</v>
      </c>
      <c r="T237" s="102">
        <v>4296638.1479766136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0.78334133045897392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3365734.2433367823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12077149.370676311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617.66174150532163</v>
      </c>
      <c r="L256" s="94" t="s">
        <v>115</v>
      </c>
      <c r="M256" s="72">
        <v>100</v>
      </c>
      <c r="N256" s="94" t="s">
        <v>65</v>
      </c>
      <c r="O256" s="95">
        <v>61766.174150532162</v>
      </c>
    </row>
    <row r="257" spans="1:18" x14ac:dyDescent="0.3">
      <c r="A257" s="72">
        <v>3</v>
      </c>
      <c r="D257"/>
      <c r="I257" s="96" t="s">
        <v>221</v>
      </c>
      <c r="K257" s="72">
        <v>505.17255572783614</v>
      </c>
      <c r="L257" s="94" t="s">
        <v>115</v>
      </c>
      <c r="M257" s="72">
        <v>110</v>
      </c>
      <c r="N257" s="94" t="s">
        <v>65</v>
      </c>
      <c r="O257" s="95">
        <v>55568.981130061977</v>
      </c>
    </row>
    <row r="258" spans="1:18" x14ac:dyDescent="0.3">
      <c r="A258" s="72">
        <v>4</v>
      </c>
      <c r="D258"/>
      <c r="I258" s="96" t="s">
        <v>94</v>
      </c>
      <c r="K258" s="72">
        <v>535.84534026684219</v>
      </c>
      <c r="L258" s="94" t="s">
        <v>115</v>
      </c>
      <c r="M258" s="72">
        <v>130</v>
      </c>
      <c r="N258" s="94" t="s">
        <v>65</v>
      </c>
      <c r="O258" s="119">
        <v>69659.894234689491</v>
      </c>
    </row>
    <row r="259" spans="1:18" x14ac:dyDescent="0.3">
      <c r="D259"/>
      <c r="E259" s="84" t="s">
        <v>222</v>
      </c>
      <c r="O259" s="128">
        <v>186995.04951528361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61766.174150532162</v>
      </c>
      <c r="L262" s="94" t="s">
        <v>115</v>
      </c>
      <c r="M262" s="100">
        <v>147.26</v>
      </c>
      <c r="N262" s="94" t="s">
        <v>65</v>
      </c>
      <c r="O262" s="95">
        <v>9095686.8054073658</v>
      </c>
    </row>
    <row r="263" spans="1:18" x14ac:dyDescent="0.3">
      <c r="D263"/>
      <c r="I263" s="96" t="s">
        <v>225</v>
      </c>
      <c r="K263" s="72">
        <v>55568.981130061977</v>
      </c>
      <c r="L263" s="94" t="s">
        <v>115</v>
      </c>
      <c r="M263" s="100">
        <v>151.72</v>
      </c>
      <c r="N263" s="94" t="s">
        <v>65</v>
      </c>
      <c r="O263" s="95">
        <v>8430925.8170530032</v>
      </c>
    </row>
    <row r="264" spans="1:18" x14ac:dyDescent="0.3">
      <c r="D264"/>
      <c r="I264" s="96" t="s">
        <v>226</v>
      </c>
      <c r="K264" s="72">
        <v>69659.894234689491</v>
      </c>
      <c r="L264" s="94" t="s">
        <v>115</v>
      </c>
      <c r="M264" s="100">
        <v>170.44</v>
      </c>
      <c r="N264" s="94" t="s">
        <v>65</v>
      </c>
      <c r="O264" s="119">
        <v>11872832.373360477</v>
      </c>
    </row>
    <row r="265" spans="1:18" x14ac:dyDescent="0.3">
      <c r="D265"/>
      <c r="E265"/>
      <c r="F265" s="84" t="s">
        <v>227</v>
      </c>
      <c r="O265" s="128">
        <v>29399444.995820846</v>
      </c>
      <c r="Q265" s="96" t="s">
        <v>118</v>
      </c>
      <c r="R265" s="102">
        <v>29399444.995820846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2939944.4995820848</v>
      </c>
      <c r="Q267" s="96" t="s">
        <v>118</v>
      </c>
      <c r="R267" s="72">
        <v>2939944.4995820848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29399444.995820846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2057961.1497074594</v>
      </c>
      <c r="Q271" s="96" t="s">
        <v>118</v>
      </c>
      <c r="R271" s="143">
        <v>2057961.1497074594</v>
      </c>
    </row>
    <row r="272" spans="1:18" x14ac:dyDescent="0.3">
      <c r="D272"/>
      <c r="E272" s="84" t="s">
        <v>230</v>
      </c>
      <c r="F272"/>
      <c r="R272" s="102">
        <v>34397350.645110391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59143992.795650452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1478599.8198912614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799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6071000</v>
      </c>
      <c r="H10" s="10"/>
      <c r="I10" s="5"/>
      <c r="J10" s="5"/>
    </row>
    <row r="11" spans="1:10" x14ac:dyDescent="0.3">
      <c r="A11" s="5"/>
      <c r="B11" s="9" t="s">
        <v>800</v>
      </c>
      <c r="C11" s="9"/>
      <c r="D11" s="9"/>
      <c r="E11" s="9"/>
      <c r="F11" s="9"/>
      <c r="G11" s="65">
        <v>857000</v>
      </c>
      <c r="H11" s="10"/>
      <c r="I11" s="15"/>
      <c r="J11" s="5"/>
    </row>
    <row r="12" spans="1:10" x14ac:dyDescent="0.3">
      <c r="A12" s="5"/>
      <c r="B12" s="16" t="s">
        <v>801</v>
      </c>
      <c r="C12" s="9"/>
      <c r="D12" s="9"/>
      <c r="E12" s="9"/>
      <c r="F12" s="17" t="s">
        <v>8</v>
      </c>
      <c r="G12" s="18">
        <v>5214000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1932000</v>
      </c>
      <c r="H15" s="10"/>
      <c r="I15" s="15"/>
      <c r="J15" s="5"/>
    </row>
    <row r="16" spans="1:10" x14ac:dyDescent="0.3">
      <c r="A16" s="5"/>
      <c r="B16" s="9" t="s">
        <v>800</v>
      </c>
      <c r="C16" s="9"/>
      <c r="D16" s="9"/>
      <c r="E16" s="9"/>
      <c r="F16" s="9"/>
      <c r="G16" s="65">
        <v>273000</v>
      </c>
      <c r="H16" s="10"/>
      <c r="I16" s="15"/>
      <c r="J16" s="5"/>
    </row>
    <row r="17" spans="1:10" x14ac:dyDescent="0.3">
      <c r="A17" s="5"/>
      <c r="B17" s="16" t="s">
        <v>801</v>
      </c>
      <c r="C17" s="9"/>
      <c r="D17" s="9"/>
      <c r="E17" s="9"/>
      <c r="F17" s="17" t="s">
        <v>10</v>
      </c>
      <c r="G17" s="18">
        <v>1659000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2064000</v>
      </c>
      <c r="H20" s="10"/>
      <c r="I20" s="19"/>
      <c r="J20" s="5"/>
    </row>
    <row r="21" spans="1:10" x14ac:dyDescent="0.3">
      <c r="A21" s="5"/>
      <c r="B21" s="9" t="s">
        <v>802</v>
      </c>
      <c r="C21" s="9"/>
      <c r="D21" s="9"/>
      <c r="E21" s="9"/>
      <c r="F21" s="9"/>
      <c r="G21" s="65">
        <v>227000</v>
      </c>
      <c r="H21" s="10"/>
      <c r="I21" s="5"/>
      <c r="J21" s="5"/>
    </row>
    <row r="22" spans="1:10" x14ac:dyDescent="0.3">
      <c r="A22" s="5"/>
      <c r="B22" s="16" t="s">
        <v>803</v>
      </c>
      <c r="C22" s="9"/>
      <c r="D22" s="9"/>
      <c r="E22" s="9"/>
      <c r="F22" s="17" t="s">
        <v>15</v>
      </c>
      <c r="G22" s="18">
        <v>1837000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4297000</v>
      </c>
      <c r="H25" s="21"/>
      <c r="I25" s="7"/>
      <c r="J25" s="7"/>
    </row>
    <row r="26" spans="1:10" x14ac:dyDescent="0.3">
      <c r="A26" s="9"/>
      <c r="B26" s="9" t="s">
        <v>804</v>
      </c>
      <c r="C26" s="9"/>
      <c r="D26" s="9"/>
      <c r="E26" s="9"/>
      <c r="F26" s="20"/>
      <c r="G26" s="67">
        <v>931000</v>
      </c>
      <c r="H26" s="10"/>
      <c r="I26" s="22"/>
      <c r="J26" s="22"/>
    </row>
    <row r="27" spans="1:10" ht="15" thickBot="1" x14ac:dyDescent="0.35">
      <c r="A27" s="9"/>
      <c r="B27" s="16" t="s">
        <v>805</v>
      </c>
      <c r="C27" s="8"/>
      <c r="D27" s="8"/>
      <c r="E27" s="8"/>
      <c r="F27" s="17" t="s">
        <v>20</v>
      </c>
      <c r="G27" s="68">
        <v>3366000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12076000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61000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12137000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12137000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2288000</v>
      </c>
      <c r="H36" s="28" t="s">
        <v>29</v>
      </c>
      <c r="I36" s="45">
        <v>2715320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14364000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1658.6796374999999</v>
      </c>
      <c r="H45" s="55"/>
      <c r="I45" s="55">
        <v>1703.0384500000002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155.25345775</v>
      </c>
      <c r="H46" s="55"/>
      <c r="I46" s="55">
        <v>163.39787824999999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391.43374999999997</v>
      </c>
      <c r="H47" s="55"/>
      <c r="I47" s="55">
        <v>393.38408499999991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42377.430616495134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8659.9001249269277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7.1494083101178039E-4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9.4543652949588227E-4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8.3018868025383128E-4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68" priority="18" stopIfTrue="1" operator="equal">
      <formula>0</formula>
    </cfRule>
  </conditionalFormatting>
  <conditionalFormatting sqref="G39">
    <cfRule type="expression" dxfId="1867" priority="19" stopIfTrue="1">
      <formula>#REF!&gt;($G$29)</formula>
    </cfRule>
    <cfRule type="cellIs" dxfId="1866" priority="20" stopIfTrue="1" operator="lessThanOrEqual">
      <formula>$G$29</formula>
    </cfRule>
  </conditionalFormatting>
  <conditionalFormatting sqref="G30">
    <cfRule type="expression" dxfId="1865" priority="15">
      <formula>G30=0</formula>
    </cfRule>
  </conditionalFormatting>
  <conditionalFormatting sqref="B30">
    <cfRule type="expression" dxfId="1864" priority="14">
      <formula>G30=0</formula>
    </cfRule>
  </conditionalFormatting>
  <conditionalFormatting sqref="B33">
    <cfRule type="expression" dxfId="1863" priority="11">
      <formula>G33=0</formula>
    </cfRule>
  </conditionalFormatting>
  <conditionalFormatting sqref="B34">
    <cfRule type="expression" dxfId="1862" priority="21">
      <formula>G34=0</formula>
    </cfRule>
  </conditionalFormatting>
  <conditionalFormatting sqref="G34">
    <cfRule type="expression" dxfId="1861" priority="12">
      <formula>G34=0</formula>
    </cfRule>
  </conditionalFormatting>
  <conditionalFormatting sqref="B35">
    <cfRule type="expression" dxfId="1860" priority="10">
      <formula>G33+G34=0</formula>
    </cfRule>
  </conditionalFormatting>
  <conditionalFormatting sqref="G35">
    <cfRule type="expression" dxfId="1859" priority="9">
      <formula>G33+G34=0</formula>
    </cfRule>
  </conditionalFormatting>
  <conditionalFormatting sqref="B31:G31">
    <cfRule type="expression" dxfId="1858" priority="16" stopIfTrue="1">
      <formula>$G$31&lt;=$G$29</formula>
    </cfRule>
    <cfRule type="expression" dxfId="1857" priority="17">
      <formula>$G$31&gt;$G$29</formula>
    </cfRule>
  </conditionalFormatting>
  <conditionalFormatting sqref="G33">
    <cfRule type="expression" dxfId="1856" priority="4" stopIfTrue="1">
      <formula>G33=0</formula>
    </cfRule>
    <cfRule type="expression" dxfId="1855" priority="13">
      <formula>G34=0</formula>
    </cfRule>
  </conditionalFormatting>
  <conditionalFormatting sqref="C30">
    <cfRule type="expression" dxfId="1854" priority="8">
      <formula>G30=0</formula>
    </cfRule>
  </conditionalFormatting>
  <conditionalFormatting sqref="D30">
    <cfRule type="expression" dxfId="1853" priority="7">
      <formula>G30=0</formula>
    </cfRule>
  </conditionalFormatting>
  <conditionalFormatting sqref="E30">
    <cfRule type="expression" dxfId="1852" priority="6">
      <formula>G30=0</formula>
    </cfRule>
  </conditionalFormatting>
  <conditionalFormatting sqref="F30">
    <cfRule type="expression" dxfId="1851" priority="5">
      <formula>G30=0</formula>
    </cfRule>
  </conditionalFormatting>
  <conditionalFormatting sqref="I36">
    <cfRule type="expression" dxfId="1850" priority="2">
      <formula>$G$36*1.05&gt;$I$36</formula>
    </cfRule>
    <cfRule type="expression" dxfId="1849" priority="3">
      <formula>$I$36&lt;($G$36*1.05)</formula>
    </cfRule>
  </conditionalFormatting>
  <conditionalFormatting sqref="G56:G58">
    <cfRule type="cellIs" dxfId="184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Grundy County&amp;C&amp;7Department of Education&amp;R&amp;7&amp;D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320</v>
      </c>
    </row>
    <row r="5" spans="1:20" x14ac:dyDescent="0.3">
      <c r="A5"/>
      <c r="D5" s="77" t="s">
        <v>798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2912.3675000000003</v>
      </c>
      <c r="L12" s="92" t="s">
        <v>64</v>
      </c>
      <c r="M12" s="93">
        <v>20</v>
      </c>
      <c r="N12" s="94" t="s">
        <v>65</v>
      </c>
      <c r="O12" s="95">
        <v>145.61837500000001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2211.1287499999999</v>
      </c>
      <c r="L13" s="92" t="s">
        <v>64</v>
      </c>
      <c r="M13" s="93">
        <v>25</v>
      </c>
      <c r="N13" s="94" t="s">
        <v>65</v>
      </c>
      <c r="O13" s="95">
        <v>88.445149999999998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2214.2539864999999</v>
      </c>
      <c r="L14" s="92" t="s">
        <v>64</v>
      </c>
      <c r="M14" s="93">
        <v>25</v>
      </c>
      <c r="N14" s="94" t="s">
        <v>65</v>
      </c>
      <c r="O14" s="95">
        <v>88.570159459999985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1704.7037907499998</v>
      </c>
      <c r="L15" s="92" t="s">
        <v>64</v>
      </c>
      <c r="M15" s="95">
        <v>22.083333333333332</v>
      </c>
      <c r="N15" s="94" t="s">
        <v>65</v>
      </c>
      <c r="O15" s="95">
        <v>77.194133920754709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650.743968</v>
      </c>
      <c r="L16" s="92" t="s">
        <v>64</v>
      </c>
      <c r="M16" s="95">
        <v>16.666666666666668</v>
      </c>
      <c r="N16" s="94" t="s">
        <v>65</v>
      </c>
      <c r="O16" s="95">
        <v>39.044638079999999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444.16999999999996</v>
      </c>
      <c r="L18" s="92" t="s">
        <v>64</v>
      </c>
      <c r="M18" s="93">
        <v>91</v>
      </c>
      <c r="N18" s="94" t="s">
        <v>65</v>
      </c>
      <c r="O18" s="95">
        <v>4.8809890109890102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500.04624999999999</v>
      </c>
      <c r="L19" s="92" t="s">
        <v>64</v>
      </c>
      <c r="M19" s="93">
        <v>58.5</v>
      </c>
      <c r="N19" s="94" t="s">
        <v>65</v>
      </c>
      <c r="O19" s="95">
        <v>8.5477991452991446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293.51249999999999</v>
      </c>
      <c r="L20" s="92" t="s">
        <v>64</v>
      </c>
      <c r="M20" s="93">
        <v>58.5</v>
      </c>
      <c r="N20" s="94" t="s">
        <v>65</v>
      </c>
      <c r="O20" s="95">
        <v>5.0173076923076918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253.01499999999999</v>
      </c>
      <c r="L21" s="92" t="s">
        <v>64</v>
      </c>
      <c r="M21" s="93">
        <v>16.5</v>
      </c>
      <c r="N21" s="94" t="s">
        <v>65</v>
      </c>
      <c r="O21" s="95">
        <v>15.334242424242424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196.87124999999997</v>
      </c>
      <c r="L22" s="92" t="s">
        <v>64</v>
      </c>
      <c r="M22" s="93">
        <v>16.5</v>
      </c>
      <c r="N22" s="94" t="s">
        <v>65</v>
      </c>
      <c r="O22" s="95">
        <v>11.931590909090907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2.8049999999999997</v>
      </c>
      <c r="L23" s="92" t="s">
        <v>64</v>
      </c>
      <c r="M23" s="93">
        <v>16.5</v>
      </c>
      <c r="N23" s="94" t="s">
        <v>65</v>
      </c>
      <c r="O23" s="95">
        <v>0.16999999999999998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122.2975</v>
      </c>
      <c r="L24" s="92" t="s">
        <v>64</v>
      </c>
      <c r="M24" s="93">
        <v>8.5</v>
      </c>
      <c r="N24" s="94" t="s">
        <v>65</v>
      </c>
      <c r="O24" s="95">
        <v>14.387941176470589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74.138749999999987</v>
      </c>
      <c r="L25" s="92" t="s">
        <v>64</v>
      </c>
      <c r="M25" s="93">
        <v>8.5</v>
      </c>
      <c r="N25" s="94" t="s">
        <v>65</v>
      </c>
      <c r="O25" s="95">
        <v>8.7222058823529398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9.7062500000000007</v>
      </c>
      <c r="L27" s="92" t="s">
        <v>64</v>
      </c>
      <c r="M27" s="93">
        <v>8.5</v>
      </c>
      <c r="N27" s="94" t="s">
        <v>65</v>
      </c>
      <c r="O27" s="95">
        <v>1.1419117647058825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1491</v>
      </c>
      <c r="L28" s="92" t="s">
        <v>64</v>
      </c>
      <c r="M28" s="72">
        <v>20</v>
      </c>
      <c r="N28" s="94" t="s">
        <v>65</v>
      </c>
      <c r="O28" s="95">
        <v>74.55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1491</v>
      </c>
      <c r="L29" s="92" t="s">
        <v>64</v>
      </c>
      <c r="M29" s="72">
        <v>200</v>
      </c>
      <c r="N29" s="94" t="s">
        <v>65</v>
      </c>
      <c r="O29" s="95">
        <v>7.4550000000000001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5123.4962500000001</v>
      </c>
      <c r="L31" s="92" t="s">
        <v>64</v>
      </c>
      <c r="M31" s="72">
        <v>525</v>
      </c>
      <c r="N31" s="94" t="s">
        <v>65</v>
      </c>
      <c r="O31" s="95">
        <v>9.7590404761904761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5123.4962500000001</v>
      </c>
      <c r="L33" s="92" t="s">
        <v>64</v>
      </c>
      <c r="M33" s="72">
        <v>525</v>
      </c>
      <c r="N33" s="94" t="s">
        <v>65</v>
      </c>
      <c r="O33" s="95">
        <v>9.7590404761904761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3656.9375000000005</v>
      </c>
      <c r="L35" s="92" t="s">
        <v>64</v>
      </c>
      <c r="M35" s="72">
        <v>350</v>
      </c>
      <c r="N35" s="94" t="s">
        <v>65</v>
      </c>
      <c r="O35" s="95">
        <v>10.448392857142858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1466.5587499999999</v>
      </c>
      <c r="L36" s="92" t="s">
        <v>64</v>
      </c>
      <c r="M36" s="72">
        <v>265</v>
      </c>
      <c r="N36" s="94" t="s">
        <v>65</v>
      </c>
      <c r="O36" s="95">
        <v>5.5341839622641507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4.6312405066666669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5123.4962500000001</v>
      </c>
      <c r="L41" s="92" t="s">
        <v>64</v>
      </c>
      <c r="M41" s="72">
        <v>500</v>
      </c>
      <c r="N41" s="92" t="s">
        <v>65</v>
      </c>
      <c r="O41" s="95">
        <v>10.246992500000001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4569.7017452499995</v>
      </c>
      <c r="L42" s="92" t="s">
        <v>64</v>
      </c>
      <c r="M42" s="72">
        <v>350</v>
      </c>
      <c r="N42" s="92" t="s">
        <v>65</v>
      </c>
      <c r="O42" s="95">
        <v>13.056290700714284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3.5926265918181817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10.8797231275</v>
      </c>
      <c r="Q45" s="97"/>
    </row>
    <row r="46" spans="1:21" x14ac:dyDescent="0.3">
      <c r="C46">
        <v>16</v>
      </c>
      <c r="G46" s="84"/>
      <c r="H46" s="84" t="s">
        <v>102</v>
      </c>
      <c r="K46" s="72">
        <v>1896.5625</v>
      </c>
      <c r="L46" s="92" t="s">
        <v>64</v>
      </c>
      <c r="M46" s="72">
        <v>750</v>
      </c>
      <c r="N46" s="94" t="s">
        <v>65</v>
      </c>
      <c r="O46" s="95">
        <v>2.5287500000000001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650.743968</v>
      </c>
      <c r="L47" s="92" t="s">
        <v>64</v>
      </c>
      <c r="M47" s="72">
        <v>1000</v>
      </c>
      <c r="N47" s="94" t="s">
        <v>65</v>
      </c>
      <c r="O47" s="95">
        <v>0.65074396800000001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1896.5625</v>
      </c>
      <c r="L48" s="92" t="s">
        <v>64</v>
      </c>
      <c r="M48" s="72">
        <v>600</v>
      </c>
      <c r="N48" s="94" t="s">
        <v>65</v>
      </c>
      <c r="O48" s="95">
        <v>3.1609375000000002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6.3793215200000004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4.9398615637500001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3.9518892509999999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721.53047946745039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37731714.89327085</v>
      </c>
      <c r="Q63" s="96" t="s">
        <v>118</v>
      </c>
      <c r="R63" s="102">
        <v>37731714.89327085</v>
      </c>
      <c r="S63" s="96" t="s">
        <v>119</v>
      </c>
      <c r="T63" s="103">
        <v>37731714.89327085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0.76213716377553409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28756742.173144523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37731714.89327085</v>
      </c>
      <c r="Q69" s="96" t="s">
        <v>118</v>
      </c>
      <c r="R69" s="102">
        <v>37731714.89327085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6369113.4739841195</v>
      </c>
      <c r="P71" s="109"/>
      <c r="Q71" s="96" t="s">
        <v>118</v>
      </c>
      <c r="R71" s="112">
        <v>6369113.4739841195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721.53047946745039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5640473.816547947</v>
      </c>
      <c r="P75" s="115"/>
      <c r="Q75" s="96" t="s">
        <v>118</v>
      </c>
      <c r="R75" s="116">
        <v>5640473.816547947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12009587.290532067</v>
      </c>
      <c r="S77" s="96" t="s">
        <v>119</v>
      </c>
      <c r="T77" s="103">
        <v>12009587.290532067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0.76213716377553409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9152952.7957208101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9879.7231274999995</v>
      </c>
      <c r="L83" s="92" t="s">
        <v>64</v>
      </c>
      <c r="M83" s="72">
        <v>3000</v>
      </c>
      <c r="N83" s="94" t="s">
        <v>65</v>
      </c>
      <c r="O83" s="119">
        <v>3.2932410424999996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172216.74707649497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172216.74707649497</v>
      </c>
      <c r="P87" s="100"/>
      <c r="Q87" s="96" t="s">
        <v>118</v>
      </c>
      <c r="R87" s="102">
        <v>172216.74707649497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29070.18690651235</v>
      </c>
      <c r="Q89" s="96" t="s">
        <v>118</v>
      </c>
      <c r="R89" s="72">
        <v>29070.18690651235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5123.4962500000001</v>
      </c>
      <c r="L93" s="92" t="s">
        <v>64</v>
      </c>
      <c r="M93" s="72">
        <v>75</v>
      </c>
      <c r="N93" s="94" t="s">
        <v>65</v>
      </c>
      <c r="O93" s="95">
        <v>68.313283333333331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393.3075</v>
      </c>
      <c r="L95" s="92" t="s">
        <v>64</v>
      </c>
      <c r="M95" s="72">
        <v>60</v>
      </c>
      <c r="N95" s="94" t="s">
        <v>65</v>
      </c>
      <c r="O95" s="95">
        <v>6.5551250000000003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79.868408333333335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2076578.6166666667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2076578.6166666667</v>
      </c>
      <c r="P103"/>
      <c r="Q103" s="96" t="s">
        <v>118</v>
      </c>
      <c r="R103" s="102">
        <v>2076578.6166666667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328514.7371566667</v>
      </c>
      <c r="P105"/>
      <c r="Q105" s="96" t="s">
        <v>118</v>
      </c>
      <c r="R105" s="102">
        <v>328514.7371566667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83.161649375833335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606765.35676234518</v>
      </c>
      <c r="P110" s="115"/>
      <c r="Q110" s="96" t="s">
        <v>118</v>
      </c>
      <c r="R110" s="126">
        <v>606765.35676234518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3213145.6445686864</v>
      </c>
      <c r="S112" s="96" t="s">
        <v>119</v>
      </c>
      <c r="T112" s="124">
        <v>3213145.6445686864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3122</v>
      </c>
      <c r="L116" s="94" t="s">
        <v>115</v>
      </c>
      <c r="M116" s="100">
        <v>1009.75</v>
      </c>
      <c r="N116" s="94" t="s">
        <v>65</v>
      </c>
      <c r="O116" s="127">
        <v>3152439.5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9879.7231274999995</v>
      </c>
      <c r="L118" s="94" t="s">
        <v>115</v>
      </c>
      <c r="M118" s="100">
        <v>66</v>
      </c>
      <c r="N118" s="94" t="s">
        <v>65</v>
      </c>
      <c r="O118" s="127">
        <v>652061.72641499992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9879.7231274999995</v>
      </c>
      <c r="L120" s="94" t="s">
        <v>115</v>
      </c>
      <c r="M120" s="100">
        <v>4</v>
      </c>
      <c r="N120" s="94" t="s">
        <v>65</v>
      </c>
      <c r="O120" s="128">
        <v>39518.892509999998</v>
      </c>
      <c r="T120" s="110"/>
    </row>
    <row r="121" spans="1:20" x14ac:dyDescent="0.3">
      <c r="A121" s="72">
        <v>10</v>
      </c>
      <c r="G121" s="96" t="s">
        <v>153</v>
      </c>
      <c r="K121" s="72">
        <v>4569.7017452499995</v>
      </c>
      <c r="L121" s="94" t="s">
        <v>115</v>
      </c>
      <c r="M121" s="100">
        <v>37.75</v>
      </c>
      <c r="N121" s="94" t="s">
        <v>65</v>
      </c>
      <c r="O121" s="128">
        <v>172506.24088318748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9879.7231274999995</v>
      </c>
      <c r="L123" s="94" t="s">
        <v>115</v>
      </c>
      <c r="M123" s="100">
        <v>14</v>
      </c>
      <c r="N123" s="94" t="s">
        <v>65</v>
      </c>
      <c r="O123" s="128">
        <v>138316.123785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9879.7231274999995</v>
      </c>
      <c r="L125" s="94" t="s">
        <v>115</v>
      </c>
      <c r="M125" s="100">
        <v>85</v>
      </c>
      <c r="N125" s="94" t="s">
        <v>65</v>
      </c>
      <c r="O125" s="128">
        <v>839776.46583749994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9228.9791594999988</v>
      </c>
      <c r="L127" s="94" t="s">
        <v>115</v>
      </c>
      <c r="M127" s="100">
        <v>108.25</v>
      </c>
      <c r="N127" s="94" t="s">
        <v>65</v>
      </c>
      <c r="O127" s="128">
        <v>999036.99401587492</v>
      </c>
      <c r="T127" s="110"/>
    </row>
    <row r="128" spans="1:20" x14ac:dyDescent="0.3">
      <c r="F128" s="84"/>
      <c r="G128" s="72" t="s">
        <v>70</v>
      </c>
      <c r="K128" s="72">
        <v>650.743968</v>
      </c>
      <c r="L128" s="94" t="s">
        <v>115</v>
      </c>
      <c r="M128" s="100">
        <v>170</v>
      </c>
      <c r="N128" s="94" t="s">
        <v>65</v>
      </c>
      <c r="O128" s="128">
        <v>110626.47456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1896.5625</v>
      </c>
      <c r="L129" s="94" t="s">
        <v>115</v>
      </c>
      <c r="M129" s="100">
        <v>41.75</v>
      </c>
      <c r="N129" s="94" t="s">
        <v>65</v>
      </c>
      <c r="O129" s="128">
        <v>79181.484375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9228.9791594999988</v>
      </c>
      <c r="L131" s="94" t="s">
        <v>115</v>
      </c>
      <c r="M131" s="100">
        <v>93.25</v>
      </c>
      <c r="N131" s="94" t="s">
        <v>65</v>
      </c>
      <c r="O131" s="128">
        <v>860602.30662337493</v>
      </c>
      <c r="T131" s="110"/>
    </row>
    <row r="132" spans="1:20" x14ac:dyDescent="0.3">
      <c r="F132" s="84"/>
      <c r="G132" s="72" t="s">
        <v>70</v>
      </c>
      <c r="K132" s="72">
        <v>650.743968</v>
      </c>
      <c r="L132" s="94" t="s">
        <v>115</v>
      </c>
      <c r="M132" s="100">
        <v>164.75</v>
      </c>
      <c r="N132" s="94" t="s">
        <v>65</v>
      </c>
      <c r="O132" s="128">
        <v>107210.068728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1896.5625</v>
      </c>
      <c r="L133" s="94" t="s">
        <v>115</v>
      </c>
      <c r="M133" s="100">
        <v>25</v>
      </c>
      <c r="N133" s="94" t="s">
        <v>65</v>
      </c>
      <c r="O133" s="128">
        <v>47414.0625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9228.9791594999988</v>
      </c>
      <c r="L135" s="94" t="s">
        <v>115</v>
      </c>
      <c r="M135" s="100">
        <v>16</v>
      </c>
      <c r="N135" s="94" t="s">
        <v>65</v>
      </c>
      <c r="O135" s="128">
        <v>147663.66655199998</v>
      </c>
      <c r="T135" s="110"/>
    </row>
    <row r="136" spans="1:20" x14ac:dyDescent="0.3">
      <c r="F136" s="84"/>
      <c r="G136" s="72" t="s">
        <v>70</v>
      </c>
      <c r="K136" s="72">
        <v>650.743968</v>
      </c>
      <c r="L136" s="94" t="s">
        <v>115</v>
      </c>
      <c r="M136" s="100">
        <v>50.5</v>
      </c>
      <c r="N136" s="94" t="s">
        <v>65</v>
      </c>
      <c r="O136" s="128">
        <v>32862.570383999999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1896.5625</v>
      </c>
      <c r="L137" s="94" t="s">
        <v>115</v>
      </c>
      <c r="M137" s="100">
        <v>17.25</v>
      </c>
      <c r="N137" s="94" t="s">
        <v>65</v>
      </c>
      <c r="O137" s="128">
        <v>32715.703125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739.8322075000001</v>
      </c>
      <c r="L139" s="94" t="s">
        <v>115</v>
      </c>
      <c r="M139" s="100">
        <v>89.04</v>
      </c>
      <c r="N139" s="94" t="s">
        <v>65</v>
      </c>
      <c r="O139" s="128">
        <v>65874.659755800007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153.74875993750001</v>
      </c>
      <c r="L140" s="94" t="s">
        <v>115</v>
      </c>
      <c r="M140" s="100">
        <v>19.329999999999998</v>
      </c>
      <c r="N140" s="94" t="s">
        <v>65</v>
      </c>
      <c r="O140" s="128">
        <v>2971.9635295918752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38942.178226204924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9879.7231274999995</v>
      </c>
      <c r="L144" s="94" t="s">
        <v>115</v>
      </c>
      <c r="M144" s="100">
        <v>41.549707365177262</v>
      </c>
      <c r="N144" s="94" t="s">
        <v>65</v>
      </c>
      <c r="O144" s="129">
        <v>410499.60479659884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7930220.6866021324</v>
      </c>
      <c r="Q146" s="96" t="s">
        <v>168</v>
      </c>
      <c r="R146"/>
      <c r="T146" s="126">
        <v>7930220.6866021324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11143366.33117082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0.78645401386437142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8763745.1791103855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9879.7231274999995</v>
      </c>
      <c r="L161" s="92" t="s">
        <v>64</v>
      </c>
      <c r="M161" s="72">
        <v>6400</v>
      </c>
      <c r="N161" s="94"/>
      <c r="O161" s="135">
        <v>2.543706738671875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133020.60019210703</v>
      </c>
      <c r="P164" s="109"/>
      <c r="Q164" s="96" t="s">
        <v>118</v>
      </c>
      <c r="R164" s="102">
        <v>133020.60019210703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22453.877312427667</v>
      </c>
      <c r="P166" s="109"/>
      <c r="Q166" s="96" t="s">
        <v>118</v>
      </c>
      <c r="R166" s="134">
        <v>22453.877312427667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3.543706738671875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38783.474709008333</v>
      </c>
      <c r="P170" s="115"/>
      <c r="Q170" s="96" t="s">
        <v>118</v>
      </c>
      <c r="R170" s="134">
        <v>38783.474709008333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10.8797231275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509171.04236700002</v>
      </c>
      <c r="Q176" s="96" t="s">
        <v>118</v>
      </c>
      <c r="R176" s="124">
        <v>509171.04236700002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80550.858902459411</v>
      </c>
      <c r="P178" s="109"/>
      <c r="Q178" s="96" t="s">
        <v>118</v>
      </c>
      <c r="R178" s="134">
        <v>80550.858902459411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27.181147680000002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994830.00508800009</v>
      </c>
      <c r="Q184" s="96" t="s">
        <v>118</v>
      </c>
      <c r="R184" s="124">
        <v>994830.00508800009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157382.10680492161</v>
      </c>
      <c r="P186" s="109"/>
      <c r="Q186" s="96" t="s">
        <v>118</v>
      </c>
      <c r="R186" s="134">
        <v>157382.10680492161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1111999.7762375316</v>
      </c>
      <c r="L189" s="92" t="s">
        <v>64</v>
      </c>
      <c r="M189" s="72">
        <v>22376</v>
      </c>
      <c r="N189" s="94" t="s">
        <v>65</v>
      </c>
      <c r="O189" s="137">
        <v>49.696092967354822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1391490.6030859351</v>
      </c>
      <c r="Q192" s="96" t="s">
        <v>118</v>
      </c>
      <c r="R192" s="124">
        <v>1391490.6030859351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220133.81340819495</v>
      </c>
      <c r="P194" s="109"/>
      <c r="Q194" s="96" t="s">
        <v>118</v>
      </c>
      <c r="R194" s="134">
        <v>220133.81340819495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87.756963774854825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640293.76320551615</v>
      </c>
      <c r="P198" s="115"/>
      <c r="Q198" s="96" t="s">
        <v>118</v>
      </c>
      <c r="R198" s="126">
        <v>640293.76320551615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4334443.9050755706</v>
      </c>
      <c r="S200" s="96" t="s">
        <v>119</v>
      </c>
      <c r="T200" s="102">
        <v>4334443.9050755706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9879.7231274999995</v>
      </c>
      <c r="L206" s="94" t="s">
        <v>115</v>
      </c>
      <c r="M206" s="100">
        <v>26.5</v>
      </c>
      <c r="N206" s="94" t="s">
        <v>65</v>
      </c>
      <c r="O206" s="120">
        <v>261812.66287874998</v>
      </c>
      <c r="Q206" s="96" t="s">
        <v>118</v>
      </c>
      <c r="R206" s="72">
        <v>261812.66287874998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2999708.9703591694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1111999.7762375316</v>
      </c>
      <c r="L210" s="94" t="s">
        <v>115</v>
      </c>
      <c r="M210" s="100">
        <v>3.92</v>
      </c>
      <c r="N210" s="94" t="s">
        <v>65</v>
      </c>
      <c r="O210" s="128">
        <v>4359039.122851124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1349869.0366616263</v>
      </c>
    </row>
    <row r="214" spans="1:18" x14ac:dyDescent="0.3">
      <c r="G214"/>
      <c r="H214" s="72" t="s">
        <v>193</v>
      </c>
      <c r="I214"/>
      <c r="O214" s="119">
        <v>2615423.4737106743</v>
      </c>
    </row>
    <row r="215" spans="1:18" x14ac:dyDescent="0.3">
      <c r="G215"/>
      <c r="H215" s="72" t="s">
        <v>194</v>
      </c>
      <c r="I215"/>
      <c r="O215" s="100">
        <v>3965292.5103723006</v>
      </c>
      <c r="Q215" s="96" t="s">
        <v>118</v>
      </c>
      <c r="R215" s="72">
        <v>3965292.5103723006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3965292.5103723006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627309.27514089795</v>
      </c>
      <c r="Q221" s="96" t="s">
        <v>118</v>
      </c>
      <c r="R221" s="124">
        <v>627309.27514089795</v>
      </c>
    </row>
    <row r="222" spans="1:18" ht="3.9" customHeight="1" x14ac:dyDescent="0.3"/>
    <row r="223" spans="1:18" x14ac:dyDescent="0.3">
      <c r="H223" s="72" t="s">
        <v>197</v>
      </c>
      <c r="O223" s="100">
        <v>3965292.5103723006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851764.5938940976</v>
      </c>
      <c r="Q225" s="96" t="s">
        <v>118</v>
      </c>
      <c r="R225" s="124">
        <v>851764.5938940976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1649839.9336975433</v>
      </c>
      <c r="Q228" s="97"/>
    </row>
    <row r="229" spans="1:22" x14ac:dyDescent="0.3">
      <c r="H229" s="72" t="s">
        <v>204</v>
      </c>
      <c r="I229"/>
      <c r="O229" s="119">
        <v>1743615.6491404497</v>
      </c>
      <c r="Q229" s="97"/>
    </row>
    <row r="230" spans="1:22" x14ac:dyDescent="0.3">
      <c r="H230" s="72" t="s">
        <v>205</v>
      </c>
      <c r="I230"/>
      <c r="O230" s="100">
        <v>3393455.5828379933</v>
      </c>
      <c r="Q230" s="96" t="s">
        <v>118</v>
      </c>
      <c r="R230" s="72">
        <v>3393455.5828379933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8784138.087400455</v>
      </c>
      <c r="Q233" s="96" t="s">
        <v>118</v>
      </c>
      <c r="R233" s="143">
        <v>8784138.087400455</v>
      </c>
    </row>
    <row r="234" spans="1:22" ht="6.75" customHeight="1" x14ac:dyDescent="0.3"/>
    <row r="235" spans="1:22" x14ac:dyDescent="0.3">
      <c r="E235" s="84" t="s">
        <v>208</v>
      </c>
      <c r="R235" s="102">
        <v>17883772.712524496</v>
      </c>
      <c r="S235" s="96" t="s">
        <v>119</v>
      </c>
      <c r="T235" s="144">
        <v>17883772.712524496</v>
      </c>
    </row>
    <row r="237" spans="1:22" x14ac:dyDescent="0.3">
      <c r="D237" s="84" t="s">
        <v>209</v>
      </c>
      <c r="T237" s="102">
        <v>22218216.617600068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0.5609583078517304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12463493.19729213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59136933.345267847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540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38942.178226204924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3729.9419277236589</v>
      </c>
      <c r="L256" s="94" t="s">
        <v>115</v>
      </c>
      <c r="M256" s="72">
        <v>100</v>
      </c>
      <c r="N256" s="94" t="s">
        <v>65</v>
      </c>
      <c r="O256" s="95">
        <v>372994.19277236587</v>
      </c>
    </row>
    <row r="257" spans="1:18" x14ac:dyDescent="0.3">
      <c r="A257" s="72">
        <v>3</v>
      </c>
      <c r="D257"/>
      <c r="I257" s="96" t="s">
        <v>221</v>
      </c>
      <c r="K257" s="72">
        <v>3023.2986252879327</v>
      </c>
      <c r="L257" s="94" t="s">
        <v>115</v>
      </c>
      <c r="M257" s="72">
        <v>110</v>
      </c>
      <c r="N257" s="94" t="s">
        <v>65</v>
      </c>
      <c r="O257" s="95">
        <v>332562.8487816726</v>
      </c>
    </row>
    <row r="258" spans="1:18" x14ac:dyDescent="0.3">
      <c r="A258" s="72">
        <v>4</v>
      </c>
      <c r="D258"/>
      <c r="I258" s="96" t="s">
        <v>94</v>
      </c>
      <c r="K258" s="72">
        <v>3126.4825744884083</v>
      </c>
      <c r="L258" s="94" t="s">
        <v>115</v>
      </c>
      <c r="M258" s="72">
        <v>130</v>
      </c>
      <c r="N258" s="94" t="s">
        <v>65</v>
      </c>
      <c r="O258" s="119">
        <v>406442.73468349309</v>
      </c>
    </row>
    <row r="259" spans="1:18" x14ac:dyDescent="0.3">
      <c r="D259"/>
      <c r="E259" s="84" t="s">
        <v>222</v>
      </c>
      <c r="O259" s="128">
        <v>1111999.7762375316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372994.19277236587</v>
      </c>
      <c r="L262" s="94" t="s">
        <v>115</v>
      </c>
      <c r="M262" s="100">
        <v>147.26</v>
      </c>
      <c r="N262" s="94" t="s">
        <v>65</v>
      </c>
      <c r="O262" s="95">
        <v>54927124.827658594</v>
      </c>
    </row>
    <row r="263" spans="1:18" x14ac:dyDescent="0.3">
      <c r="D263"/>
      <c r="I263" s="96" t="s">
        <v>225</v>
      </c>
      <c r="K263" s="72">
        <v>332562.8487816726</v>
      </c>
      <c r="L263" s="94" t="s">
        <v>115</v>
      </c>
      <c r="M263" s="100">
        <v>151.72</v>
      </c>
      <c r="N263" s="94" t="s">
        <v>65</v>
      </c>
      <c r="O263" s="95">
        <v>50456435.417155363</v>
      </c>
    </row>
    <row r="264" spans="1:18" x14ac:dyDescent="0.3">
      <c r="D264"/>
      <c r="I264" s="96" t="s">
        <v>226</v>
      </c>
      <c r="K264" s="72">
        <v>406442.73468349309</v>
      </c>
      <c r="L264" s="94" t="s">
        <v>115</v>
      </c>
      <c r="M264" s="100">
        <v>170.44</v>
      </c>
      <c r="N264" s="94" t="s">
        <v>65</v>
      </c>
      <c r="O264" s="119">
        <v>69274099.699454561</v>
      </c>
    </row>
    <row r="265" spans="1:18" x14ac:dyDescent="0.3">
      <c r="D265"/>
      <c r="E265"/>
      <c r="F265" s="84" t="s">
        <v>227</v>
      </c>
      <c r="O265" s="128">
        <v>174657659.94426852</v>
      </c>
      <c r="Q265" s="96" t="s">
        <v>118</v>
      </c>
      <c r="R265" s="102">
        <v>174657659.94426852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17465765.994426854</v>
      </c>
      <c r="Q267" s="96" t="s">
        <v>118</v>
      </c>
      <c r="R267" s="72">
        <v>17465765.994426854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174657659.94426852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12226036.196098797</v>
      </c>
      <c r="Q271" s="96" t="s">
        <v>118</v>
      </c>
      <c r="R271" s="143">
        <v>12226036.196098797</v>
      </c>
    </row>
    <row r="272" spans="1:18" x14ac:dyDescent="0.3">
      <c r="D272"/>
      <c r="E272" s="84" t="s">
        <v>230</v>
      </c>
      <c r="F272"/>
      <c r="R272" s="102">
        <v>204349462.13479418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351365523.49601817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8784138.087400455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791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37732000</v>
      </c>
      <c r="H10" s="10"/>
      <c r="I10" s="5"/>
      <c r="J10" s="5"/>
    </row>
    <row r="11" spans="1:10" x14ac:dyDescent="0.3">
      <c r="A11" s="5"/>
      <c r="B11" s="9" t="s">
        <v>792</v>
      </c>
      <c r="C11" s="9"/>
      <c r="D11" s="9"/>
      <c r="E11" s="9"/>
      <c r="F11" s="9"/>
      <c r="G11" s="65">
        <v>8975000</v>
      </c>
      <c r="H11" s="10"/>
      <c r="I11" s="15"/>
      <c r="J11" s="5"/>
    </row>
    <row r="12" spans="1:10" x14ac:dyDescent="0.3">
      <c r="A12" s="5"/>
      <c r="B12" s="16" t="s">
        <v>793</v>
      </c>
      <c r="C12" s="9"/>
      <c r="D12" s="9"/>
      <c r="E12" s="9"/>
      <c r="F12" s="17" t="s">
        <v>8</v>
      </c>
      <c r="G12" s="18">
        <v>28757000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12010000</v>
      </c>
      <c r="H15" s="10"/>
      <c r="I15" s="15"/>
      <c r="J15" s="5"/>
    </row>
    <row r="16" spans="1:10" x14ac:dyDescent="0.3">
      <c r="A16" s="5"/>
      <c r="B16" s="9" t="s">
        <v>792</v>
      </c>
      <c r="C16" s="9"/>
      <c r="D16" s="9"/>
      <c r="E16" s="9"/>
      <c r="F16" s="9"/>
      <c r="G16" s="65">
        <v>2857000</v>
      </c>
      <c r="H16" s="10"/>
      <c r="I16" s="15"/>
      <c r="J16" s="5"/>
    </row>
    <row r="17" spans="1:10" x14ac:dyDescent="0.3">
      <c r="A17" s="5"/>
      <c r="B17" s="16" t="s">
        <v>793</v>
      </c>
      <c r="C17" s="9"/>
      <c r="D17" s="9"/>
      <c r="E17" s="9"/>
      <c r="F17" s="17" t="s">
        <v>10</v>
      </c>
      <c r="G17" s="18">
        <v>9153000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11143000</v>
      </c>
      <c r="H20" s="10"/>
      <c r="I20" s="19"/>
      <c r="J20" s="5"/>
    </row>
    <row r="21" spans="1:10" x14ac:dyDescent="0.3">
      <c r="A21" s="5"/>
      <c r="B21" s="9" t="s">
        <v>794</v>
      </c>
      <c r="C21" s="9"/>
      <c r="D21" s="9"/>
      <c r="E21" s="9"/>
      <c r="F21" s="9"/>
      <c r="G21" s="65">
        <v>2380000</v>
      </c>
      <c r="H21" s="10"/>
      <c r="I21" s="5"/>
      <c r="J21" s="5"/>
    </row>
    <row r="22" spans="1:10" x14ac:dyDescent="0.3">
      <c r="A22" s="5"/>
      <c r="B22" s="16" t="s">
        <v>795</v>
      </c>
      <c r="C22" s="9"/>
      <c r="D22" s="9"/>
      <c r="E22" s="9"/>
      <c r="F22" s="17" t="s">
        <v>15</v>
      </c>
      <c r="G22" s="18">
        <v>8763000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22218000</v>
      </c>
      <c r="H25" s="21"/>
      <c r="I25" s="7"/>
      <c r="J25" s="7"/>
    </row>
    <row r="26" spans="1:10" x14ac:dyDescent="0.3">
      <c r="A26" s="9"/>
      <c r="B26" s="9" t="s">
        <v>796</v>
      </c>
      <c r="C26" s="9"/>
      <c r="D26" s="9"/>
      <c r="E26" s="9"/>
      <c r="F26" s="20"/>
      <c r="G26" s="67">
        <v>9755000</v>
      </c>
      <c r="H26" s="10"/>
      <c r="I26" s="22"/>
      <c r="J26" s="22"/>
    </row>
    <row r="27" spans="1:10" ht="15" thickBot="1" x14ac:dyDescent="0.35">
      <c r="A27" s="9"/>
      <c r="B27" s="16" t="s">
        <v>797</v>
      </c>
      <c r="C27" s="8"/>
      <c r="D27" s="8"/>
      <c r="E27" s="8"/>
      <c r="F27" s="17" t="s">
        <v>20</v>
      </c>
      <c r="G27" s="68">
        <v>12463000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59136000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59136000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59136000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23967000</v>
      </c>
      <c r="H36" s="28" t="s">
        <v>29</v>
      </c>
      <c r="I36" s="45">
        <v>27663932.5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83103000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9879.7231274999995</v>
      </c>
      <c r="H45" s="55"/>
      <c r="I45" s="55">
        <v>9887.1637499999997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650.743968</v>
      </c>
      <c r="H46" s="55"/>
      <c r="I46" s="55">
        <v>609.03510099999994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1896.5625</v>
      </c>
      <c r="H47" s="55"/>
      <c r="I47" s="55">
        <v>2005.7237499999997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1106000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50180.700375478948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8411.470536930794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9.1728476120606708E-3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8.2242220892668177E-3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8.6985348506637451E-3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47" priority="18" stopIfTrue="1" operator="equal">
      <formula>0</formula>
    </cfRule>
  </conditionalFormatting>
  <conditionalFormatting sqref="G39">
    <cfRule type="expression" dxfId="1846" priority="19" stopIfTrue="1">
      <formula>#REF!&gt;($G$29)</formula>
    </cfRule>
    <cfRule type="cellIs" dxfId="1845" priority="20" stopIfTrue="1" operator="lessThanOrEqual">
      <formula>$G$29</formula>
    </cfRule>
  </conditionalFormatting>
  <conditionalFormatting sqref="G30">
    <cfRule type="expression" dxfId="1844" priority="15">
      <formula>G30=0</formula>
    </cfRule>
  </conditionalFormatting>
  <conditionalFormatting sqref="B30">
    <cfRule type="expression" dxfId="1843" priority="14">
      <formula>G30=0</formula>
    </cfRule>
  </conditionalFormatting>
  <conditionalFormatting sqref="B33">
    <cfRule type="expression" dxfId="1842" priority="11">
      <formula>G33=0</formula>
    </cfRule>
  </conditionalFormatting>
  <conditionalFormatting sqref="B34">
    <cfRule type="expression" dxfId="1841" priority="21">
      <formula>G34=0</formula>
    </cfRule>
  </conditionalFormatting>
  <conditionalFormatting sqref="G34">
    <cfRule type="expression" dxfId="1840" priority="12">
      <formula>G34=0</formula>
    </cfRule>
  </conditionalFormatting>
  <conditionalFormatting sqref="B35">
    <cfRule type="expression" dxfId="1839" priority="10">
      <formula>G33+G34=0</formula>
    </cfRule>
  </conditionalFormatting>
  <conditionalFormatting sqref="G35">
    <cfRule type="expression" dxfId="1838" priority="9">
      <formula>G33+G34=0</formula>
    </cfRule>
  </conditionalFormatting>
  <conditionalFormatting sqref="B31:G31">
    <cfRule type="expression" dxfId="1837" priority="16" stopIfTrue="1">
      <formula>$G$31&lt;=$G$29</formula>
    </cfRule>
    <cfRule type="expression" dxfId="1836" priority="17">
      <formula>$G$31&gt;$G$29</formula>
    </cfRule>
  </conditionalFormatting>
  <conditionalFormatting sqref="G33">
    <cfRule type="expression" dxfId="1835" priority="4" stopIfTrue="1">
      <formula>G33=0</formula>
    </cfRule>
    <cfRule type="expression" dxfId="1834" priority="13">
      <formula>G34=0</formula>
    </cfRule>
  </conditionalFormatting>
  <conditionalFormatting sqref="C30">
    <cfRule type="expression" dxfId="1833" priority="8">
      <formula>G30=0</formula>
    </cfRule>
  </conditionalFormatting>
  <conditionalFormatting sqref="D30">
    <cfRule type="expression" dxfId="1832" priority="7">
      <formula>G30=0</formula>
    </cfRule>
  </conditionalFormatting>
  <conditionalFormatting sqref="E30">
    <cfRule type="expression" dxfId="1831" priority="6">
      <formula>G30=0</formula>
    </cfRule>
  </conditionalFormatting>
  <conditionalFormatting sqref="F30">
    <cfRule type="expression" dxfId="1830" priority="5">
      <formula>G30=0</formula>
    </cfRule>
  </conditionalFormatting>
  <conditionalFormatting sqref="I36">
    <cfRule type="expression" dxfId="1829" priority="2">
      <formula>$G$36*1.05&gt;$I$36</formula>
    </cfRule>
    <cfRule type="expression" dxfId="1828" priority="3">
      <formula>$I$36&lt;($G$36*1.05)</formula>
    </cfRule>
  </conditionalFormatting>
  <conditionalFormatting sqref="G56:G58">
    <cfRule type="cellIs" dxfId="182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Hamblen County&amp;C&amp;7Department of Education&amp;R&amp;7&amp;D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330</v>
      </c>
    </row>
    <row r="5" spans="1:20" x14ac:dyDescent="0.3">
      <c r="A5"/>
      <c r="D5" s="77" t="s">
        <v>790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13980.112649999999</v>
      </c>
      <c r="L12" s="92" t="s">
        <v>64</v>
      </c>
      <c r="M12" s="93">
        <v>20</v>
      </c>
      <c r="N12" s="94" t="s">
        <v>65</v>
      </c>
      <c r="O12" s="95">
        <v>699.00563249999993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10168.485682499999</v>
      </c>
      <c r="L13" s="92" t="s">
        <v>64</v>
      </c>
      <c r="M13" s="93">
        <v>25</v>
      </c>
      <c r="N13" s="94" t="s">
        <v>65</v>
      </c>
      <c r="O13" s="95">
        <v>406.73942729999999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10369.032579999999</v>
      </c>
      <c r="L14" s="92" t="s">
        <v>64</v>
      </c>
      <c r="M14" s="93">
        <v>25</v>
      </c>
      <c r="N14" s="94" t="s">
        <v>65</v>
      </c>
      <c r="O14" s="95">
        <v>414.76130319999993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7946.1068212500004</v>
      </c>
      <c r="L15" s="92" t="s">
        <v>64</v>
      </c>
      <c r="M15" s="95">
        <v>22.083333333333332</v>
      </c>
      <c r="N15" s="94" t="s">
        <v>65</v>
      </c>
      <c r="O15" s="95">
        <v>359.82370511320755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1346.6017087499999</v>
      </c>
      <c r="L16" s="92" t="s">
        <v>64</v>
      </c>
      <c r="M16" s="95">
        <v>16.666666666666668</v>
      </c>
      <c r="N16" s="94" t="s">
        <v>65</v>
      </c>
      <c r="O16" s="95">
        <v>80.796102524999995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3117.5475000000001</v>
      </c>
      <c r="L18" s="92" t="s">
        <v>64</v>
      </c>
      <c r="M18" s="93">
        <v>91</v>
      </c>
      <c r="N18" s="94" t="s">
        <v>65</v>
      </c>
      <c r="O18" s="95">
        <v>34.258763736263738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2642.165</v>
      </c>
      <c r="L19" s="92" t="s">
        <v>64</v>
      </c>
      <c r="M19" s="93">
        <v>58.5</v>
      </c>
      <c r="N19" s="94" t="s">
        <v>65</v>
      </c>
      <c r="O19" s="95">
        <v>45.165213675213671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1566.8787499999999</v>
      </c>
      <c r="L20" s="92" t="s">
        <v>64</v>
      </c>
      <c r="M20" s="93">
        <v>58.5</v>
      </c>
      <c r="N20" s="94" t="s">
        <v>65</v>
      </c>
      <c r="O20" s="95">
        <v>26.784252136752134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276.23749999999995</v>
      </c>
      <c r="L21" s="92" t="s">
        <v>64</v>
      </c>
      <c r="M21" s="93">
        <v>16.5</v>
      </c>
      <c r="N21" s="94" t="s">
        <v>65</v>
      </c>
      <c r="O21" s="95">
        <v>16.741666666666664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298.98624999999998</v>
      </c>
      <c r="L22" s="92" t="s">
        <v>64</v>
      </c>
      <c r="M22" s="93">
        <v>16.5</v>
      </c>
      <c r="N22" s="94" t="s">
        <v>65</v>
      </c>
      <c r="O22" s="95">
        <v>18.120378787878789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34.943750000000001</v>
      </c>
      <c r="L23" s="92" t="s">
        <v>64</v>
      </c>
      <c r="M23" s="93">
        <v>16.5</v>
      </c>
      <c r="N23" s="94" t="s">
        <v>65</v>
      </c>
      <c r="O23" s="95">
        <v>2.1178030303030302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418.61124999999998</v>
      </c>
      <c r="L24" s="92" t="s">
        <v>64</v>
      </c>
      <c r="M24" s="93">
        <v>8.5</v>
      </c>
      <c r="N24" s="94" t="s">
        <v>65</v>
      </c>
      <c r="O24" s="95">
        <v>49.248382352941178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192.73500000000001</v>
      </c>
      <c r="L25" s="92" t="s">
        <v>64</v>
      </c>
      <c r="M25" s="93">
        <v>8.5</v>
      </c>
      <c r="N25" s="94" t="s">
        <v>65</v>
      </c>
      <c r="O25" s="95">
        <v>22.674705882352942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30.658749999999998</v>
      </c>
      <c r="L27" s="92" t="s">
        <v>64</v>
      </c>
      <c r="M27" s="93">
        <v>8.5</v>
      </c>
      <c r="N27" s="94" t="s">
        <v>65</v>
      </c>
      <c r="O27" s="95">
        <v>3.6069117647058819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4036</v>
      </c>
      <c r="L28" s="92" t="s">
        <v>64</v>
      </c>
      <c r="M28" s="72">
        <v>20</v>
      </c>
      <c r="N28" s="94" t="s">
        <v>65</v>
      </c>
      <c r="O28" s="95">
        <v>201.8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4036</v>
      </c>
      <c r="L29" s="92" t="s">
        <v>64</v>
      </c>
      <c r="M29" s="72">
        <v>200</v>
      </c>
      <c r="N29" s="94" t="s">
        <v>65</v>
      </c>
      <c r="O29" s="95">
        <v>20.18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24148.598332499998</v>
      </c>
      <c r="L31" s="92" t="s">
        <v>64</v>
      </c>
      <c r="M31" s="72">
        <v>525</v>
      </c>
      <c r="N31" s="94" t="s">
        <v>65</v>
      </c>
      <c r="O31" s="95">
        <v>45.997330157142855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24148.598332499998</v>
      </c>
      <c r="L33" s="92" t="s">
        <v>64</v>
      </c>
      <c r="M33" s="72">
        <v>525</v>
      </c>
      <c r="N33" s="94" t="s">
        <v>65</v>
      </c>
      <c r="O33" s="95">
        <v>45.997330157142855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17485.303</v>
      </c>
      <c r="L35" s="92" t="s">
        <v>64</v>
      </c>
      <c r="M35" s="72">
        <v>350</v>
      </c>
      <c r="N35" s="94" t="s">
        <v>65</v>
      </c>
      <c r="O35" s="95">
        <v>49.958008571428572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6663.2953324999999</v>
      </c>
      <c r="L36" s="92" t="s">
        <v>64</v>
      </c>
      <c r="M36" s="72">
        <v>265</v>
      </c>
      <c r="N36" s="94" t="s">
        <v>65</v>
      </c>
      <c r="O36" s="95">
        <v>25.144510688679244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24148.598332499998</v>
      </c>
      <c r="L41" s="92" t="s">
        <v>64</v>
      </c>
      <c r="M41" s="72">
        <v>500</v>
      </c>
      <c r="N41" s="92" t="s">
        <v>65</v>
      </c>
      <c r="O41" s="95">
        <v>48.297196664999994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19661.741109999999</v>
      </c>
      <c r="L42" s="92" t="s">
        <v>64</v>
      </c>
      <c r="M42" s="72">
        <v>350</v>
      </c>
      <c r="N42" s="92" t="s">
        <v>65</v>
      </c>
      <c r="O42" s="95">
        <v>56.176403171428568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16.10913749818182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45.300128120000004</v>
      </c>
      <c r="Q45" s="97"/>
    </row>
    <row r="46" spans="1:21" x14ac:dyDescent="0.3">
      <c r="C46">
        <v>16</v>
      </c>
      <c r="G46" s="84"/>
      <c r="H46" s="84" t="s">
        <v>102</v>
      </c>
      <c r="K46" s="72">
        <v>8578.7637500000019</v>
      </c>
      <c r="L46" s="92" t="s">
        <v>64</v>
      </c>
      <c r="M46" s="72">
        <v>750</v>
      </c>
      <c r="N46" s="94" t="s">
        <v>65</v>
      </c>
      <c r="O46" s="95">
        <v>11.438351666666669</v>
      </c>
      <c r="Q46" s="97"/>
    </row>
    <row r="47" spans="1:21" x14ac:dyDescent="0.3">
      <c r="C47">
        <v>15</v>
      </c>
      <c r="G47" s="84"/>
      <c r="H47" s="84" t="s">
        <v>70</v>
      </c>
      <c r="K47" s="72">
        <v>1346.6017087499999</v>
      </c>
      <c r="L47" s="92" t="s">
        <v>64</v>
      </c>
      <c r="M47" s="72">
        <v>1000</v>
      </c>
      <c r="N47" s="94" t="s">
        <v>65</v>
      </c>
      <c r="O47" s="95">
        <v>1.34660170875</v>
      </c>
      <c r="Q47" s="97"/>
    </row>
    <row r="48" spans="1:21" x14ac:dyDescent="0.3">
      <c r="C48">
        <v>19</v>
      </c>
      <c r="G48" s="84" t="s">
        <v>103</v>
      </c>
      <c r="H48" s="84"/>
      <c r="K48" s="72">
        <v>8578.7637500000019</v>
      </c>
      <c r="L48" s="92" t="s">
        <v>64</v>
      </c>
      <c r="M48" s="72">
        <v>600</v>
      </c>
      <c r="N48" s="94" t="s">
        <v>65</v>
      </c>
      <c r="O48" s="95">
        <v>14.297939583333337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7.5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16.018239999999999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22.150064060000002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17.720051248000001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2983.7755419670389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156033558.19162434</v>
      </c>
      <c r="Q63" s="96" t="s">
        <v>118</v>
      </c>
      <c r="R63" s="102">
        <v>156033558.19162434</v>
      </c>
      <c r="S63" s="96" t="s">
        <v>119</v>
      </c>
      <c r="T63" s="103">
        <v>156033558.19162434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0.60606939276881611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94567163.864755496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156033558.19162434</v>
      </c>
      <c r="Q69" s="96" t="s">
        <v>118</v>
      </c>
      <c r="R69" s="102">
        <v>156033558.19162434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26338464.622746188</v>
      </c>
      <c r="P71" s="109"/>
      <c r="Q71" s="96" t="s">
        <v>118</v>
      </c>
      <c r="R71" s="112">
        <v>26338464.622746188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2983.7755419670389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23325290.196116339</v>
      </c>
      <c r="P75" s="115"/>
      <c r="Q75" s="96" t="s">
        <v>118</v>
      </c>
      <c r="R75" s="116">
        <v>23325290.196116339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49663754.818862528</v>
      </c>
      <c r="S77" s="96" t="s">
        <v>119</v>
      </c>
      <c r="T77" s="103">
        <v>49663754.818862528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0.60606939276881611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30099681.725687377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44300.128120000001</v>
      </c>
      <c r="L83" s="92" t="s">
        <v>64</v>
      </c>
      <c r="M83" s="72">
        <v>3000</v>
      </c>
      <c r="N83" s="94" t="s">
        <v>65</v>
      </c>
      <c r="O83" s="119">
        <v>14.766709373333335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772210.29996909341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772210.29996909341</v>
      </c>
      <c r="P87" s="100"/>
      <c r="Q87" s="96" t="s">
        <v>118</v>
      </c>
      <c r="R87" s="102">
        <v>772210.29996909341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130349.09863478297</v>
      </c>
      <c r="Q89" s="96" t="s">
        <v>118</v>
      </c>
      <c r="R89" s="72">
        <v>130349.09863478297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24148.598332499998</v>
      </c>
      <c r="L93" s="92" t="s">
        <v>64</v>
      </c>
      <c r="M93" s="72">
        <v>75</v>
      </c>
      <c r="N93" s="94" t="s">
        <v>65</v>
      </c>
      <c r="O93" s="95">
        <v>321.98131109999997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910.33249999999998</v>
      </c>
      <c r="L95" s="92" t="s">
        <v>64</v>
      </c>
      <c r="M95" s="72">
        <v>60</v>
      </c>
      <c r="N95" s="94" t="s">
        <v>65</v>
      </c>
      <c r="O95" s="95">
        <v>15.172208333333334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358.65351943333332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9324991.5052666664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9324991.5052666664</v>
      </c>
      <c r="P103"/>
      <c r="Q103" s="96" t="s">
        <v>118</v>
      </c>
      <c r="R103" s="102">
        <v>9324991.5052666664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1475213.6561331868</v>
      </c>
      <c r="P105"/>
      <c r="Q105" s="96" t="s">
        <v>118</v>
      </c>
      <c r="R105" s="102">
        <v>1475213.6561331868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373.42022880666667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2724554.6481428626</v>
      </c>
      <c r="P110" s="115"/>
      <c r="Q110" s="96" t="s">
        <v>118</v>
      </c>
      <c r="R110" s="126">
        <v>2724554.6481428626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14427319.208146593</v>
      </c>
      <c r="S112" s="96" t="s">
        <v>119</v>
      </c>
      <c r="T112" s="124">
        <v>14427319.208146593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12773</v>
      </c>
      <c r="L116" s="94" t="s">
        <v>115</v>
      </c>
      <c r="M116" s="100">
        <v>1009.75</v>
      </c>
      <c r="N116" s="94" t="s">
        <v>65</v>
      </c>
      <c r="O116" s="127">
        <v>12897536.75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44300.128120000001</v>
      </c>
      <c r="L118" s="94" t="s">
        <v>115</v>
      </c>
      <c r="M118" s="100">
        <v>66</v>
      </c>
      <c r="N118" s="94" t="s">
        <v>65</v>
      </c>
      <c r="O118" s="127">
        <v>2923808.4559200001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44300.128120000001</v>
      </c>
      <c r="L120" s="94" t="s">
        <v>115</v>
      </c>
      <c r="M120" s="100">
        <v>4</v>
      </c>
      <c r="N120" s="94" t="s">
        <v>65</v>
      </c>
      <c r="O120" s="128">
        <v>177200.51248</v>
      </c>
      <c r="T120" s="110"/>
    </row>
    <row r="121" spans="1:20" x14ac:dyDescent="0.3">
      <c r="A121" s="72">
        <v>10</v>
      </c>
      <c r="G121" s="96" t="s">
        <v>153</v>
      </c>
      <c r="K121" s="72">
        <v>19661.741109999999</v>
      </c>
      <c r="L121" s="94" t="s">
        <v>115</v>
      </c>
      <c r="M121" s="100">
        <v>37.75</v>
      </c>
      <c r="N121" s="94" t="s">
        <v>65</v>
      </c>
      <c r="O121" s="128">
        <v>742230.72690249991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44300.128120000001</v>
      </c>
      <c r="L123" s="94" t="s">
        <v>115</v>
      </c>
      <c r="M123" s="100">
        <v>14</v>
      </c>
      <c r="N123" s="94" t="s">
        <v>65</v>
      </c>
      <c r="O123" s="128">
        <v>620201.79368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44300.128120000001</v>
      </c>
      <c r="L125" s="94" t="s">
        <v>115</v>
      </c>
      <c r="M125" s="100">
        <v>85</v>
      </c>
      <c r="N125" s="94" t="s">
        <v>65</v>
      </c>
      <c r="O125" s="128">
        <v>3765510.8902000003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42953.526411250001</v>
      </c>
      <c r="L127" s="94" t="s">
        <v>115</v>
      </c>
      <c r="M127" s="100">
        <v>108.25</v>
      </c>
      <c r="N127" s="94" t="s">
        <v>65</v>
      </c>
      <c r="O127" s="128">
        <v>4649719.2340178126</v>
      </c>
      <c r="T127" s="110"/>
    </row>
    <row r="128" spans="1:20" x14ac:dyDescent="0.3">
      <c r="F128" s="84"/>
      <c r="G128" s="72" t="s">
        <v>70</v>
      </c>
      <c r="K128" s="72">
        <v>1346.6017087499999</v>
      </c>
      <c r="L128" s="94" t="s">
        <v>115</v>
      </c>
      <c r="M128" s="100">
        <v>170</v>
      </c>
      <c r="N128" s="94" t="s">
        <v>65</v>
      </c>
      <c r="O128" s="128">
        <v>228922.29048749999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8578.7637500000019</v>
      </c>
      <c r="L129" s="94" t="s">
        <v>115</v>
      </c>
      <c r="M129" s="100">
        <v>41.75</v>
      </c>
      <c r="N129" s="94" t="s">
        <v>65</v>
      </c>
      <c r="O129" s="128">
        <v>358163.38656250009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42953.526411250001</v>
      </c>
      <c r="L131" s="94" t="s">
        <v>115</v>
      </c>
      <c r="M131" s="100">
        <v>93.25</v>
      </c>
      <c r="N131" s="94" t="s">
        <v>65</v>
      </c>
      <c r="O131" s="128">
        <v>4005416.3378490624</v>
      </c>
      <c r="T131" s="110"/>
    </row>
    <row r="132" spans="1:20" x14ac:dyDescent="0.3">
      <c r="F132" s="84"/>
      <c r="G132" s="72" t="s">
        <v>70</v>
      </c>
      <c r="K132" s="72">
        <v>1346.6017087499999</v>
      </c>
      <c r="L132" s="94" t="s">
        <v>115</v>
      </c>
      <c r="M132" s="100">
        <v>164.75</v>
      </c>
      <c r="N132" s="94" t="s">
        <v>65</v>
      </c>
      <c r="O132" s="128">
        <v>221852.63151656248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8578.7637500000019</v>
      </c>
      <c r="L133" s="94" t="s">
        <v>115</v>
      </c>
      <c r="M133" s="100">
        <v>25</v>
      </c>
      <c r="N133" s="94" t="s">
        <v>65</v>
      </c>
      <c r="O133" s="128">
        <v>214469.09375000006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42953.526411250001</v>
      </c>
      <c r="L135" s="94" t="s">
        <v>115</v>
      </c>
      <c r="M135" s="100">
        <v>16</v>
      </c>
      <c r="N135" s="94" t="s">
        <v>65</v>
      </c>
      <c r="O135" s="128">
        <v>687256.42258000001</v>
      </c>
      <c r="T135" s="110"/>
    </row>
    <row r="136" spans="1:20" x14ac:dyDescent="0.3">
      <c r="F136" s="84"/>
      <c r="G136" s="72" t="s">
        <v>70</v>
      </c>
      <c r="K136" s="72">
        <v>1346.6017087499999</v>
      </c>
      <c r="L136" s="94" t="s">
        <v>115</v>
      </c>
      <c r="M136" s="100">
        <v>50.5</v>
      </c>
      <c r="N136" s="94" t="s">
        <v>65</v>
      </c>
      <c r="O136" s="128">
        <v>68003.386291874995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8578.7637500000019</v>
      </c>
      <c r="L137" s="94" t="s">
        <v>115</v>
      </c>
      <c r="M137" s="100">
        <v>17.25</v>
      </c>
      <c r="N137" s="94" t="s">
        <v>65</v>
      </c>
      <c r="O137" s="128">
        <v>147983.67468750002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2875.1537199999998</v>
      </c>
      <c r="L139" s="94" t="s">
        <v>115</v>
      </c>
      <c r="M139" s="100">
        <v>89.04</v>
      </c>
      <c r="N139" s="94" t="s">
        <v>65</v>
      </c>
      <c r="O139" s="128">
        <v>256003.6872288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307.30550256250001</v>
      </c>
      <c r="L140" s="94" t="s">
        <v>115</v>
      </c>
      <c r="M140" s="100">
        <v>19.329999999999998</v>
      </c>
      <c r="N140" s="94" t="s">
        <v>65</v>
      </c>
      <c r="O140" s="128">
        <v>5940.2153645331246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32379.700043640762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44300.128120000001</v>
      </c>
      <c r="L144" s="94" t="s">
        <v>115</v>
      </c>
      <c r="M144" s="100">
        <v>41.549707365177262</v>
      </c>
      <c r="N144" s="94" t="s">
        <v>65</v>
      </c>
      <c r="O144" s="129">
        <v>1840657.3596258604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33843256.549188145</v>
      </c>
      <c r="Q146" s="96" t="s">
        <v>168</v>
      </c>
      <c r="R146"/>
      <c r="T146" s="126">
        <v>33843256.549188145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48270575.757334739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0.66239629373554809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31974250.478139527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44300.128120000001</v>
      </c>
      <c r="L161" s="92" t="s">
        <v>64</v>
      </c>
      <c r="M161" s="72">
        <v>6400</v>
      </c>
      <c r="N161" s="94"/>
      <c r="O161" s="135">
        <v>7.9218950187499999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414267.57811051252</v>
      </c>
      <c r="P164" s="109"/>
      <c r="Q164" s="96" t="s">
        <v>118</v>
      </c>
      <c r="R164" s="102">
        <v>414267.57811051252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69928.367185054522</v>
      </c>
      <c r="P166" s="109"/>
      <c r="Q166" s="96" t="s">
        <v>118</v>
      </c>
      <c r="R166" s="134">
        <v>69928.367185054522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8.9218950187499999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97644.109779186081</v>
      </c>
      <c r="P170" s="115"/>
      <c r="Q170" s="96" t="s">
        <v>118</v>
      </c>
      <c r="R170" s="134">
        <v>97644.109779186081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45.300128120000004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2120045.9960160004</v>
      </c>
      <c r="Q176" s="96" t="s">
        <v>118</v>
      </c>
      <c r="R176" s="124">
        <v>2120045.9960160004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335391.2765697313</v>
      </c>
      <c r="P178" s="109"/>
      <c r="Q178" s="96" t="s">
        <v>118</v>
      </c>
      <c r="R178" s="134">
        <v>335391.2765697313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121.17124738666668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4434867.654352</v>
      </c>
      <c r="Q184" s="96" t="s">
        <v>118</v>
      </c>
      <c r="R184" s="124">
        <v>4434867.654352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701596.06291848642</v>
      </c>
      <c r="P186" s="109"/>
      <c r="Q186" s="96" t="s">
        <v>118</v>
      </c>
      <c r="R186" s="134">
        <v>701596.06291848642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4954667.5833964637</v>
      </c>
      <c r="L189" s="92" t="s">
        <v>64</v>
      </c>
      <c r="M189" s="72">
        <v>22376</v>
      </c>
      <c r="N189" s="94" t="s">
        <v>65</v>
      </c>
      <c r="O189" s="137">
        <v>221.42776114571254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6199977.3120799512</v>
      </c>
      <c r="Q192" s="96" t="s">
        <v>118</v>
      </c>
      <c r="R192" s="124">
        <v>6199977.3120799512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980836.41077104828</v>
      </c>
      <c r="P194" s="109"/>
      <c r="Q194" s="96" t="s">
        <v>118</v>
      </c>
      <c r="R194" s="134">
        <v>980836.41077104828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387.89913665237924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2830195.8872292759</v>
      </c>
      <c r="P198" s="115"/>
      <c r="Q198" s="96" t="s">
        <v>118</v>
      </c>
      <c r="R198" s="126">
        <v>2830195.8872292759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18331084.415011246</v>
      </c>
      <c r="S200" s="96" t="s">
        <v>119</v>
      </c>
      <c r="T200" s="102">
        <v>18331084.415011246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44300.128120000001</v>
      </c>
      <c r="L206" s="94" t="s">
        <v>115</v>
      </c>
      <c r="M206" s="100">
        <v>26.5</v>
      </c>
      <c r="N206" s="94" t="s">
        <v>65</v>
      </c>
      <c r="O206" s="120">
        <v>1173953.39518</v>
      </c>
      <c r="Q206" s="96" t="s">
        <v>118</v>
      </c>
      <c r="R206" s="72">
        <v>1173953.39518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15769487.288971512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4954667.5833964637</v>
      </c>
      <c r="L210" s="94" t="s">
        <v>115</v>
      </c>
      <c r="M210" s="100">
        <v>3.92</v>
      </c>
      <c r="N210" s="94" t="s">
        <v>65</v>
      </c>
      <c r="O210" s="128">
        <v>19422296.926914137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7096269.2800371805</v>
      </c>
    </row>
    <row r="214" spans="1:18" x14ac:dyDescent="0.3">
      <c r="G214"/>
      <c r="H214" s="72" t="s">
        <v>193</v>
      </c>
      <c r="I214"/>
      <c r="O214" s="119">
        <v>11653378.156148482</v>
      </c>
    </row>
    <row r="215" spans="1:18" x14ac:dyDescent="0.3">
      <c r="G215"/>
      <c r="H215" s="72" t="s">
        <v>194</v>
      </c>
      <c r="I215"/>
      <c r="O215" s="100">
        <v>18749647.436185662</v>
      </c>
      <c r="Q215" s="96" t="s">
        <v>118</v>
      </c>
      <c r="R215" s="72">
        <v>18749647.436185662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18749647.436185662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2966194.224404572</v>
      </c>
      <c r="Q221" s="96" t="s">
        <v>118</v>
      </c>
      <c r="R221" s="124">
        <v>2966194.224404572</v>
      </c>
    </row>
    <row r="222" spans="1:18" ht="3.9" customHeight="1" x14ac:dyDescent="0.3"/>
    <row r="223" spans="1:18" x14ac:dyDescent="0.3">
      <c r="H223" s="72" t="s">
        <v>197</v>
      </c>
      <c r="O223" s="100">
        <v>18749647.436185662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4027517.7158723003</v>
      </c>
      <c r="Q225" s="96" t="s">
        <v>118</v>
      </c>
      <c r="R225" s="124">
        <v>4027517.7158723003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8673218.0089343321</v>
      </c>
      <c r="Q228" s="97"/>
    </row>
    <row r="229" spans="1:22" x14ac:dyDescent="0.3">
      <c r="H229" s="72" t="s">
        <v>204</v>
      </c>
      <c r="I229"/>
      <c r="O229" s="119">
        <v>7768918.7707656547</v>
      </c>
      <c r="Q229" s="97"/>
    </row>
    <row r="230" spans="1:22" x14ac:dyDescent="0.3">
      <c r="H230" s="72" t="s">
        <v>205</v>
      </c>
      <c r="I230"/>
      <c r="O230" s="100">
        <v>16442136.779699987</v>
      </c>
      <c r="Q230" s="96" t="s">
        <v>118</v>
      </c>
      <c r="R230" s="72">
        <v>16442136.779699987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38991821.248814374</v>
      </c>
      <c r="Q233" s="96" t="s">
        <v>118</v>
      </c>
      <c r="R233" s="143">
        <v>38991821.248814374</v>
      </c>
    </row>
    <row r="234" spans="1:22" ht="6.75" customHeight="1" x14ac:dyDescent="0.3"/>
    <row r="235" spans="1:22" x14ac:dyDescent="0.3">
      <c r="E235" s="84" t="s">
        <v>208</v>
      </c>
      <c r="R235" s="102">
        <v>82351270.800156891</v>
      </c>
      <c r="S235" s="96" t="s">
        <v>119</v>
      </c>
      <c r="T235" s="144">
        <v>82351270.800156891</v>
      </c>
    </row>
    <row r="237" spans="1:22" x14ac:dyDescent="0.3">
      <c r="D237" s="84" t="s">
        <v>209</v>
      </c>
      <c r="T237" s="102">
        <v>100682355.21516813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0.33647261705158182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33876855.550164603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190517951.618747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120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7.4833333333333334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32379.700043640762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17680.784330230206</v>
      </c>
      <c r="L256" s="94" t="s">
        <v>115</v>
      </c>
      <c r="M256" s="72">
        <v>100</v>
      </c>
      <c r="N256" s="94" t="s">
        <v>65</v>
      </c>
      <c r="O256" s="95">
        <v>1768078.4330230206</v>
      </c>
    </row>
    <row r="257" spans="1:18" x14ac:dyDescent="0.3">
      <c r="A257" s="72">
        <v>3</v>
      </c>
      <c r="D257"/>
      <c r="I257" s="96" t="s">
        <v>221</v>
      </c>
      <c r="K257" s="72">
        <v>13696.27711483153</v>
      </c>
      <c r="L257" s="94" t="s">
        <v>115</v>
      </c>
      <c r="M257" s="72">
        <v>110</v>
      </c>
      <c r="N257" s="94" t="s">
        <v>65</v>
      </c>
      <c r="O257" s="95">
        <v>1506590.4826314682</v>
      </c>
    </row>
    <row r="258" spans="1:18" x14ac:dyDescent="0.3">
      <c r="A258" s="72">
        <v>4</v>
      </c>
      <c r="D258"/>
      <c r="I258" s="96" t="s">
        <v>94</v>
      </c>
      <c r="K258" s="72">
        <v>12923.066674938265</v>
      </c>
      <c r="L258" s="94" t="s">
        <v>115</v>
      </c>
      <c r="M258" s="72">
        <v>130</v>
      </c>
      <c r="N258" s="94" t="s">
        <v>65</v>
      </c>
      <c r="O258" s="119">
        <v>1679998.6677419746</v>
      </c>
    </row>
    <row r="259" spans="1:18" x14ac:dyDescent="0.3">
      <c r="D259"/>
      <c r="E259" s="84" t="s">
        <v>222</v>
      </c>
      <c r="O259" s="128">
        <v>4954667.5833964637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1768078.4330230206</v>
      </c>
      <c r="L262" s="94" t="s">
        <v>115</v>
      </c>
      <c r="M262" s="100">
        <v>147.26</v>
      </c>
      <c r="N262" s="94" t="s">
        <v>65</v>
      </c>
      <c r="O262" s="95">
        <v>260367230.04697001</v>
      </c>
    </row>
    <row r="263" spans="1:18" x14ac:dyDescent="0.3">
      <c r="D263"/>
      <c r="I263" s="96" t="s">
        <v>225</v>
      </c>
      <c r="K263" s="72">
        <v>1506590.4826314682</v>
      </c>
      <c r="L263" s="94" t="s">
        <v>115</v>
      </c>
      <c r="M263" s="100">
        <v>151.72</v>
      </c>
      <c r="N263" s="94" t="s">
        <v>65</v>
      </c>
      <c r="O263" s="95">
        <v>228579908.02484635</v>
      </c>
    </row>
    <row r="264" spans="1:18" x14ac:dyDescent="0.3">
      <c r="D264"/>
      <c r="I264" s="96" t="s">
        <v>226</v>
      </c>
      <c r="K264" s="72">
        <v>1679998.6677419746</v>
      </c>
      <c r="L264" s="94" t="s">
        <v>115</v>
      </c>
      <c r="M264" s="100">
        <v>170.44</v>
      </c>
      <c r="N264" s="94" t="s">
        <v>65</v>
      </c>
      <c r="O264" s="119">
        <v>286338972.92994213</v>
      </c>
    </row>
    <row r="265" spans="1:18" x14ac:dyDescent="0.3">
      <c r="D265"/>
      <c r="E265"/>
      <c r="F265" s="84" t="s">
        <v>227</v>
      </c>
      <c r="O265" s="128">
        <v>775286111.00175846</v>
      </c>
      <c r="Q265" s="96" t="s">
        <v>118</v>
      </c>
      <c r="R265" s="102">
        <v>775286111.00175846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77528611.100175843</v>
      </c>
      <c r="Q267" s="96" t="s">
        <v>118</v>
      </c>
      <c r="R267" s="72">
        <v>77528611.100175843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775286111.00175846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54270027.770123094</v>
      </c>
      <c r="Q271" s="96" t="s">
        <v>118</v>
      </c>
      <c r="R271" s="143">
        <v>54270027.770123094</v>
      </c>
    </row>
    <row r="272" spans="1:18" x14ac:dyDescent="0.3">
      <c r="D272"/>
      <c r="E272" s="84" t="s">
        <v>230</v>
      </c>
      <c r="F272"/>
      <c r="R272" s="102">
        <v>907084749.87205744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1559672849.952575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38991821.248814374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</v>
      </c>
    </row>
    <row r="5" spans="1:20" x14ac:dyDescent="0.3">
      <c r="A5"/>
      <c r="D5" s="77" t="s">
        <v>1052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454.26875000000001</v>
      </c>
      <c r="L12" s="92" t="s">
        <v>64</v>
      </c>
      <c r="M12" s="93">
        <v>20</v>
      </c>
      <c r="N12" s="94" t="s">
        <v>65</v>
      </c>
      <c r="O12" s="95">
        <v>22.713437500000001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355.14863500000001</v>
      </c>
      <c r="L13" s="92" t="s">
        <v>64</v>
      </c>
      <c r="M13" s="93">
        <v>25</v>
      </c>
      <c r="N13" s="94" t="s">
        <v>65</v>
      </c>
      <c r="O13" s="95">
        <v>14.205945399999999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327.94738475000003</v>
      </c>
      <c r="L14" s="92" t="s">
        <v>64</v>
      </c>
      <c r="M14" s="93">
        <v>25</v>
      </c>
      <c r="N14" s="94" t="s">
        <v>65</v>
      </c>
      <c r="O14" s="95">
        <v>13.117895389999999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217.17192475000002</v>
      </c>
      <c r="L15" s="92" t="s">
        <v>64</v>
      </c>
      <c r="M15" s="95">
        <v>22.083333333333332</v>
      </c>
      <c r="N15" s="94" t="s">
        <v>65</v>
      </c>
      <c r="O15" s="95">
        <v>9.8342003660377362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130.84479299999998</v>
      </c>
      <c r="L16" s="92" t="s">
        <v>64</v>
      </c>
      <c r="M16" s="95">
        <v>16.666666666666668</v>
      </c>
      <c r="N16" s="94" t="s">
        <v>65</v>
      </c>
      <c r="O16" s="95">
        <v>7.8506875799999989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90.553750000000008</v>
      </c>
      <c r="L18" s="92" t="s">
        <v>64</v>
      </c>
      <c r="M18" s="93">
        <v>91</v>
      </c>
      <c r="N18" s="94" t="s">
        <v>65</v>
      </c>
      <c r="O18" s="95">
        <v>0.99509615384615391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117.53749999999999</v>
      </c>
      <c r="L19" s="92" t="s">
        <v>64</v>
      </c>
      <c r="M19" s="93">
        <v>58.5</v>
      </c>
      <c r="N19" s="94" t="s">
        <v>65</v>
      </c>
      <c r="O19" s="95">
        <v>2.0091880341880342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53.077500000000001</v>
      </c>
      <c r="L20" s="92" t="s">
        <v>64</v>
      </c>
      <c r="M20" s="93">
        <v>58.5</v>
      </c>
      <c r="N20" s="94" t="s">
        <v>65</v>
      </c>
      <c r="O20" s="95">
        <v>0.90730769230769237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128.50125</v>
      </c>
      <c r="L21" s="92" t="s">
        <v>64</v>
      </c>
      <c r="M21" s="93">
        <v>16.5</v>
      </c>
      <c r="N21" s="94" t="s">
        <v>65</v>
      </c>
      <c r="O21" s="95">
        <v>7.7879545454545456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77.373750000000001</v>
      </c>
      <c r="L22" s="92" t="s">
        <v>64</v>
      </c>
      <c r="M22" s="93">
        <v>16.5</v>
      </c>
      <c r="N22" s="94" t="s">
        <v>65</v>
      </c>
      <c r="O22" s="95">
        <v>4.6893181818181819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32.126249999999999</v>
      </c>
      <c r="L24" s="92" t="s">
        <v>64</v>
      </c>
      <c r="M24" s="93">
        <v>8.5</v>
      </c>
      <c r="N24" s="94" t="s">
        <v>65</v>
      </c>
      <c r="O24" s="95">
        <v>3.7795588235294115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7.6999999999999993</v>
      </c>
      <c r="L25" s="92" t="s">
        <v>64</v>
      </c>
      <c r="M25" s="93">
        <v>8.5</v>
      </c>
      <c r="N25" s="94" t="s">
        <v>65</v>
      </c>
      <c r="O25" s="95">
        <v>0.90588235294117636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0.33250000000000002</v>
      </c>
      <c r="L27" s="92" t="s">
        <v>64</v>
      </c>
      <c r="M27" s="93">
        <v>8.5</v>
      </c>
      <c r="N27" s="94" t="s">
        <v>65</v>
      </c>
      <c r="O27" s="95">
        <v>3.9117647058823535E-2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41</v>
      </c>
      <c r="L28" s="92" t="s">
        <v>64</v>
      </c>
      <c r="M28" s="72">
        <v>20</v>
      </c>
      <c r="N28" s="94" t="s">
        <v>65</v>
      </c>
      <c r="O28" s="95">
        <v>2.0499999999999998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41</v>
      </c>
      <c r="L29" s="92" t="s">
        <v>64</v>
      </c>
      <c r="M29" s="72">
        <v>200</v>
      </c>
      <c r="N29" s="94" t="s">
        <v>65</v>
      </c>
      <c r="O29" s="95">
        <v>0.20499999999999999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809.41738499999997</v>
      </c>
      <c r="L31" s="92" t="s">
        <v>64</v>
      </c>
      <c r="M31" s="72">
        <v>525</v>
      </c>
      <c r="N31" s="94" t="s">
        <v>65</v>
      </c>
      <c r="O31" s="95">
        <v>1.5417474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809.41738499999997</v>
      </c>
      <c r="L33" s="92" t="s">
        <v>64</v>
      </c>
      <c r="M33" s="72">
        <v>525</v>
      </c>
      <c r="N33" s="94" t="s">
        <v>65</v>
      </c>
      <c r="O33" s="95">
        <v>1.5417474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564.42000000000007</v>
      </c>
      <c r="L35" s="92" t="s">
        <v>64</v>
      </c>
      <c r="M35" s="72">
        <v>350</v>
      </c>
      <c r="N35" s="94" t="s">
        <v>65</v>
      </c>
      <c r="O35" s="95">
        <v>1.6126285714285717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244.99738499999998</v>
      </c>
      <c r="L36" s="92" t="s">
        <v>64</v>
      </c>
      <c r="M36" s="72">
        <v>265</v>
      </c>
      <c r="N36" s="94" t="s">
        <v>65</v>
      </c>
      <c r="O36" s="95">
        <v>0.92451843396226407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809.41738499999997</v>
      </c>
      <c r="L41" s="92" t="s">
        <v>64</v>
      </c>
      <c r="M41" s="72">
        <v>500</v>
      </c>
      <c r="N41" s="92" t="s">
        <v>65</v>
      </c>
      <c r="O41" s="95">
        <v>1.6188347700000001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675.96410250000008</v>
      </c>
      <c r="L42" s="92" t="s">
        <v>64</v>
      </c>
      <c r="M42" s="72">
        <v>350</v>
      </c>
      <c r="N42" s="92" t="s">
        <v>65</v>
      </c>
      <c r="O42" s="95">
        <v>1.9313260071428573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507.20249999999993</v>
      </c>
      <c r="L46" s="92" t="s">
        <v>64</v>
      </c>
      <c r="M46" s="72">
        <v>750</v>
      </c>
      <c r="N46" s="94" t="s">
        <v>65</v>
      </c>
      <c r="O46" s="95">
        <v>0.67626999999999993</v>
      </c>
      <c r="Q46" s="97"/>
    </row>
    <row r="47" spans="1:21" x14ac:dyDescent="0.3">
      <c r="C47">
        <v>15</v>
      </c>
      <c r="G47" s="84"/>
      <c r="H47" s="84" t="s">
        <v>70</v>
      </c>
      <c r="K47" s="72">
        <v>130.84479299999998</v>
      </c>
      <c r="L47" s="92" t="s">
        <v>64</v>
      </c>
      <c r="M47" s="72">
        <v>1000</v>
      </c>
      <c r="N47" s="94" t="s">
        <v>65</v>
      </c>
      <c r="O47" s="95">
        <v>0.13084479299999999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507.20249999999993</v>
      </c>
      <c r="L48" s="92" t="s">
        <v>64</v>
      </c>
      <c r="M48" s="72">
        <v>600</v>
      </c>
      <c r="N48" s="94" t="s">
        <v>65</v>
      </c>
      <c r="O48" s="95">
        <v>0.84533749999999985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116.41384454271545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6087745.5865167622</v>
      </c>
      <c r="Q63" s="96" t="s">
        <v>118</v>
      </c>
      <c r="R63" s="102">
        <v>6087745.5865167622</v>
      </c>
      <c r="S63" s="96" t="s">
        <v>119</v>
      </c>
      <c r="T63" s="103">
        <v>6087745.5865167622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0.8915793273647048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5427708.1151940655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6087745.5865167622</v>
      </c>
      <c r="Q69" s="96" t="s">
        <v>118</v>
      </c>
      <c r="R69" s="102">
        <v>6087745.5865167622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1027611.4550040294</v>
      </c>
      <c r="P71" s="109"/>
      <c r="Q71" s="96" t="s">
        <v>118</v>
      </c>
      <c r="R71" s="112">
        <v>1027611.4550040294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116.41384454271545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910050.59482936421</v>
      </c>
      <c r="P75" s="115"/>
      <c r="Q75" s="96" t="s">
        <v>118</v>
      </c>
      <c r="R75" s="116">
        <v>910050.59482936421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1937662.0498333937</v>
      </c>
      <c r="S77" s="96" t="s">
        <v>119</v>
      </c>
      <c r="T77" s="103">
        <v>1937662.0498333937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0.8915793273647048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1727579.4270505721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1519.9790750000002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809.41738499999997</v>
      </c>
      <c r="L93" s="92" t="s">
        <v>64</v>
      </c>
      <c r="M93" s="72">
        <v>75</v>
      </c>
      <c r="N93" s="94" t="s">
        <v>65</v>
      </c>
      <c r="O93" s="95">
        <v>10.7922318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117.2</v>
      </c>
      <c r="L95" s="92" t="s">
        <v>64</v>
      </c>
      <c r="M95" s="72">
        <v>60</v>
      </c>
      <c r="N95" s="94" t="s">
        <v>65</v>
      </c>
      <c r="O95" s="95">
        <v>1.9533333333333334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12.745565133333333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331384.69346666668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331384.69346666668</v>
      </c>
      <c r="P103"/>
      <c r="Q103" s="96" t="s">
        <v>118</v>
      </c>
      <c r="R103" s="102">
        <v>331384.69346666668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52425.058506426671</v>
      </c>
      <c r="P105"/>
      <c r="Q105" s="96" t="s">
        <v>118</v>
      </c>
      <c r="R105" s="102">
        <v>52425.058506426671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13.745565133333333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100290.6122548688</v>
      </c>
      <c r="P110" s="115"/>
      <c r="Q110" s="96" t="s">
        <v>118</v>
      </c>
      <c r="R110" s="126">
        <v>100290.6122548688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545221.59142796218</v>
      </c>
      <c r="S112" s="96" t="s">
        <v>119</v>
      </c>
      <c r="T112" s="124">
        <v>545221.59142796218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660</v>
      </c>
      <c r="L116" s="94" t="s">
        <v>115</v>
      </c>
      <c r="M116" s="100">
        <v>1009.75</v>
      </c>
      <c r="N116" s="94" t="s">
        <v>65</v>
      </c>
      <c r="O116" s="127">
        <v>666435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1519.9790750000002</v>
      </c>
      <c r="L118" s="94" t="s">
        <v>115</v>
      </c>
      <c r="M118" s="100">
        <v>66</v>
      </c>
      <c r="N118" s="94" t="s">
        <v>65</v>
      </c>
      <c r="O118" s="127">
        <v>100318.61895000002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1519.9790750000002</v>
      </c>
      <c r="L120" s="94" t="s">
        <v>115</v>
      </c>
      <c r="M120" s="100">
        <v>4</v>
      </c>
      <c r="N120" s="94" t="s">
        <v>65</v>
      </c>
      <c r="O120" s="128">
        <v>6079.9163000000008</v>
      </c>
      <c r="T120" s="110"/>
    </row>
    <row r="121" spans="1:20" x14ac:dyDescent="0.3">
      <c r="A121" s="72">
        <v>10</v>
      </c>
      <c r="G121" s="96" t="s">
        <v>153</v>
      </c>
      <c r="K121" s="72">
        <v>675.96410250000008</v>
      </c>
      <c r="L121" s="94" t="s">
        <v>115</v>
      </c>
      <c r="M121" s="100">
        <v>37.75</v>
      </c>
      <c r="N121" s="94" t="s">
        <v>65</v>
      </c>
      <c r="O121" s="128">
        <v>25517.644869375003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1519.9790750000002</v>
      </c>
      <c r="L123" s="94" t="s">
        <v>115</v>
      </c>
      <c r="M123" s="100">
        <v>14</v>
      </c>
      <c r="N123" s="94" t="s">
        <v>65</v>
      </c>
      <c r="O123" s="128">
        <v>21279.707050000005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1519.9790750000002</v>
      </c>
      <c r="L125" s="94" t="s">
        <v>115</v>
      </c>
      <c r="M125" s="100">
        <v>85</v>
      </c>
      <c r="N125" s="94" t="s">
        <v>65</v>
      </c>
      <c r="O125" s="128">
        <v>129198.22137500002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1389.1342820000002</v>
      </c>
      <c r="L127" s="94" t="s">
        <v>115</v>
      </c>
      <c r="M127" s="100">
        <v>108.25</v>
      </c>
      <c r="N127" s="94" t="s">
        <v>65</v>
      </c>
      <c r="O127" s="128">
        <v>150373.78602650002</v>
      </c>
      <c r="T127" s="110"/>
    </row>
    <row r="128" spans="1:20" x14ac:dyDescent="0.3">
      <c r="F128" s="84"/>
      <c r="G128" s="72" t="s">
        <v>70</v>
      </c>
      <c r="K128" s="72">
        <v>130.84479299999998</v>
      </c>
      <c r="L128" s="94" t="s">
        <v>115</v>
      </c>
      <c r="M128" s="100">
        <v>170</v>
      </c>
      <c r="N128" s="94" t="s">
        <v>65</v>
      </c>
      <c r="O128" s="128">
        <v>22243.614809999995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507.20249999999993</v>
      </c>
      <c r="L129" s="94" t="s">
        <v>115</v>
      </c>
      <c r="M129" s="100">
        <v>41.75</v>
      </c>
      <c r="N129" s="94" t="s">
        <v>65</v>
      </c>
      <c r="O129" s="128">
        <v>21175.704374999998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1389.1342820000002</v>
      </c>
      <c r="L131" s="94" t="s">
        <v>115</v>
      </c>
      <c r="M131" s="100">
        <v>93.25</v>
      </c>
      <c r="N131" s="94" t="s">
        <v>65</v>
      </c>
      <c r="O131" s="128">
        <v>129536.77179650002</v>
      </c>
      <c r="T131" s="110"/>
    </row>
    <row r="132" spans="1:20" x14ac:dyDescent="0.3">
      <c r="F132" s="84"/>
      <c r="G132" s="72" t="s">
        <v>70</v>
      </c>
      <c r="K132" s="72">
        <v>130.84479299999998</v>
      </c>
      <c r="L132" s="94" t="s">
        <v>115</v>
      </c>
      <c r="M132" s="100">
        <v>164.75</v>
      </c>
      <c r="N132" s="94" t="s">
        <v>65</v>
      </c>
      <c r="O132" s="128">
        <v>21556.679646749995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507.20249999999993</v>
      </c>
      <c r="L133" s="94" t="s">
        <v>115</v>
      </c>
      <c r="M133" s="100">
        <v>25</v>
      </c>
      <c r="N133" s="94" t="s">
        <v>65</v>
      </c>
      <c r="O133" s="128">
        <v>12680.062499999998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1389.1342820000002</v>
      </c>
      <c r="L135" s="94" t="s">
        <v>115</v>
      </c>
      <c r="M135" s="100">
        <v>16</v>
      </c>
      <c r="N135" s="94" t="s">
        <v>65</v>
      </c>
      <c r="O135" s="128">
        <v>22226.148512000003</v>
      </c>
      <c r="T135" s="110"/>
    </row>
    <row r="136" spans="1:20" x14ac:dyDescent="0.3">
      <c r="F136" s="84"/>
      <c r="G136" s="72" t="s">
        <v>70</v>
      </c>
      <c r="K136" s="72">
        <v>130.84479299999998</v>
      </c>
      <c r="L136" s="94" t="s">
        <v>115</v>
      </c>
      <c r="M136" s="100">
        <v>50.5</v>
      </c>
      <c r="N136" s="94" t="s">
        <v>65</v>
      </c>
      <c r="O136" s="128">
        <v>6607.6620464999987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507.20249999999993</v>
      </c>
      <c r="L137" s="94" t="s">
        <v>115</v>
      </c>
      <c r="M137" s="100">
        <v>17.25</v>
      </c>
      <c r="N137" s="94" t="s">
        <v>65</v>
      </c>
      <c r="O137" s="128">
        <v>8749.2431249999991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111.9132275</v>
      </c>
      <c r="L139" s="94" t="s">
        <v>115</v>
      </c>
      <c r="M139" s="100">
        <v>89.04</v>
      </c>
      <c r="N139" s="94" t="s">
        <v>65</v>
      </c>
      <c r="O139" s="128">
        <v>9964.7537766000005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32.711198249999995</v>
      </c>
      <c r="L140" s="94" t="s">
        <v>115</v>
      </c>
      <c r="M140" s="100">
        <v>19.329999999999998</v>
      </c>
      <c r="N140" s="94" t="s">
        <v>65</v>
      </c>
      <c r="O140" s="128">
        <v>632.30746217249987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1519.9790750000002</v>
      </c>
      <c r="L144" s="94" t="s">
        <v>115</v>
      </c>
      <c r="M144" s="100">
        <v>41.549707365177262</v>
      </c>
      <c r="N144" s="94" t="s">
        <v>65</v>
      </c>
      <c r="O144" s="129">
        <v>63154.685767442832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1417730.5283888404</v>
      </c>
      <c r="Q146" s="96" t="s">
        <v>168</v>
      </c>
      <c r="R146"/>
      <c r="T146" s="126">
        <v>1417730.5283888404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1962952.1198168024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0.91084726719836351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1787949.5739763691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1519.9790750000002</v>
      </c>
      <c r="L161" s="92" t="s">
        <v>64</v>
      </c>
      <c r="M161" s="72">
        <v>6400</v>
      </c>
      <c r="N161" s="94"/>
      <c r="O161" s="135">
        <v>1.2374967304687501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64713.654023132818</v>
      </c>
      <c r="P164" s="109"/>
      <c r="Q164" s="96" t="s">
        <v>118</v>
      </c>
      <c r="R164" s="102">
        <v>64713.654023132818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10923.664799104819</v>
      </c>
      <c r="P166" s="109"/>
      <c r="Q166" s="96" t="s">
        <v>118</v>
      </c>
      <c r="R166" s="134">
        <v>10923.664799104819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2.2374967304687501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24487.889167190675</v>
      </c>
      <c r="P170" s="115"/>
      <c r="Q170" s="96" t="s">
        <v>118</v>
      </c>
      <c r="R170" s="134">
        <v>24487.889167190675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4.2328425333333328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154922.03671999997</v>
      </c>
      <c r="Q184" s="96" t="s">
        <v>118</v>
      </c>
      <c r="R184" s="124">
        <v>154922.03671999997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24508.666209103998</v>
      </c>
      <c r="P186" s="109"/>
      <c r="Q186" s="96" t="s">
        <v>118</v>
      </c>
      <c r="R186" s="134">
        <v>24508.666209103998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170535.87575948931</v>
      </c>
      <c r="L189" s="92" t="s">
        <v>64</v>
      </c>
      <c r="M189" s="72">
        <v>22376</v>
      </c>
      <c r="N189" s="94" t="s">
        <v>65</v>
      </c>
      <c r="O189" s="137">
        <v>7.6213744976532585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213398.48593429124</v>
      </c>
      <c r="Q192" s="96" t="s">
        <v>118</v>
      </c>
      <c r="R192" s="124">
        <v>213398.48593429124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33759.640474804874</v>
      </c>
      <c r="P194" s="109"/>
      <c r="Q194" s="96" t="s">
        <v>118</v>
      </c>
      <c r="R194" s="134">
        <v>33759.640474804874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14.854217030986591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108379.57596895687</v>
      </c>
      <c r="P198" s="115"/>
      <c r="Q198" s="96" t="s">
        <v>118</v>
      </c>
      <c r="R198" s="126">
        <v>108379.57596895687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944038.65329658543</v>
      </c>
      <c r="S200" s="96" t="s">
        <v>119</v>
      </c>
      <c r="T200" s="102">
        <v>944038.65329658543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1519.9790750000002</v>
      </c>
      <c r="L206" s="94" t="s">
        <v>115</v>
      </c>
      <c r="M206" s="100">
        <v>26.5</v>
      </c>
      <c r="N206" s="94" t="s">
        <v>65</v>
      </c>
      <c r="O206" s="120">
        <v>40279.445487500008</v>
      </c>
      <c r="Q206" s="96" t="s">
        <v>118</v>
      </c>
      <c r="R206" s="72">
        <v>40279.445487500008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779146.16810722568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170535.87575948931</v>
      </c>
      <c r="L210" s="94" t="s">
        <v>115</v>
      </c>
      <c r="M210" s="100">
        <v>3.92</v>
      </c>
      <c r="N210" s="94" t="s">
        <v>65</v>
      </c>
      <c r="O210" s="128">
        <v>668500.63297719811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350615.77564825158</v>
      </c>
    </row>
    <row r="214" spans="1:18" x14ac:dyDescent="0.3">
      <c r="G214"/>
      <c r="H214" s="72" t="s">
        <v>193</v>
      </c>
      <c r="I214"/>
      <c r="O214" s="119">
        <v>401100.37978631887</v>
      </c>
    </row>
    <row r="215" spans="1:18" x14ac:dyDescent="0.3">
      <c r="G215"/>
      <c r="H215" s="72" t="s">
        <v>194</v>
      </c>
      <c r="I215"/>
      <c r="O215" s="100">
        <v>751716.15543457051</v>
      </c>
      <c r="Q215" s="96" t="s">
        <v>118</v>
      </c>
      <c r="R215" s="72">
        <v>751716.15543457051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751716.15543457051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118921.49578974905</v>
      </c>
      <c r="Q221" s="96" t="s">
        <v>118</v>
      </c>
      <c r="R221" s="124">
        <v>118921.49578974905</v>
      </c>
    </row>
    <row r="222" spans="1:18" ht="3.9" customHeight="1" x14ac:dyDescent="0.3"/>
    <row r="223" spans="1:18" x14ac:dyDescent="0.3">
      <c r="H223" s="72" t="s">
        <v>197</v>
      </c>
      <c r="O223" s="100">
        <v>751716.15543457051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161472.37667398289</v>
      </c>
      <c r="Q225" s="96" t="s">
        <v>118</v>
      </c>
      <c r="R225" s="124">
        <v>161472.37667398289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428530.39245897415</v>
      </c>
      <c r="Q228" s="97"/>
    </row>
    <row r="229" spans="1:22" x14ac:dyDescent="0.3">
      <c r="H229" s="72" t="s">
        <v>204</v>
      </c>
      <c r="I229"/>
      <c r="O229" s="119">
        <v>267400.25319087924</v>
      </c>
      <c r="Q229" s="97"/>
    </row>
    <row r="230" spans="1:22" x14ac:dyDescent="0.3">
      <c r="H230" s="72" t="s">
        <v>205</v>
      </c>
      <c r="I230"/>
      <c r="O230" s="100">
        <v>695930.6456498534</v>
      </c>
      <c r="Q230" s="96" t="s">
        <v>118</v>
      </c>
      <c r="R230" s="72">
        <v>695930.6456498534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1344096.7888151018</v>
      </c>
      <c r="Q233" s="96" t="s">
        <v>118</v>
      </c>
      <c r="R233" s="143">
        <v>1344096.7888151018</v>
      </c>
    </row>
    <row r="234" spans="1:22" ht="6.75" customHeight="1" x14ac:dyDescent="0.3"/>
    <row r="235" spans="1:22" x14ac:dyDescent="0.3">
      <c r="E235" s="84" t="s">
        <v>208</v>
      </c>
      <c r="R235" s="102">
        <v>3112416.9078507577</v>
      </c>
      <c r="S235" s="96" t="s">
        <v>119</v>
      </c>
      <c r="T235" s="144">
        <v>3112416.9078507577</v>
      </c>
    </row>
    <row r="237" spans="1:22" x14ac:dyDescent="0.3">
      <c r="D237" s="84" t="s">
        <v>209</v>
      </c>
      <c r="T237" s="102">
        <v>4056455.5611473434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0.8231218463624832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3338957.191178964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12282194.307399971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577.56650175802065</v>
      </c>
      <c r="L256" s="94" t="s">
        <v>115</v>
      </c>
      <c r="M256" s="72">
        <v>100</v>
      </c>
      <c r="N256" s="94" t="s">
        <v>65</v>
      </c>
      <c r="O256" s="95">
        <v>57756.650175802068</v>
      </c>
    </row>
    <row r="257" spans="1:18" x14ac:dyDescent="0.3">
      <c r="A257" s="72">
        <v>3</v>
      </c>
      <c r="D257"/>
      <c r="I257" s="96" t="s">
        <v>221</v>
      </c>
      <c r="K257" s="72">
        <v>486.72044688850377</v>
      </c>
      <c r="L257" s="94" t="s">
        <v>115</v>
      </c>
      <c r="M257" s="72">
        <v>110</v>
      </c>
      <c r="N257" s="94" t="s">
        <v>65</v>
      </c>
      <c r="O257" s="95">
        <v>53539.249157735416</v>
      </c>
    </row>
    <row r="258" spans="1:18" x14ac:dyDescent="0.3">
      <c r="A258" s="72">
        <v>4</v>
      </c>
      <c r="D258"/>
      <c r="I258" s="96" t="s">
        <v>94</v>
      </c>
      <c r="K258" s="72">
        <v>455.69212635347571</v>
      </c>
      <c r="L258" s="94" t="s">
        <v>115</v>
      </c>
      <c r="M258" s="72">
        <v>130</v>
      </c>
      <c r="N258" s="94" t="s">
        <v>65</v>
      </c>
      <c r="O258" s="119">
        <v>59239.976425951842</v>
      </c>
    </row>
    <row r="259" spans="1:18" x14ac:dyDescent="0.3">
      <c r="D259"/>
      <c r="E259" s="84" t="s">
        <v>222</v>
      </c>
      <c r="O259" s="128">
        <v>170535.87575948931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57756.650175802068</v>
      </c>
      <c r="L262" s="94" t="s">
        <v>115</v>
      </c>
      <c r="M262" s="100">
        <v>147.26</v>
      </c>
      <c r="N262" s="94" t="s">
        <v>65</v>
      </c>
      <c r="O262" s="95">
        <v>8505244.3048886117</v>
      </c>
    </row>
    <row r="263" spans="1:18" x14ac:dyDescent="0.3">
      <c r="D263"/>
      <c r="I263" s="96" t="s">
        <v>225</v>
      </c>
      <c r="K263" s="72">
        <v>53539.249157735416</v>
      </c>
      <c r="L263" s="94" t="s">
        <v>115</v>
      </c>
      <c r="M263" s="100">
        <v>151.72</v>
      </c>
      <c r="N263" s="94" t="s">
        <v>65</v>
      </c>
      <c r="O263" s="95">
        <v>8122974.8822116172</v>
      </c>
    </row>
    <row r="264" spans="1:18" x14ac:dyDescent="0.3">
      <c r="D264"/>
      <c r="I264" s="96" t="s">
        <v>226</v>
      </c>
      <c r="K264" s="72">
        <v>59239.976425951842</v>
      </c>
      <c r="L264" s="94" t="s">
        <v>115</v>
      </c>
      <c r="M264" s="100">
        <v>170.44</v>
      </c>
      <c r="N264" s="94" t="s">
        <v>65</v>
      </c>
      <c r="O264" s="119">
        <v>10096861.582039231</v>
      </c>
    </row>
    <row r="265" spans="1:18" x14ac:dyDescent="0.3">
      <c r="D265"/>
      <c r="E265"/>
      <c r="F265" s="84" t="s">
        <v>227</v>
      </c>
      <c r="O265" s="128">
        <v>26725080.769139461</v>
      </c>
      <c r="Q265" s="96" t="s">
        <v>118</v>
      </c>
      <c r="R265" s="102">
        <v>26725080.769139461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2672508.0769139463</v>
      </c>
      <c r="Q267" s="96" t="s">
        <v>118</v>
      </c>
      <c r="R267" s="72">
        <v>2672508.0769139463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26725080.769139461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1870755.6538397626</v>
      </c>
      <c r="Q271" s="96" t="s">
        <v>118</v>
      </c>
      <c r="R271" s="143">
        <v>1870755.6538397626</v>
      </c>
    </row>
    <row r="272" spans="1:18" x14ac:dyDescent="0.3">
      <c r="D272"/>
      <c r="E272" s="84" t="s">
        <v>230</v>
      </c>
      <c r="F272"/>
      <c r="R272" s="102">
        <v>31268344.49989317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53763871.552604079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1344096.7888151021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783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156034000</v>
      </c>
      <c r="H10" s="10"/>
      <c r="I10" s="5"/>
      <c r="J10" s="5"/>
    </row>
    <row r="11" spans="1:10" x14ac:dyDescent="0.3">
      <c r="A11" s="5"/>
      <c r="B11" s="9" t="s">
        <v>784</v>
      </c>
      <c r="C11" s="9"/>
      <c r="D11" s="9"/>
      <c r="E11" s="9"/>
      <c r="F11" s="9"/>
      <c r="G11" s="65">
        <v>61467000</v>
      </c>
      <c r="H11" s="10"/>
      <c r="I11" s="15"/>
      <c r="J11" s="5"/>
    </row>
    <row r="12" spans="1:10" x14ac:dyDescent="0.3">
      <c r="A12" s="5"/>
      <c r="B12" s="16" t="s">
        <v>785</v>
      </c>
      <c r="C12" s="9"/>
      <c r="D12" s="9"/>
      <c r="E12" s="9"/>
      <c r="F12" s="17" t="s">
        <v>8</v>
      </c>
      <c r="G12" s="18">
        <v>94567000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49664000</v>
      </c>
      <c r="H15" s="10"/>
      <c r="I15" s="15"/>
      <c r="J15" s="5"/>
    </row>
    <row r="16" spans="1:10" x14ac:dyDescent="0.3">
      <c r="A16" s="5"/>
      <c r="B16" s="9" t="s">
        <v>784</v>
      </c>
      <c r="C16" s="9"/>
      <c r="D16" s="9"/>
      <c r="E16" s="9"/>
      <c r="F16" s="9"/>
      <c r="G16" s="65">
        <v>19564000</v>
      </c>
      <c r="H16" s="10"/>
      <c r="I16" s="15"/>
      <c r="J16" s="5"/>
    </row>
    <row r="17" spans="1:10" x14ac:dyDescent="0.3">
      <c r="A17" s="5"/>
      <c r="B17" s="16" t="s">
        <v>785</v>
      </c>
      <c r="C17" s="9"/>
      <c r="D17" s="9"/>
      <c r="E17" s="9"/>
      <c r="F17" s="17" t="s">
        <v>10</v>
      </c>
      <c r="G17" s="18">
        <v>30100000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48271000</v>
      </c>
      <c r="H20" s="10"/>
      <c r="I20" s="19"/>
      <c r="J20" s="5"/>
    </row>
    <row r="21" spans="1:10" x14ac:dyDescent="0.3">
      <c r="A21" s="5"/>
      <c r="B21" s="9" t="s">
        <v>786</v>
      </c>
      <c r="C21" s="9"/>
      <c r="D21" s="9"/>
      <c r="E21" s="9"/>
      <c r="F21" s="9"/>
      <c r="G21" s="65">
        <v>16296000</v>
      </c>
      <c r="H21" s="10"/>
      <c r="I21" s="5"/>
      <c r="J21" s="5"/>
    </row>
    <row r="22" spans="1:10" x14ac:dyDescent="0.3">
      <c r="A22" s="5"/>
      <c r="B22" s="16" t="s">
        <v>787</v>
      </c>
      <c r="C22" s="9"/>
      <c r="D22" s="9"/>
      <c r="E22" s="9"/>
      <c r="F22" s="17" t="s">
        <v>15</v>
      </c>
      <c r="G22" s="18">
        <v>31975000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100682000</v>
      </c>
      <c r="H25" s="21"/>
      <c r="I25" s="7"/>
      <c r="J25" s="7"/>
    </row>
    <row r="26" spans="1:10" x14ac:dyDescent="0.3">
      <c r="A26" s="9"/>
      <c r="B26" s="9" t="s">
        <v>788</v>
      </c>
      <c r="C26" s="9"/>
      <c r="D26" s="9"/>
      <c r="E26" s="9"/>
      <c r="F26" s="20"/>
      <c r="G26" s="67">
        <v>66805000</v>
      </c>
      <c r="H26" s="10"/>
      <c r="I26" s="22"/>
      <c r="J26" s="22"/>
    </row>
    <row r="27" spans="1:10" ht="15" thickBot="1" x14ac:dyDescent="0.35">
      <c r="A27" s="9"/>
      <c r="B27" s="16" t="s">
        <v>789</v>
      </c>
      <c r="C27" s="8"/>
      <c r="D27" s="8"/>
      <c r="E27" s="8"/>
      <c r="F27" s="17" t="s">
        <v>20</v>
      </c>
      <c r="G27" s="68">
        <v>33877000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190519000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190519000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393</v>
      </c>
      <c r="C33" s="25"/>
      <c r="D33" s="25"/>
      <c r="E33" s="25"/>
      <c r="F33" s="26"/>
      <c r="G33" s="18">
        <v>-687000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s">
        <v>672</v>
      </c>
      <c r="C35" s="25"/>
      <c r="D35" s="25"/>
      <c r="E35" s="25"/>
      <c r="F35" s="26"/>
      <c r="G35" s="18">
        <v>189832000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164132000</v>
      </c>
      <c r="H36" s="28" t="s">
        <v>29</v>
      </c>
      <c r="I36" s="45">
        <v>245742000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354651000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44300.128120000001</v>
      </c>
      <c r="H45" s="55"/>
      <c r="I45" s="55">
        <v>43117.801724999998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1346.6017087499999</v>
      </c>
      <c r="H46" s="55"/>
      <c r="I46" s="55">
        <v>1373.2266697499999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8578.7637500000019</v>
      </c>
      <c r="H47" s="55"/>
      <c r="I47" s="55">
        <v>8464.6299999999974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3637000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52645.894526239557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8005.6427611072104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5.9510717865230926E-2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5.9634348049548078E-2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5.9572532957389498E-2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26" priority="18" stopIfTrue="1" operator="equal">
      <formula>0</formula>
    </cfRule>
  </conditionalFormatting>
  <conditionalFormatting sqref="G39">
    <cfRule type="expression" dxfId="1825" priority="19" stopIfTrue="1">
      <formula>#REF!&gt;($G$29)</formula>
    </cfRule>
    <cfRule type="cellIs" dxfId="1824" priority="20" stopIfTrue="1" operator="lessThanOrEqual">
      <formula>$G$29</formula>
    </cfRule>
  </conditionalFormatting>
  <conditionalFormatting sqref="G30">
    <cfRule type="expression" dxfId="1823" priority="15">
      <formula>G30=0</formula>
    </cfRule>
  </conditionalFormatting>
  <conditionalFormatting sqref="B30">
    <cfRule type="expression" dxfId="1822" priority="14">
      <formula>G30=0</formula>
    </cfRule>
  </conditionalFormatting>
  <conditionalFormatting sqref="B33">
    <cfRule type="expression" dxfId="1821" priority="11">
      <formula>G33=0</formula>
    </cfRule>
  </conditionalFormatting>
  <conditionalFormatting sqref="B34">
    <cfRule type="expression" dxfId="1820" priority="21">
      <formula>G34=0</formula>
    </cfRule>
  </conditionalFormatting>
  <conditionalFormatting sqref="G34">
    <cfRule type="expression" dxfId="1819" priority="12">
      <formula>G34=0</formula>
    </cfRule>
  </conditionalFormatting>
  <conditionalFormatting sqref="B35">
    <cfRule type="expression" dxfId="1818" priority="10">
      <formula>G33+G34=0</formula>
    </cfRule>
  </conditionalFormatting>
  <conditionalFormatting sqref="G35">
    <cfRule type="expression" dxfId="1817" priority="9">
      <formula>G33+G34=0</formula>
    </cfRule>
  </conditionalFormatting>
  <conditionalFormatting sqref="B31:G31">
    <cfRule type="expression" dxfId="1816" priority="16" stopIfTrue="1">
      <formula>$G$31&lt;=$G$29</formula>
    </cfRule>
    <cfRule type="expression" dxfId="1815" priority="17">
      <formula>$G$31&gt;$G$29</formula>
    </cfRule>
  </conditionalFormatting>
  <conditionalFormatting sqref="G33">
    <cfRule type="expression" dxfId="1814" priority="4" stopIfTrue="1">
      <formula>G33=0</formula>
    </cfRule>
    <cfRule type="expression" dxfId="1813" priority="13">
      <formula>G34=0</formula>
    </cfRule>
  </conditionalFormatting>
  <conditionalFormatting sqref="C30">
    <cfRule type="expression" dxfId="1812" priority="8">
      <formula>G30=0</formula>
    </cfRule>
  </conditionalFormatting>
  <conditionalFormatting sqref="D30">
    <cfRule type="expression" dxfId="1811" priority="7">
      <formula>G30=0</formula>
    </cfRule>
  </conditionalFormatting>
  <conditionalFormatting sqref="E30">
    <cfRule type="expression" dxfId="1810" priority="6">
      <formula>G30=0</formula>
    </cfRule>
  </conditionalFormatting>
  <conditionalFormatting sqref="F30">
    <cfRule type="expression" dxfId="1809" priority="5">
      <formula>G30=0</formula>
    </cfRule>
  </conditionalFormatting>
  <conditionalFormatting sqref="I36">
    <cfRule type="expression" dxfId="1808" priority="2">
      <formula>$G$36*1.05&gt;$I$36</formula>
    </cfRule>
    <cfRule type="expression" dxfId="1807" priority="3">
      <formula>$I$36&lt;($G$36*1.05)</formula>
    </cfRule>
  </conditionalFormatting>
  <conditionalFormatting sqref="G56:G58">
    <cfRule type="cellIs" dxfId="180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Hamilton County&amp;C&amp;7Department of Education&amp;R&amp;7&amp;D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340</v>
      </c>
    </row>
    <row r="5" spans="1:20" x14ac:dyDescent="0.3">
      <c r="A5"/>
      <c r="D5" s="77" t="s">
        <v>782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278.25625000000002</v>
      </c>
      <c r="L12" s="92" t="s">
        <v>64</v>
      </c>
      <c r="M12" s="93">
        <v>20</v>
      </c>
      <c r="N12" s="94" t="s">
        <v>65</v>
      </c>
      <c r="O12" s="95">
        <v>13.912812500000001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205.30249999999998</v>
      </c>
      <c r="L13" s="92" t="s">
        <v>64</v>
      </c>
      <c r="M13" s="93">
        <v>25</v>
      </c>
      <c r="N13" s="94" t="s">
        <v>65</v>
      </c>
      <c r="O13" s="95">
        <v>8.2120999999999995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219.56821949999994</v>
      </c>
      <c r="L14" s="92" t="s">
        <v>64</v>
      </c>
      <c r="M14" s="93">
        <v>25</v>
      </c>
      <c r="N14" s="94" t="s">
        <v>65</v>
      </c>
      <c r="O14" s="95">
        <v>8.7827287799999976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175.42737025000002</v>
      </c>
      <c r="L15" s="92" t="s">
        <v>64</v>
      </c>
      <c r="M15" s="95">
        <v>22.083333333333332</v>
      </c>
      <c r="N15" s="94" t="s">
        <v>65</v>
      </c>
      <c r="O15" s="95">
        <v>7.9438809169811337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37.069082749999993</v>
      </c>
      <c r="L16" s="92" t="s">
        <v>64</v>
      </c>
      <c r="M16" s="95">
        <v>16.666666666666668</v>
      </c>
      <c r="N16" s="94" t="s">
        <v>65</v>
      </c>
      <c r="O16" s="95">
        <v>2.2241449649999994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45.206249999999997</v>
      </c>
      <c r="L18" s="92" t="s">
        <v>64</v>
      </c>
      <c r="M18" s="93">
        <v>91</v>
      </c>
      <c r="N18" s="94" t="s">
        <v>65</v>
      </c>
      <c r="O18" s="95">
        <v>0.49677197802197798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95.002499999999984</v>
      </c>
      <c r="L19" s="92" t="s">
        <v>64</v>
      </c>
      <c r="M19" s="93">
        <v>58.5</v>
      </c>
      <c r="N19" s="94" t="s">
        <v>65</v>
      </c>
      <c r="O19" s="95">
        <v>1.6239743589743587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59.847499999999997</v>
      </c>
      <c r="L20" s="92" t="s">
        <v>64</v>
      </c>
      <c r="M20" s="93">
        <v>58.5</v>
      </c>
      <c r="N20" s="94" t="s">
        <v>65</v>
      </c>
      <c r="O20" s="95">
        <v>1.023034188034188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26.353749999999998</v>
      </c>
      <c r="L21" s="92" t="s">
        <v>64</v>
      </c>
      <c r="M21" s="93">
        <v>16.5</v>
      </c>
      <c r="N21" s="94" t="s">
        <v>65</v>
      </c>
      <c r="O21" s="95">
        <v>1.5971969696969697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65.158749999999998</v>
      </c>
      <c r="L22" s="92" t="s">
        <v>64</v>
      </c>
      <c r="M22" s="93">
        <v>16.5</v>
      </c>
      <c r="N22" s="94" t="s">
        <v>65</v>
      </c>
      <c r="O22" s="95">
        <v>3.9490151515151513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2.5949999999999998</v>
      </c>
      <c r="L23" s="92" t="s">
        <v>64</v>
      </c>
      <c r="M23" s="93">
        <v>16.5</v>
      </c>
      <c r="N23" s="94" t="s">
        <v>65</v>
      </c>
      <c r="O23" s="95">
        <v>0.15727272727272726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16.774999999999999</v>
      </c>
      <c r="L24" s="92" t="s">
        <v>64</v>
      </c>
      <c r="M24" s="93">
        <v>8.5</v>
      </c>
      <c r="N24" s="94" t="s">
        <v>65</v>
      </c>
      <c r="O24" s="95">
        <v>1.9735294117647058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8.14</v>
      </c>
      <c r="L25" s="92" t="s">
        <v>64</v>
      </c>
      <c r="M25" s="93">
        <v>8.5</v>
      </c>
      <c r="N25" s="94" t="s">
        <v>65</v>
      </c>
      <c r="O25" s="95">
        <v>0.95764705882352952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4.7475000000000005</v>
      </c>
      <c r="L27" s="92" t="s">
        <v>64</v>
      </c>
      <c r="M27" s="93">
        <v>8.5</v>
      </c>
      <c r="N27" s="94" t="s">
        <v>65</v>
      </c>
      <c r="O27" s="95">
        <v>0.55852941176470594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483.55875000000003</v>
      </c>
      <c r="L31" s="92" t="s">
        <v>64</v>
      </c>
      <c r="M31" s="72">
        <v>525</v>
      </c>
      <c r="N31" s="94" t="s">
        <v>65</v>
      </c>
      <c r="O31" s="95">
        <v>0.92106428571428578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483.55875000000003</v>
      </c>
      <c r="L33" s="92" t="s">
        <v>64</v>
      </c>
      <c r="M33" s="72">
        <v>525</v>
      </c>
      <c r="N33" s="94" t="s">
        <v>65</v>
      </c>
      <c r="O33" s="95">
        <v>0.92106428571428578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344.47874999999999</v>
      </c>
      <c r="L35" s="92" t="s">
        <v>64</v>
      </c>
      <c r="M35" s="72">
        <v>350</v>
      </c>
      <c r="N35" s="94" t="s">
        <v>65</v>
      </c>
      <c r="O35" s="95">
        <v>0.98422500000000002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139.07999999999998</v>
      </c>
      <c r="L36" s="92" t="s">
        <v>64</v>
      </c>
      <c r="M36" s="72">
        <v>265</v>
      </c>
      <c r="N36" s="94" t="s">
        <v>65</v>
      </c>
      <c r="O36" s="95">
        <v>0.52483018867924525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483.55875000000003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432.06467249999997</v>
      </c>
      <c r="L42" s="92" t="s">
        <v>64</v>
      </c>
      <c r="M42" s="72">
        <v>350</v>
      </c>
      <c r="N42" s="92" t="s">
        <v>65</v>
      </c>
      <c r="O42" s="95">
        <v>1.2344704928571428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323.82624999999996</v>
      </c>
      <c r="L46" s="92" t="s">
        <v>64</v>
      </c>
      <c r="M46" s="72">
        <v>750</v>
      </c>
      <c r="N46" s="94" t="s">
        <v>65</v>
      </c>
      <c r="O46" s="95">
        <v>0.43176833333333325</v>
      </c>
      <c r="Q46" s="97"/>
    </row>
    <row r="47" spans="1:21" x14ac:dyDescent="0.3">
      <c r="C47">
        <v>15</v>
      </c>
      <c r="G47" s="84"/>
      <c r="H47" s="84" t="s">
        <v>70</v>
      </c>
      <c r="K47" s="72">
        <v>37.069082749999993</v>
      </c>
      <c r="L47" s="92" t="s">
        <v>64</v>
      </c>
      <c r="M47" s="72">
        <v>1000</v>
      </c>
      <c r="N47" s="94" t="s">
        <v>65</v>
      </c>
      <c r="O47" s="95">
        <v>3.7069082749999996E-2</v>
      </c>
      <c r="Q47" s="97"/>
    </row>
    <row r="48" spans="1:21" x14ac:dyDescent="0.3">
      <c r="C48">
        <v>19</v>
      </c>
      <c r="G48" s="84" t="s">
        <v>103</v>
      </c>
      <c r="H48" s="84"/>
      <c r="K48" s="72">
        <v>323.82624999999996</v>
      </c>
      <c r="L48" s="92" t="s">
        <v>64</v>
      </c>
      <c r="M48" s="72">
        <v>600</v>
      </c>
      <c r="N48" s="94" t="s">
        <v>65</v>
      </c>
      <c r="O48" s="95">
        <v>0.53971041666666664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69.006840503564405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3608643.7172933971</v>
      </c>
      <c r="Q63" s="96" t="s">
        <v>118</v>
      </c>
      <c r="R63" s="102">
        <v>3608643.7172933971</v>
      </c>
      <c r="S63" s="96" t="s">
        <v>119</v>
      </c>
      <c r="T63" s="103">
        <v>3608643.7172933971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0.91734574038668448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3310373.9426322686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3608643.7172933971</v>
      </c>
      <c r="Q69" s="96" t="s">
        <v>118</v>
      </c>
      <c r="R69" s="102">
        <v>3608643.7172933971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609139.05947912543</v>
      </c>
      <c r="P71" s="109"/>
      <c r="Q71" s="96" t="s">
        <v>118</v>
      </c>
      <c r="R71" s="112">
        <v>609139.05947912543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69.006840503564405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539452.30049095151</v>
      </c>
      <c r="P75" s="115"/>
      <c r="Q75" s="96" t="s">
        <v>118</v>
      </c>
      <c r="R75" s="116">
        <v>539452.30049095151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1148591.3599700769</v>
      </c>
      <c r="S77" s="96" t="s">
        <v>119</v>
      </c>
      <c r="T77" s="103">
        <v>1148591.3599700769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0.91734574038668448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1053655.391513499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937.29342250000013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483.55875000000003</v>
      </c>
      <c r="L93" s="92" t="s">
        <v>64</v>
      </c>
      <c r="M93" s="72">
        <v>75</v>
      </c>
      <c r="N93" s="94" t="s">
        <v>65</v>
      </c>
      <c r="O93" s="95">
        <v>6.4474500000000008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90.073750000000004</v>
      </c>
      <c r="L95" s="92" t="s">
        <v>64</v>
      </c>
      <c r="M95" s="72">
        <v>60</v>
      </c>
      <c r="N95" s="94" t="s">
        <v>65</v>
      </c>
      <c r="O95" s="95">
        <v>1.5012291666666668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7.9486791666666674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206665.65833333335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206665.65833333335</v>
      </c>
      <c r="P103"/>
      <c r="Q103" s="96" t="s">
        <v>118</v>
      </c>
      <c r="R103" s="102">
        <v>206665.65833333335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32694.507148333338</v>
      </c>
      <c r="P105"/>
      <c r="Q105" s="96" t="s">
        <v>118</v>
      </c>
      <c r="R105" s="102">
        <v>32694.507148333338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8.9486791666666683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65291.496114700014</v>
      </c>
      <c r="P110" s="115"/>
      <c r="Q110" s="96" t="s">
        <v>118</v>
      </c>
      <c r="R110" s="126">
        <v>65291.496114700014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365772.88879636675</v>
      </c>
      <c r="S112" s="96" t="s">
        <v>119</v>
      </c>
      <c r="T112" s="124">
        <v>365772.88879636675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472</v>
      </c>
      <c r="L116" s="94" t="s">
        <v>115</v>
      </c>
      <c r="M116" s="100">
        <v>1009.75</v>
      </c>
      <c r="N116" s="94" t="s">
        <v>65</v>
      </c>
      <c r="O116" s="127">
        <v>476602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937.29342250000013</v>
      </c>
      <c r="L118" s="94" t="s">
        <v>115</v>
      </c>
      <c r="M118" s="100">
        <v>66</v>
      </c>
      <c r="N118" s="94" t="s">
        <v>65</v>
      </c>
      <c r="O118" s="127">
        <v>61861.365885000007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937.29342250000013</v>
      </c>
      <c r="L120" s="94" t="s">
        <v>115</v>
      </c>
      <c r="M120" s="100">
        <v>4</v>
      </c>
      <c r="N120" s="94" t="s">
        <v>65</v>
      </c>
      <c r="O120" s="128">
        <v>3749.1736900000005</v>
      </c>
      <c r="T120" s="110"/>
    </row>
    <row r="121" spans="1:20" x14ac:dyDescent="0.3">
      <c r="A121" s="72">
        <v>10</v>
      </c>
      <c r="G121" s="96" t="s">
        <v>153</v>
      </c>
      <c r="K121" s="72">
        <v>432.06467249999997</v>
      </c>
      <c r="L121" s="94" t="s">
        <v>115</v>
      </c>
      <c r="M121" s="100">
        <v>37.75</v>
      </c>
      <c r="N121" s="94" t="s">
        <v>65</v>
      </c>
      <c r="O121" s="128">
        <v>16310.441386875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937.29342250000013</v>
      </c>
      <c r="L123" s="94" t="s">
        <v>115</v>
      </c>
      <c r="M123" s="100">
        <v>14</v>
      </c>
      <c r="N123" s="94" t="s">
        <v>65</v>
      </c>
      <c r="O123" s="128">
        <v>13122.107915000002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937.29342250000013</v>
      </c>
      <c r="L125" s="94" t="s">
        <v>115</v>
      </c>
      <c r="M125" s="100">
        <v>85</v>
      </c>
      <c r="N125" s="94" t="s">
        <v>65</v>
      </c>
      <c r="O125" s="128">
        <v>79669.940912500009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900.22433975000013</v>
      </c>
      <c r="L127" s="94" t="s">
        <v>115</v>
      </c>
      <c r="M127" s="100">
        <v>108.25</v>
      </c>
      <c r="N127" s="94" t="s">
        <v>65</v>
      </c>
      <c r="O127" s="128">
        <v>97449.284777937515</v>
      </c>
      <c r="T127" s="110"/>
    </row>
    <row r="128" spans="1:20" x14ac:dyDescent="0.3">
      <c r="F128" s="84"/>
      <c r="G128" s="72" t="s">
        <v>70</v>
      </c>
      <c r="K128" s="72">
        <v>37.069082749999993</v>
      </c>
      <c r="L128" s="94" t="s">
        <v>115</v>
      </c>
      <c r="M128" s="100">
        <v>170</v>
      </c>
      <c r="N128" s="94" t="s">
        <v>65</v>
      </c>
      <c r="O128" s="128">
        <v>6301.7440674999989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323.82624999999996</v>
      </c>
      <c r="L129" s="94" t="s">
        <v>115</v>
      </c>
      <c r="M129" s="100">
        <v>41.75</v>
      </c>
      <c r="N129" s="94" t="s">
        <v>65</v>
      </c>
      <c r="O129" s="128">
        <v>13519.745937499998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900.22433975000013</v>
      </c>
      <c r="L131" s="94" t="s">
        <v>115</v>
      </c>
      <c r="M131" s="100">
        <v>93.25</v>
      </c>
      <c r="N131" s="94" t="s">
        <v>65</v>
      </c>
      <c r="O131" s="128">
        <v>83945.919681687505</v>
      </c>
      <c r="T131" s="110"/>
    </row>
    <row r="132" spans="1:20" x14ac:dyDescent="0.3">
      <c r="F132" s="84"/>
      <c r="G132" s="72" t="s">
        <v>70</v>
      </c>
      <c r="K132" s="72">
        <v>37.069082749999993</v>
      </c>
      <c r="L132" s="94" t="s">
        <v>115</v>
      </c>
      <c r="M132" s="100">
        <v>164.75</v>
      </c>
      <c r="N132" s="94" t="s">
        <v>65</v>
      </c>
      <c r="O132" s="128">
        <v>6107.1313830624986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323.82624999999996</v>
      </c>
      <c r="L133" s="94" t="s">
        <v>115</v>
      </c>
      <c r="M133" s="100">
        <v>25</v>
      </c>
      <c r="N133" s="94" t="s">
        <v>65</v>
      </c>
      <c r="O133" s="128">
        <v>8095.6562499999991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900.22433975000013</v>
      </c>
      <c r="L135" s="94" t="s">
        <v>115</v>
      </c>
      <c r="M135" s="100">
        <v>16</v>
      </c>
      <c r="N135" s="94" t="s">
        <v>65</v>
      </c>
      <c r="O135" s="128">
        <v>14403.589436000002</v>
      </c>
      <c r="T135" s="110"/>
    </row>
    <row r="136" spans="1:20" x14ac:dyDescent="0.3">
      <c r="F136" s="84"/>
      <c r="G136" s="72" t="s">
        <v>70</v>
      </c>
      <c r="K136" s="72">
        <v>37.069082749999993</v>
      </c>
      <c r="L136" s="94" t="s">
        <v>115</v>
      </c>
      <c r="M136" s="100">
        <v>50.5</v>
      </c>
      <c r="N136" s="94" t="s">
        <v>65</v>
      </c>
      <c r="O136" s="128">
        <v>1871.9886788749996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323.82624999999996</v>
      </c>
      <c r="L137" s="94" t="s">
        <v>115</v>
      </c>
      <c r="M137" s="100">
        <v>17.25</v>
      </c>
      <c r="N137" s="94" t="s">
        <v>65</v>
      </c>
      <c r="O137" s="128">
        <v>5586.002812499999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75.37</v>
      </c>
      <c r="L139" s="94" t="s">
        <v>115</v>
      </c>
      <c r="M139" s="100">
        <v>89.04</v>
      </c>
      <c r="N139" s="94" t="s">
        <v>65</v>
      </c>
      <c r="O139" s="128">
        <v>6710.9448000000011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9.2672706874999982</v>
      </c>
      <c r="L140" s="94" t="s">
        <v>115</v>
      </c>
      <c r="M140" s="100">
        <v>19.329999999999998</v>
      </c>
      <c r="N140" s="94" t="s">
        <v>65</v>
      </c>
      <c r="O140" s="128">
        <v>179.13634238937496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11538.423178134792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937.29342250000013</v>
      </c>
      <c r="L144" s="94" t="s">
        <v>115</v>
      </c>
      <c r="M144" s="100">
        <v>41.549707365177262</v>
      </c>
      <c r="N144" s="94" t="s">
        <v>65</v>
      </c>
      <c r="O144" s="129">
        <v>38944.267420180462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945968.86455514235</v>
      </c>
      <c r="Q146" s="96" t="s">
        <v>168</v>
      </c>
      <c r="R146"/>
      <c r="T146" s="126">
        <v>945968.86455514235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1311741.7533515091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0.93971634861039677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1232665.1707792799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937.29342250000013</v>
      </c>
      <c r="L161" s="92" t="s">
        <v>64</v>
      </c>
      <c r="M161" s="72">
        <v>6400</v>
      </c>
      <c r="N161" s="94"/>
      <c r="O161" s="135">
        <v>1.1464520972656249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59952.565974408586</v>
      </c>
      <c r="P164" s="109"/>
      <c r="Q164" s="96" t="s">
        <v>118</v>
      </c>
      <c r="R164" s="102">
        <v>59952.565974408586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10119.993136480171</v>
      </c>
      <c r="P166" s="109"/>
      <c r="Q166" s="96" t="s">
        <v>118</v>
      </c>
      <c r="R166" s="134">
        <v>10119.993136480171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2.1464520972656249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23491.467202954515</v>
      </c>
      <c r="P170" s="115"/>
      <c r="Q170" s="96" t="s">
        <v>118</v>
      </c>
      <c r="R170" s="134">
        <v>23491.467202954515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2.4969333333333332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91387.76</v>
      </c>
      <c r="Q184" s="96" t="s">
        <v>118</v>
      </c>
      <c r="R184" s="124">
        <v>91387.76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14457.543631999999</v>
      </c>
      <c r="P186" s="109"/>
      <c r="Q186" s="96" t="s">
        <v>118</v>
      </c>
      <c r="R186" s="134">
        <v>14457.543631999999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105463.22350631151</v>
      </c>
      <c r="L189" s="92" t="s">
        <v>64</v>
      </c>
      <c r="M189" s="72">
        <v>22376</v>
      </c>
      <c r="N189" s="94" t="s">
        <v>65</v>
      </c>
      <c r="O189" s="137">
        <v>4.7132295095777401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131970.42626817673</v>
      </c>
      <c r="Q192" s="96" t="s">
        <v>118</v>
      </c>
      <c r="R192" s="124">
        <v>131970.42626817673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20877.721435625561</v>
      </c>
      <c r="P194" s="109"/>
      <c r="Q194" s="96" t="s">
        <v>118</v>
      </c>
      <c r="R194" s="134">
        <v>20877.721435625561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9.2101628429110729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67199.33749705326</v>
      </c>
      <c r="P198" s="115"/>
      <c r="Q198" s="96" t="s">
        <v>118</v>
      </c>
      <c r="R198" s="126">
        <v>67199.33749705326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674198.09514669888</v>
      </c>
      <c r="S200" s="96" t="s">
        <v>119</v>
      </c>
      <c r="T200" s="102">
        <v>674198.09514669888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937.29342250000013</v>
      </c>
      <c r="L206" s="94" t="s">
        <v>115</v>
      </c>
      <c r="M206" s="100">
        <v>26.5</v>
      </c>
      <c r="N206" s="94" t="s">
        <v>65</v>
      </c>
      <c r="O206" s="120">
        <v>24838.275696250003</v>
      </c>
      <c r="Q206" s="96" t="s">
        <v>118</v>
      </c>
      <c r="R206" s="72">
        <v>24838.275696250003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504484.25796976755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105463.22350631151</v>
      </c>
      <c r="L210" s="94" t="s">
        <v>115</v>
      </c>
      <c r="M210" s="100">
        <v>3.92</v>
      </c>
      <c r="N210" s="94" t="s">
        <v>65</v>
      </c>
      <c r="O210" s="128">
        <v>413415.8361447411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227017.91608639542</v>
      </c>
    </row>
    <row r="214" spans="1:18" x14ac:dyDescent="0.3">
      <c r="G214"/>
      <c r="H214" s="72" t="s">
        <v>193</v>
      </c>
      <c r="I214"/>
      <c r="O214" s="119">
        <v>248049.50168684465</v>
      </c>
    </row>
    <row r="215" spans="1:18" x14ac:dyDescent="0.3">
      <c r="G215"/>
      <c r="H215" s="72" t="s">
        <v>194</v>
      </c>
      <c r="I215"/>
      <c r="O215" s="100">
        <v>475067.41777324007</v>
      </c>
      <c r="Q215" s="96" t="s">
        <v>118</v>
      </c>
      <c r="R215" s="72">
        <v>475067.41777324007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475067.41777324007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75155.665491726584</v>
      </c>
      <c r="Q221" s="96" t="s">
        <v>118</v>
      </c>
      <c r="R221" s="124">
        <v>75155.665491726584</v>
      </c>
    </row>
    <row r="222" spans="1:18" ht="3.9" customHeight="1" x14ac:dyDescent="0.3"/>
    <row r="223" spans="1:18" x14ac:dyDescent="0.3">
      <c r="H223" s="72" t="s">
        <v>197</v>
      </c>
      <c r="O223" s="100">
        <v>475067.41777324007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102046.84903156094</v>
      </c>
      <c r="Q225" s="96" t="s">
        <v>118</v>
      </c>
      <c r="R225" s="124">
        <v>102046.84903156094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277466.34188337217</v>
      </c>
      <c r="Q228" s="97"/>
    </row>
    <row r="229" spans="1:22" x14ac:dyDescent="0.3">
      <c r="H229" s="72" t="s">
        <v>204</v>
      </c>
      <c r="I229"/>
      <c r="O229" s="119">
        <v>165366.33445789645</v>
      </c>
      <c r="Q229" s="97"/>
    </row>
    <row r="230" spans="1:22" x14ac:dyDescent="0.3">
      <c r="H230" s="72" t="s">
        <v>205</v>
      </c>
      <c r="I230"/>
      <c r="O230" s="100">
        <v>442832.67634126858</v>
      </c>
      <c r="Q230" s="96" t="s">
        <v>118</v>
      </c>
      <c r="R230" s="72">
        <v>442832.67634126858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832858.12696488248</v>
      </c>
      <c r="Q233" s="96" t="s">
        <v>118</v>
      </c>
      <c r="R233" s="143">
        <v>832858.12696488248</v>
      </c>
    </row>
    <row r="234" spans="1:22" ht="6.75" customHeight="1" x14ac:dyDescent="0.3"/>
    <row r="235" spans="1:22" x14ac:dyDescent="0.3">
      <c r="E235" s="84" t="s">
        <v>208</v>
      </c>
      <c r="R235" s="102">
        <v>1952799.0112989286</v>
      </c>
      <c r="S235" s="96" t="s">
        <v>119</v>
      </c>
      <c r="T235" s="144">
        <v>1952799.0112989286</v>
      </c>
    </row>
    <row r="237" spans="1:22" x14ac:dyDescent="0.3">
      <c r="D237" s="84" t="s">
        <v>209</v>
      </c>
      <c r="T237" s="102">
        <v>2626997.1064456273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0.87657859253015369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2302769.4261488942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7899463.9310739422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160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11538.423178134792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352.63150617580658</v>
      </c>
      <c r="L256" s="94" t="s">
        <v>115</v>
      </c>
      <c r="M256" s="72">
        <v>100</v>
      </c>
      <c r="N256" s="94" t="s">
        <v>65</v>
      </c>
      <c r="O256" s="95">
        <v>35263.150617580657</v>
      </c>
    </row>
    <row r="257" spans="1:18" x14ac:dyDescent="0.3">
      <c r="A257" s="72">
        <v>3</v>
      </c>
      <c r="D257"/>
      <c r="I257" s="96" t="s">
        <v>221</v>
      </c>
      <c r="K257" s="72">
        <v>290.29881167071483</v>
      </c>
      <c r="L257" s="94" t="s">
        <v>115</v>
      </c>
      <c r="M257" s="72">
        <v>110</v>
      </c>
      <c r="N257" s="94" t="s">
        <v>65</v>
      </c>
      <c r="O257" s="95">
        <v>31932.869283778629</v>
      </c>
    </row>
    <row r="258" spans="1:18" x14ac:dyDescent="0.3">
      <c r="A258" s="72">
        <v>4</v>
      </c>
      <c r="D258"/>
      <c r="I258" s="96" t="s">
        <v>94</v>
      </c>
      <c r="K258" s="72">
        <v>294.36310465347862</v>
      </c>
      <c r="L258" s="94" t="s">
        <v>115</v>
      </c>
      <c r="M258" s="72">
        <v>130</v>
      </c>
      <c r="N258" s="94" t="s">
        <v>65</v>
      </c>
      <c r="O258" s="119">
        <v>38267.203604952221</v>
      </c>
    </row>
    <row r="259" spans="1:18" x14ac:dyDescent="0.3">
      <c r="D259"/>
      <c r="E259" s="84" t="s">
        <v>222</v>
      </c>
      <c r="O259" s="128">
        <v>105463.22350631151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35263.150617580657</v>
      </c>
      <c r="L262" s="94" t="s">
        <v>115</v>
      </c>
      <c r="M262" s="100">
        <v>147.26</v>
      </c>
      <c r="N262" s="94" t="s">
        <v>65</v>
      </c>
      <c r="O262" s="95">
        <v>5192851.5599449277</v>
      </c>
    </row>
    <row r="263" spans="1:18" x14ac:dyDescent="0.3">
      <c r="D263"/>
      <c r="I263" s="96" t="s">
        <v>225</v>
      </c>
      <c r="K263" s="72">
        <v>31932.869283778629</v>
      </c>
      <c r="L263" s="94" t="s">
        <v>115</v>
      </c>
      <c r="M263" s="100">
        <v>151.72</v>
      </c>
      <c r="N263" s="94" t="s">
        <v>65</v>
      </c>
      <c r="O263" s="95">
        <v>4844854.9277348937</v>
      </c>
    </row>
    <row r="264" spans="1:18" x14ac:dyDescent="0.3">
      <c r="D264"/>
      <c r="I264" s="96" t="s">
        <v>226</v>
      </c>
      <c r="K264" s="72">
        <v>38267.203604952221</v>
      </c>
      <c r="L264" s="94" t="s">
        <v>115</v>
      </c>
      <c r="M264" s="100">
        <v>170.44</v>
      </c>
      <c r="N264" s="94" t="s">
        <v>65</v>
      </c>
      <c r="O264" s="119">
        <v>6522262.1824280564</v>
      </c>
    </row>
    <row r="265" spans="1:18" x14ac:dyDescent="0.3">
      <c r="D265"/>
      <c r="E265"/>
      <c r="F265" s="84" t="s">
        <v>227</v>
      </c>
      <c r="O265" s="128">
        <v>16559968.670107877</v>
      </c>
      <c r="Q265" s="96" t="s">
        <v>118</v>
      </c>
      <c r="R265" s="102">
        <v>16559968.670107877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1655996.8670107878</v>
      </c>
      <c r="Q267" s="96" t="s">
        <v>118</v>
      </c>
      <c r="R267" s="72">
        <v>1655996.8670107878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16559968.670107877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1159197.8069075516</v>
      </c>
      <c r="Q271" s="96" t="s">
        <v>118</v>
      </c>
      <c r="R271" s="143">
        <v>1159197.8069075516</v>
      </c>
    </row>
    <row r="272" spans="1:18" x14ac:dyDescent="0.3">
      <c r="D272"/>
      <c r="E272" s="84" t="s">
        <v>230</v>
      </c>
      <c r="F272"/>
      <c r="R272" s="102">
        <v>19375163.344026219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33314325.078595303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832858.1269648826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775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3609000</v>
      </c>
      <c r="H10" s="10"/>
      <c r="I10" s="5"/>
      <c r="J10" s="5"/>
    </row>
    <row r="11" spans="1:10" x14ac:dyDescent="0.3">
      <c r="A11" s="5"/>
      <c r="B11" s="9" t="s">
        <v>776</v>
      </c>
      <c r="C11" s="9"/>
      <c r="D11" s="9"/>
      <c r="E11" s="9"/>
      <c r="F11" s="9"/>
      <c r="G11" s="65">
        <v>298000</v>
      </c>
      <c r="H11" s="10"/>
      <c r="I11" s="15"/>
      <c r="J11" s="5"/>
    </row>
    <row r="12" spans="1:10" x14ac:dyDescent="0.3">
      <c r="A12" s="5"/>
      <c r="B12" s="16" t="s">
        <v>777</v>
      </c>
      <c r="C12" s="9"/>
      <c r="D12" s="9"/>
      <c r="E12" s="9"/>
      <c r="F12" s="17" t="s">
        <v>8</v>
      </c>
      <c r="G12" s="18">
        <v>3311000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1149000</v>
      </c>
      <c r="H15" s="10"/>
      <c r="I15" s="15"/>
      <c r="J15" s="5"/>
    </row>
    <row r="16" spans="1:10" x14ac:dyDescent="0.3">
      <c r="A16" s="5"/>
      <c r="B16" s="9" t="s">
        <v>776</v>
      </c>
      <c r="C16" s="9"/>
      <c r="D16" s="9"/>
      <c r="E16" s="9"/>
      <c r="F16" s="9"/>
      <c r="G16" s="65">
        <v>95000</v>
      </c>
      <c r="H16" s="10"/>
      <c r="I16" s="15"/>
      <c r="J16" s="5"/>
    </row>
    <row r="17" spans="1:10" x14ac:dyDescent="0.3">
      <c r="A17" s="5"/>
      <c r="B17" s="16" t="s">
        <v>777</v>
      </c>
      <c r="C17" s="9"/>
      <c r="D17" s="9"/>
      <c r="E17" s="9"/>
      <c r="F17" s="17" t="s">
        <v>10</v>
      </c>
      <c r="G17" s="18">
        <v>1054000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1312000</v>
      </c>
      <c r="H20" s="10"/>
      <c r="I20" s="19"/>
      <c r="J20" s="5"/>
    </row>
    <row r="21" spans="1:10" x14ac:dyDescent="0.3">
      <c r="A21" s="5"/>
      <c r="B21" s="9" t="s">
        <v>778</v>
      </c>
      <c r="C21" s="9"/>
      <c r="D21" s="9"/>
      <c r="E21" s="9"/>
      <c r="F21" s="9"/>
      <c r="G21" s="65">
        <v>79000</v>
      </c>
      <c r="H21" s="10"/>
      <c r="I21" s="5"/>
      <c r="J21" s="5"/>
    </row>
    <row r="22" spans="1:10" x14ac:dyDescent="0.3">
      <c r="A22" s="5"/>
      <c r="B22" s="16" t="s">
        <v>779</v>
      </c>
      <c r="C22" s="9"/>
      <c r="D22" s="9"/>
      <c r="E22" s="9"/>
      <c r="F22" s="17" t="s">
        <v>15</v>
      </c>
      <c r="G22" s="18">
        <v>1233000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2627000</v>
      </c>
      <c r="H25" s="21"/>
      <c r="I25" s="7"/>
      <c r="J25" s="7"/>
    </row>
    <row r="26" spans="1:10" x14ac:dyDescent="0.3">
      <c r="A26" s="9"/>
      <c r="B26" s="9" t="s">
        <v>780</v>
      </c>
      <c r="C26" s="9"/>
      <c r="D26" s="9"/>
      <c r="E26" s="9"/>
      <c r="F26" s="20"/>
      <c r="G26" s="67">
        <v>324000</v>
      </c>
      <c r="H26" s="10"/>
      <c r="I26" s="22"/>
      <c r="J26" s="22"/>
    </row>
    <row r="27" spans="1:10" ht="15" thickBot="1" x14ac:dyDescent="0.35">
      <c r="A27" s="9"/>
      <c r="B27" s="16" t="s">
        <v>781</v>
      </c>
      <c r="C27" s="8"/>
      <c r="D27" s="8"/>
      <c r="E27" s="8"/>
      <c r="F27" s="17" t="s">
        <v>20</v>
      </c>
      <c r="G27" s="68">
        <v>2303000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7901000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7901000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7901000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796000</v>
      </c>
      <c r="H36" s="28" t="s">
        <v>29</v>
      </c>
      <c r="I36" s="45">
        <v>948916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8697000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937.29342250000013</v>
      </c>
      <c r="H45" s="55"/>
      <c r="I45" s="55">
        <v>896.90375000000006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37.069082749999993</v>
      </c>
      <c r="H46" s="55"/>
      <c r="I46" s="55">
        <v>38.950536499999998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323.82624999999996</v>
      </c>
      <c r="H47" s="55"/>
      <c r="I47" s="55">
        <v>319.79250000000002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127000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43483.276415460656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9278.8445872188968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2.1466248879712068E-4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3.6358791535601723E-4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2.8912520207656896E-4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05" priority="18" stopIfTrue="1" operator="equal">
      <formula>0</formula>
    </cfRule>
  </conditionalFormatting>
  <conditionalFormatting sqref="G39">
    <cfRule type="expression" dxfId="1804" priority="19" stopIfTrue="1">
      <formula>#REF!&gt;($G$29)</formula>
    </cfRule>
    <cfRule type="cellIs" dxfId="1803" priority="20" stopIfTrue="1" operator="lessThanOrEqual">
      <formula>$G$29</formula>
    </cfRule>
  </conditionalFormatting>
  <conditionalFormatting sqref="G30">
    <cfRule type="expression" dxfId="1802" priority="15">
      <formula>G30=0</formula>
    </cfRule>
  </conditionalFormatting>
  <conditionalFormatting sqref="B30">
    <cfRule type="expression" dxfId="1801" priority="14">
      <formula>G30=0</formula>
    </cfRule>
  </conditionalFormatting>
  <conditionalFormatting sqref="B33">
    <cfRule type="expression" dxfId="1800" priority="11">
      <formula>G33=0</formula>
    </cfRule>
  </conditionalFormatting>
  <conditionalFormatting sqref="B34">
    <cfRule type="expression" dxfId="1799" priority="21">
      <formula>G34=0</formula>
    </cfRule>
  </conditionalFormatting>
  <conditionalFormatting sqref="G34">
    <cfRule type="expression" dxfId="1798" priority="12">
      <formula>G34=0</formula>
    </cfRule>
  </conditionalFormatting>
  <conditionalFormatting sqref="B35">
    <cfRule type="expression" dxfId="1797" priority="10">
      <formula>G33+G34=0</formula>
    </cfRule>
  </conditionalFormatting>
  <conditionalFormatting sqref="G35">
    <cfRule type="expression" dxfId="1796" priority="9">
      <formula>G33+G34=0</formula>
    </cfRule>
  </conditionalFormatting>
  <conditionalFormatting sqref="B31:G31">
    <cfRule type="expression" dxfId="1795" priority="16" stopIfTrue="1">
      <formula>$G$31&lt;=$G$29</formula>
    </cfRule>
    <cfRule type="expression" dxfId="1794" priority="17">
      <formula>$G$31&gt;$G$29</formula>
    </cfRule>
  </conditionalFormatting>
  <conditionalFormatting sqref="G33">
    <cfRule type="expression" dxfId="1793" priority="4" stopIfTrue="1">
      <formula>G33=0</formula>
    </cfRule>
    <cfRule type="expression" dxfId="1792" priority="13">
      <formula>G34=0</formula>
    </cfRule>
  </conditionalFormatting>
  <conditionalFormatting sqref="C30">
    <cfRule type="expression" dxfId="1791" priority="8">
      <formula>G30=0</formula>
    </cfRule>
  </conditionalFormatting>
  <conditionalFormatting sqref="D30">
    <cfRule type="expression" dxfId="1790" priority="7">
      <formula>G30=0</formula>
    </cfRule>
  </conditionalFormatting>
  <conditionalFormatting sqref="E30">
    <cfRule type="expression" dxfId="1789" priority="6">
      <formula>G30=0</formula>
    </cfRule>
  </conditionalFormatting>
  <conditionalFormatting sqref="F30">
    <cfRule type="expression" dxfId="1788" priority="5">
      <formula>G30=0</formula>
    </cfRule>
  </conditionalFormatting>
  <conditionalFormatting sqref="I36">
    <cfRule type="expression" dxfId="1787" priority="2">
      <formula>$G$36*1.05&gt;$I$36</formula>
    </cfRule>
    <cfRule type="expression" dxfId="1786" priority="3">
      <formula>$I$36&lt;($G$36*1.05)</formula>
    </cfRule>
  </conditionalFormatting>
  <conditionalFormatting sqref="G56:G58">
    <cfRule type="cellIs" dxfId="178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Hancock County&amp;C&amp;7Department of Education&amp;R&amp;7&amp;D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350</v>
      </c>
    </row>
    <row r="5" spans="1:20" x14ac:dyDescent="0.3">
      <c r="A5"/>
      <c r="D5" s="77" t="s">
        <v>774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934.75624999999991</v>
      </c>
      <c r="L12" s="92" t="s">
        <v>64</v>
      </c>
      <c r="M12" s="93">
        <v>20</v>
      </c>
      <c r="N12" s="94" t="s">
        <v>65</v>
      </c>
      <c r="O12" s="95">
        <v>46.737812499999997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668.84750000000008</v>
      </c>
      <c r="L13" s="92" t="s">
        <v>64</v>
      </c>
      <c r="M13" s="93">
        <v>25</v>
      </c>
      <c r="N13" s="94" t="s">
        <v>65</v>
      </c>
      <c r="O13" s="95">
        <v>26.753900000000002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721.60713850000002</v>
      </c>
      <c r="L14" s="92" t="s">
        <v>64</v>
      </c>
      <c r="M14" s="93">
        <v>25</v>
      </c>
      <c r="N14" s="94" t="s">
        <v>65</v>
      </c>
      <c r="O14" s="95">
        <v>28.864285539999997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549.31959625000002</v>
      </c>
      <c r="L15" s="92" t="s">
        <v>64</v>
      </c>
      <c r="M15" s="95">
        <v>22.083333333333332</v>
      </c>
      <c r="N15" s="94" t="s">
        <v>65</v>
      </c>
      <c r="O15" s="95">
        <v>24.874849641509435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201.65982524999998</v>
      </c>
      <c r="L16" s="92" t="s">
        <v>64</v>
      </c>
      <c r="M16" s="95">
        <v>16.666666666666668</v>
      </c>
      <c r="N16" s="94" t="s">
        <v>65</v>
      </c>
      <c r="O16" s="95">
        <v>12.099589514999998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269.40875</v>
      </c>
      <c r="L18" s="92" t="s">
        <v>64</v>
      </c>
      <c r="M18" s="93">
        <v>91</v>
      </c>
      <c r="N18" s="94" t="s">
        <v>65</v>
      </c>
      <c r="O18" s="95">
        <v>2.9605357142857143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58.286250000000003</v>
      </c>
      <c r="L19" s="92" t="s">
        <v>64</v>
      </c>
      <c r="M19" s="93">
        <v>58.5</v>
      </c>
      <c r="N19" s="94" t="s">
        <v>65</v>
      </c>
      <c r="O19" s="95">
        <v>0.99634615384615388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106.41499999999999</v>
      </c>
      <c r="L20" s="92" t="s">
        <v>64</v>
      </c>
      <c r="M20" s="93">
        <v>58.5</v>
      </c>
      <c r="N20" s="94" t="s">
        <v>65</v>
      </c>
      <c r="O20" s="95">
        <v>1.819059829059829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91.598749999999995</v>
      </c>
      <c r="L21" s="92" t="s">
        <v>64</v>
      </c>
      <c r="M21" s="93">
        <v>16.5</v>
      </c>
      <c r="N21" s="94" t="s">
        <v>65</v>
      </c>
      <c r="O21" s="95">
        <v>5.5514393939393933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29.933750000000003</v>
      </c>
      <c r="L22" s="92" t="s">
        <v>64</v>
      </c>
      <c r="M22" s="93">
        <v>16.5</v>
      </c>
      <c r="N22" s="94" t="s">
        <v>65</v>
      </c>
      <c r="O22" s="95">
        <v>1.8141666666666669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50.686250000000001</v>
      </c>
      <c r="L24" s="92" t="s">
        <v>64</v>
      </c>
      <c r="M24" s="93">
        <v>8.5</v>
      </c>
      <c r="N24" s="94" t="s">
        <v>65</v>
      </c>
      <c r="O24" s="95">
        <v>5.9630882352941175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12.219999999999999</v>
      </c>
      <c r="L25" s="92" t="s">
        <v>64</v>
      </c>
      <c r="M25" s="93">
        <v>8.5</v>
      </c>
      <c r="N25" s="94" t="s">
        <v>65</v>
      </c>
      <c r="O25" s="95">
        <v>1.4376470588235293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1.6475</v>
      </c>
      <c r="L27" s="92" t="s">
        <v>64</v>
      </c>
      <c r="M27" s="93">
        <v>8.5</v>
      </c>
      <c r="N27" s="94" t="s">
        <v>65</v>
      </c>
      <c r="O27" s="95">
        <v>0.1938235294117647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19</v>
      </c>
      <c r="L28" s="92" t="s">
        <v>64</v>
      </c>
      <c r="M28" s="72">
        <v>20</v>
      </c>
      <c r="N28" s="94" t="s">
        <v>65</v>
      </c>
      <c r="O28" s="95">
        <v>0.95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19</v>
      </c>
      <c r="L29" s="92" t="s">
        <v>64</v>
      </c>
      <c r="M29" s="72">
        <v>200</v>
      </c>
      <c r="N29" s="94" t="s">
        <v>65</v>
      </c>
      <c r="O29" s="95">
        <v>9.5000000000000001E-2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1603.60375</v>
      </c>
      <c r="L31" s="92" t="s">
        <v>64</v>
      </c>
      <c r="M31" s="72">
        <v>525</v>
      </c>
      <c r="N31" s="94" t="s">
        <v>65</v>
      </c>
      <c r="O31" s="95">
        <v>3.0544833333333332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1603.60375</v>
      </c>
      <c r="L33" s="92" t="s">
        <v>64</v>
      </c>
      <c r="M33" s="72">
        <v>525</v>
      </c>
      <c r="N33" s="94" t="s">
        <v>65</v>
      </c>
      <c r="O33" s="95">
        <v>3.0544833333333332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1170.335</v>
      </c>
      <c r="L35" s="92" t="s">
        <v>64</v>
      </c>
      <c r="M35" s="72">
        <v>350</v>
      </c>
      <c r="N35" s="94" t="s">
        <v>65</v>
      </c>
      <c r="O35" s="95">
        <v>3.3438142857142856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433.26875000000001</v>
      </c>
      <c r="L36" s="92" t="s">
        <v>64</v>
      </c>
      <c r="M36" s="72">
        <v>265</v>
      </c>
      <c r="N36" s="94" t="s">
        <v>65</v>
      </c>
      <c r="O36" s="95">
        <v>1.6349764150943398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1603.60375</v>
      </c>
      <c r="L41" s="92" t="s">
        <v>64</v>
      </c>
      <c r="M41" s="72">
        <v>500</v>
      </c>
      <c r="N41" s="92" t="s">
        <v>65</v>
      </c>
      <c r="O41" s="95">
        <v>3.2072075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1472.58656</v>
      </c>
      <c r="L42" s="92" t="s">
        <v>64</v>
      </c>
      <c r="M42" s="72">
        <v>350</v>
      </c>
      <c r="N42" s="92" t="s">
        <v>65</v>
      </c>
      <c r="O42" s="95">
        <v>4.2073901714285711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1.1366292036363634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4.1257303099999998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620.19625000000008</v>
      </c>
      <c r="L46" s="92" t="s">
        <v>64</v>
      </c>
      <c r="M46" s="72">
        <v>750</v>
      </c>
      <c r="N46" s="94" t="s">
        <v>65</v>
      </c>
      <c r="O46" s="95">
        <v>0.82692833333333349</v>
      </c>
      <c r="Q46" s="97"/>
    </row>
    <row r="47" spans="1:21" x14ac:dyDescent="0.3">
      <c r="C47">
        <v>15</v>
      </c>
      <c r="G47" s="84"/>
      <c r="H47" s="84" t="s">
        <v>70</v>
      </c>
      <c r="K47" s="72">
        <v>201.65982524999998</v>
      </c>
      <c r="L47" s="92" t="s">
        <v>64</v>
      </c>
      <c r="M47" s="72">
        <v>1000</v>
      </c>
      <c r="N47" s="94" t="s">
        <v>65</v>
      </c>
      <c r="O47" s="95">
        <v>0.20165982524999998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620.19625000000008</v>
      </c>
      <c r="L48" s="92" t="s">
        <v>64</v>
      </c>
      <c r="M48" s="72">
        <v>600</v>
      </c>
      <c r="N48" s="94" t="s">
        <v>65</v>
      </c>
      <c r="O48" s="95">
        <v>1.0336604166666667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1.5628651549999997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1.2502921239999998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205.25166418462683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10733430.526870875</v>
      </c>
      <c r="Q63" s="96" t="s">
        <v>118</v>
      </c>
      <c r="R63" s="102">
        <v>10733430.526870875</v>
      </c>
      <c r="S63" s="96" t="s">
        <v>119</v>
      </c>
      <c r="T63" s="103">
        <v>10733430.526870875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0.84540074434111334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9074050.1567502655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10733430.526870875</v>
      </c>
      <c r="Q69" s="96" t="s">
        <v>118</v>
      </c>
      <c r="R69" s="102">
        <v>10733430.526870875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1811803.0729358038</v>
      </c>
      <c r="P71" s="109"/>
      <c r="Q71" s="96" t="s">
        <v>118</v>
      </c>
      <c r="R71" s="112">
        <v>1811803.0729358038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205.25166418462683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1604529.081696966</v>
      </c>
      <c r="P75" s="115"/>
      <c r="Q75" s="96" t="s">
        <v>118</v>
      </c>
      <c r="R75" s="116">
        <v>1604529.081696966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3416332.1546327695</v>
      </c>
      <c r="S77" s="96" t="s">
        <v>119</v>
      </c>
      <c r="T77" s="103">
        <v>3416332.1546327695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0.84540074434111334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2888169.746443023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3125.7303099999995</v>
      </c>
      <c r="L83" s="92" t="s">
        <v>64</v>
      </c>
      <c r="M83" s="72">
        <v>3000</v>
      </c>
      <c r="N83" s="94" t="s">
        <v>65</v>
      </c>
      <c r="O83" s="119">
        <v>1.0419101033333331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54485.64694371332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54485.64694371332</v>
      </c>
      <c r="P87" s="100"/>
      <c r="Q87" s="96" t="s">
        <v>118</v>
      </c>
      <c r="R87" s="102">
        <v>54485.64694371332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9197.1772040988089</v>
      </c>
      <c r="Q89" s="96" t="s">
        <v>118</v>
      </c>
      <c r="R89" s="72">
        <v>9197.1772040988089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1603.60375</v>
      </c>
      <c r="L93" s="92" t="s">
        <v>64</v>
      </c>
      <c r="M93" s="72">
        <v>75</v>
      </c>
      <c r="N93" s="94" t="s">
        <v>65</v>
      </c>
      <c r="O93" s="95">
        <v>21.381383333333332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92.84</v>
      </c>
      <c r="L95" s="92" t="s">
        <v>64</v>
      </c>
      <c r="M95" s="72">
        <v>60</v>
      </c>
      <c r="N95" s="94" t="s">
        <v>65</v>
      </c>
      <c r="O95" s="95">
        <v>1.5473333333333334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23.428716666666666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609146.6333333333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609146.6333333333</v>
      </c>
      <c r="P103"/>
      <c r="Q103" s="96" t="s">
        <v>118</v>
      </c>
      <c r="R103" s="102">
        <v>609146.6333333333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96366.997393333339</v>
      </c>
      <c r="P105"/>
      <c r="Q105" s="96" t="s">
        <v>118</v>
      </c>
      <c r="R105" s="102">
        <v>96366.997393333339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24.470626769999999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178542.97856930233</v>
      </c>
      <c r="P110" s="115"/>
      <c r="Q110" s="96" t="s">
        <v>118</v>
      </c>
      <c r="R110" s="126">
        <v>178542.97856930233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947739.4334437811</v>
      </c>
      <c r="S112" s="96" t="s">
        <v>119</v>
      </c>
      <c r="T112" s="124">
        <v>947739.4334437811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1383</v>
      </c>
      <c r="L116" s="94" t="s">
        <v>115</v>
      </c>
      <c r="M116" s="100">
        <v>1009.75</v>
      </c>
      <c r="N116" s="94" t="s">
        <v>65</v>
      </c>
      <c r="O116" s="127">
        <v>1396484.25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3125.7303099999995</v>
      </c>
      <c r="L118" s="94" t="s">
        <v>115</v>
      </c>
      <c r="M118" s="100">
        <v>66</v>
      </c>
      <c r="N118" s="94" t="s">
        <v>65</v>
      </c>
      <c r="O118" s="127">
        <v>206298.20045999996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3125.7303099999995</v>
      </c>
      <c r="L120" s="94" t="s">
        <v>115</v>
      </c>
      <c r="M120" s="100">
        <v>4</v>
      </c>
      <c r="N120" s="94" t="s">
        <v>65</v>
      </c>
      <c r="O120" s="128">
        <v>12502.921239999998</v>
      </c>
      <c r="T120" s="110"/>
    </row>
    <row r="121" spans="1:20" x14ac:dyDescent="0.3">
      <c r="A121" s="72">
        <v>10</v>
      </c>
      <c r="G121" s="96" t="s">
        <v>153</v>
      </c>
      <c r="K121" s="72">
        <v>1472.58656</v>
      </c>
      <c r="L121" s="94" t="s">
        <v>115</v>
      </c>
      <c r="M121" s="100">
        <v>37.75</v>
      </c>
      <c r="N121" s="94" t="s">
        <v>65</v>
      </c>
      <c r="O121" s="128">
        <v>55590.142639999998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3125.7303099999995</v>
      </c>
      <c r="L123" s="94" t="s">
        <v>115</v>
      </c>
      <c r="M123" s="100">
        <v>14</v>
      </c>
      <c r="N123" s="94" t="s">
        <v>65</v>
      </c>
      <c r="O123" s="128">
        <v>43760.224339999993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3125.7303099999995</v>
      </c>
      <c r="L125" s="94" t="s">
        <v>115</v>
      </c>
      <c r="M125" s="100">
        <v>85</v>
      </c>
      <c r="N125" s="94" t="s">
        <v>65</v>
      </c>
      <c r="O125" s="128">
        <v>265687.07634999993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2924.0704847499997</v>
      </c>
      <c r="L127" s="94" t="s">
        <v>115</v>
      </c>
      <c r="M127" s="100">
        <v>108.25</v>
      </c>
      <c r="N127" s="94" t="s">
        <v>65</v>
      </c>
      <c r="O127" s="128">
        <v>316530.62997418747</v>
      </c>
      <c r="T127" s="110"/>
    </row>
    <row r="128" spans="1:20" x14ac:dyDescent="0.3">
      <c r="F128" s="84"/>
      <c r="G128" s="72" t="s">
        <v>70</v>
      </c>
      <c r="K128" s="72">
        <v>201.65982524999998</v>
      </c>
      <c r="L128" s="94" t="s">
        <v>115</v>
      </c>
      <c r="M128" s="100">
        <v>170</v>
      </c>
      <c r="N128" s="94" t="s">
        <v>65</v>
      </c>
      <c r="O128" s="128">
        <v>34282.170292499999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620.19625000000008</v>
      </c>
      <c r="L129" s="94" t="s">
        <v>115</v>
      </c>
      <c r="M129" s="100">
        <v>41.75</v>
      </c>
      <c r="N129" s="94" t="s">
        <v>65</v>
      </c>
      <c r="O129" s="128">
        <v>25893.193437500002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2924.0704847499997</v>
      </c>
      <c r="L131" s="94" t="s">
        <v>115</v>
      </c>
      <c r="M131" s="100">
        <v>93.25</v>
      </c>
      <c r="N131" s="94" t="s">
        <v>65</v>
      </c>
      <c r="O131" s="128">
        <v>272669.57270293747</v>
      </c>
      <c r="T131" s="110"/>
    </row>
    <row r="132" spans="1:20" x14ac:dyDescent="0.3">
      <c r="F132" s="84"/>
      <c r="G132" s="72" t="s">
        <v>70</v>
      </c>
      <c r="K132" s="72">
        <v>201.65982524999998</v>
      </c>
      <c r="L132" s="94" t="s">
        <v>115</v>
      </c>
      <c r="M132" s="100">
        <v>164.75</v>
      </c>
      <c r="N132" s="94" t="s">
        <v>65</v>
      </c>
      <c r="O132" s="128">
        <v>33223.456209937496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620.19625000000008</v>
      </c>
      <c r="L133" s="94" t="s">
        <v>115</v>
      </c>
      <c r="M133" s="100">
        <v>25</v>
      </c>
      <c r="N133" s="94" t="s">
        <v>65</v>
      </c>
      <c r="O133" s="128">
        <v>15504.906250000002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2924.0704847499997</v>
      </c>
      <c r="L135" s="94" t="s">
        <v>115</v>
      </c>
      <c r="M135" s="100">
        <v>16</v>
      </c>
      <c r="N135" s="94" t="s">
        <v>65</v>
      </c>
      <c r="O135" s="128">
        <v>46785.127755999994</v>
      </c>
      <c r="T135" s="110"/>
    </row>
    <row r="136" spans="1:20" x14ac:dyDescent="0.3">
      <c r="F136" s="84"/>
      <c r="G136" s="72" t="s">
        <v>70</v>
      </c>
      <c r="K136" s="72">
        <v>201.65982524999998</v>
      </c>
      <c r="L136" s="94" t="s">
        <v>115</v>
      </c>
      <c r="M136" s="100">
        <v>50.5</v>
      </c>
      <c r="N136" s="94" t="s">
        <v>65</v>
      </c>
      <c r="O136" s="128">
        <v>10183.821175124998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620.19625000000008</v>
      </c>
      <c r="L137" s="94" t="s">
        <v>115</v>
      </c>
      <c r="M137" s="100">
        <v>17.25</v>
      </c>
      <c r="N137" s="94" t="s">
        <v>65</v>
      </c>
      <c r="O137" s="128">
        <v>10698.385312500001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221.9725</v>
      </c>
      <c r="L139" s="94" t="s">
        <v>115</v>
      </c>
      <c r="M139" s="100">
        <v>89.04</v>
      </c>
      <c r="N139" s="94" t="s">
        <v>65</v>
      </c>
      <c r="O139" s="128">
        <v>19764.431400000001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44.402973312499995</v>
      </c>
      <c r="L140" s="94" t="s">
        <v>115</v>
      </c>
      <c r="M140" s="100">
        <v>19.329999999999998</v>
      </c>
      <c r="N140" s="94" t="s">
        <v>65</v>
      </c>
      <c r="O140" s="128">
        <v>858.30947413062484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3125.7303099999995</v>
      </c>
      <c r="L144" s="94" t="s">
        <v>115</v>
      </c>
      <c r="M144" s="100">
        <v>41.549707365177262</v>
      </c>
      <c r="N144" s="94" t="s">
        <v>65</v>
      </c>
      <c r="O144" s="129">
        <v>129873.17968296478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2896589.9986977829</v>
      </c>
      <c r="Q146" s="96" t="s">
        <v>168</v>
      </c>
      <c r="R146"/>
      <c r="T146" s="126">
        <v>2896589.9986977829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3844329.4321415639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0.88555588284275955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3404368.5442185272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3125.7303099999995</v>
      </c>
      <c r="L161" s="92" t="s">
        <v>64</v>
      </c>
      <c r="M161" s="72">
        <v>6400</v>
      </c>
      <c r="N161" s="94"/>
      <c r="O161" s="135">
        <v>1.4883953609375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77834.147004865619</v>
      </c>
      <c r="P164" s="109"/>
      <c r="Q164" s="96" t="s">
        <v>118</v>
      </c>
      <c r="R164" s="102">
        <v>77834.147004865619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13138.404014421318</v>
      </c>
      <c r="P166" s="109"/>
      <c r="Q166" s="96" t="s">
        <v>118</v>
      </c>
      <c r="R166" s="134">
        <v>13138.404014421318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2.4883953609375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27233.805070196944</v>
      </c>
      <c r="P170" s="115"/>
      <c r="Q170" s="96" t="s">
        <v>118</v>
      </c>
      <c r="R170" s="134">
        <v>27233.805070196944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4.1257303099999998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193084.17850799998</v>
      </c>
      <c r="Q176" s="96" t="s">
        <v>118</v>
      </c>
      <c r="R176" s="124">
        <v>193084.17850799998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30545.9170399656</v>
      </c>
      <c r="P178" s="109"/>
      <c r="Q178" s="96" t="s">
        <v>118</v>
      </c>
      <c r="R178" s="134">
        <v>30545.9170399656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8.6650460000000002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317140.68359999999</v>
      </c>
      <c r="Q184" s="96" t="s">
        <v>118</v>
      </c>
      <c r="R184" s="124">
        <v>317140.68359999999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50171.656145519999</v>
      </c>
      <c r="P186" s="109"/>
      <c r="Q186" s="96" t="s">
        <v>118</v>
      </c>
      <c r="R186" s="134">
        <v>50171.656145519999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351466.97414174175</v>
      </c>
      <c r="L189" s="92" t="s">
        <v>64</v>
      </c>
      <c r="M189" s="72">
        <v>22376</v>
      </c>
      <c r="N189" s="94" t="s">
        <v>65</v>
      </c>
      <c r="O189" s="137">
        <v>15.707319187600186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439804.93725280522</v>
      </c>
      <c r="Q192" s="96" t="s">
        <v>118</v>
      </c>
      <c r="R192" s="124">
        <v>439804.93725280522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69577.141073393796</v>
      </c>
      <c r="P194" s="109"/>
      <c r="Q194" s="96" t="s">
        <v>118</v>
      </c>
      <c r="R194" s="134">
        <v>69577.141073393796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28.49809549760019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207928.26033911848</v>
      </c>
      <c r="P198" s="115"/>
      <c r="Q198" s="96" t="s">
        <v>118</v>
      </c>
      <c r="R198" s="126">
        <v>207928.26033911848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1572792.8900482871</v>
      </c>
      <c r="S200" s="96" t="s">
        <v>119</v>
      </c>
      <c r="T200" s="102">
        <v>1572792.8900482871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3125.7303099999995</v>
      </c>
      <c r="L206" s="94" t="s">
        <v>115</v>
      </c>
      <c r="M206" s="100">
        <v>26.5</v>
      </c>
      <c r="N206" s="94" t="s">
        <v>65</v>
      </c>
      <c r="O206" s="120">
        <v>82831.853214999981</v>
      </c>
      <c r="Q206" s="96" t="s">
        <v>118</v>
      </c>
      <c r="R206" s="72">
        <v>82831.853214999981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1578077.7604333982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351466.97414174175</v>
      </c>
      <c r="L210" s="94" t="s">
        <v>115</v>
      </c>
      <c r="M210" s="100">
        <v>3.92</v>
      </c>
      <c r="N210" s="94" t="s">
        <v>65</v>
      </c>
      <c r="O210" s="128">
        <v>1377750.5386356276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710134.99219502916</v>
      </c>
    </row>
    <row r="214" spans="1:18" x14ac:dyDescent="0.3">
      <c r="G214"/>
      <c r="H214" s="72" t="s">
        <v>193</v>
      </c>
      <c r="I214"/>
      <c r="O214" s="119">
        <v>826650.32318137656</v>
      </c>
    </row>
    <row r="215" spans="1:18" x14ac:dyDescent="0.3">
      <c r="G215"/>
      <c r="H215" s="72" t="s">
        <v>194</v>
      </c>
      <c r="I215"/>
      <c r="O215" s="100">
        <v>1536785.3153764056</v>
      </c>
      <c r="Q215" s="96" t="s">
        <v>118</v>
      </c>
      <c r="R215" s="72">
        <v>1536785.3153764056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1536785.3153764056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243119.43689254738</v>
      </c>
      <c r="Q221" s="96" t="s">
        <v>118</v>
      </c>
      <c r="R221" s="124">
        <v>243119.43689254738</v>
      </c>
    </row>
    <row r="222" spans="1:18" ht="3.9" customHeight="1" x14ac:dyDescent="0.3"/>
    <row r="223" spans="1:18" x14ac:dyDescent="0.3">
      <c r="H223" s="72" t="s">
        <v>197</v>
      </c>
      <c r="O223" s="100">
        <v>1536785.3153764056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330109.14494454203</v>
      </c>
      <c r="Q225" s="96" t="s">
        <v>118</v>
      </c>
      <c r="R225" s="124">
        <v>330109.14494454203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867942.76823836903</v>
      </c>
      <c r="Q228" s="97"/>
    </row>
    <row r="229" spans="1:22" x14ac:dyDescent="0.3">
      <c r="H229" s="72" t="s">
        <v>204</v>
      </c>
      <c r="I229"/>
      <c r="O229" s="119">
        <v>551100.21545425104</v>
      </c>
      <c r="Q229" s="97"/>
    </row>
    <row r="230" spans="1:22" x14ac:dyDescent="0.3">
      <c r="H230" s="72" t="s">
        <v>205</v>
      </c>
      <c r="I230"/>
      <c r="O230" s="100">
        <v>1419042.9836926199</v>
      </c>
      <c r="Q230" s="96" t="s">
        <v>118</v>
      </c>
      <c r="R230" s="72">
        <v>1419042.9836926199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2774711.2037006672</v>
      </c>
      <c r="Q233" s="96" t="s">
        <v>118</v>
      </c>
      <c r="R233" s="143">
        <v>2774711.2037006672</v>
      </c>
    </row>
    <row r="234" spans="1:22" ht="6.75" customHeight="1" x14ac:dyDescent="0.3"/>
    <row r="235" spans="1:22" x14ac:dyDescent="0.3">
      <c r="E235" s="84" t="s">
        <v>208</v>
      </c>
      <c r="R235" s="102">
        <v>6386599.9378217822</v>
      </c>
      <c r="S235" s="96" t="s">
        <v>119</v>
      </c>
      <c r="T235" s="144">
        <v>6386599.9378217822</v>
      </c>
    </row>
    <row r="237" spans="1:22" x14ac:dyDescent="0.3">
      <c r="D237" s="84" t="s">
        <v>209</v>
      </c>
      <c r="T237" s="102">
        <v>7959392.8278700691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0.77341271780447174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6155895.6390764099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21522484.086488225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1189.1824671776728</v>
      </c>
      <c r="L256" s="94" t="s">
        <v>115</v>
      </c>
      <c r="M256" s="72">
        <v>100</v>
      </c>
      <c r="N256" s="94" t="s">
        <v>65</v>
      </c>
      <c r="O256" s="95">
        <v>118918.24671776728</v>
      </c>
    </row>
    <row r="257" spans="1:18" x14ac:dyDescent="0.3">
      <c r="A257" s="72">
        <v>3</v>
      </c>
      <c r="D257"/>
      <c r="I257" s="96" t="s">
        <v>221</v>
      </c>
      <c r="K257" s="72">
        <v>960.12460714640406</v>
      </c>
      <c r="L257" s="94" t="s">
        <v>115</v>
      </c>
      <c r="M257" s="72">
        <v>110</v>
      </c>
      <c r="N257" s="94" t="s">
        <v>65</v>
      </c>
      <c r="O257" s="95">
        <v>105613.70678610445</v>
      </c>
    </row>
    <row r="258" spans="1:18" x14ac:dyDescent="0.3">
      <c r="A258" s="72">
        <v>4</v>
      </c>
      <c r="D258"/>
      <c r="I258" s="96" t="s">
        <v>94</v>
      </c>
      <c r="K258" s="72">
        <v>976.42323567592302</v>
      </c>
      <c r="L258" s="94" t="s">
        <v>115</v>
      </c>
      <c r="M258" s="72">
        <v>130</v>
      </c>
      <c r="N258" s="94" t="s">
        <v>65</v>
      </c>
      <c r="O258" s="119">
        <v>126935.02063786999</v>
      </c>
    </row>
    <row r="259" spans="1:18" x14ac:dyDescent="0.3">
      <c r="D259"/>
      <c r="E259" s="84" t="s">
        <v>222</v>
      </c>
      <c r="O259" s="128">
        <v>351466.97414174175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118918.24671776728</v>
      </c>
      <c r="L262" s="94" t="s">
        <v>115</v>
      </c>
      <c r="M262" s="100">
        <v>147.26</v>
      </c>
      <c r="N262" s="94" t="s">
        <v>65</v>
      </c>
      <c r="O262" s="95">
        <v>17511901.011658408</v>
      </c>
    </row>
    <row r="263" spans="1:18" x14ac:dyDescent="0.3">
      <c r="D263"/>
      <c r="I263" s="96" t="s">
        <v>225</v>
      </c>
      <c r="K263" s="72">
        <v>105613.70678610445</v>
      </c>
      <c r="L263" s="94" t="s">
        <v>115</v>
      </c>
      <c r="M263" s="100">
        <v>151.72</v>
      </c>
      <c r="N263" s="94" t="s">
        <v>65</v>
      </c>
      <c r="O263" s="95">
        <v>16023711.593587767</v>
      </c>
    </row>
    <row r="264" spans="1:18" x14ac:dyDescent="0.3">
      <c r="D264"/>
      <c r="I264" s="96" t="s">
        <v>226</v>
      </c>
      <c r="K264" s="72">
        <v>126935.02063786999</v>
      </c>
      <c r="L264" s="94" t="s">
        <v>115</v>
      </c>
      <c r="M264" s="100">
        <v>170.44</v>
      </c>
      <c r="N264" s="94" t="s">
        <v>65</v>
      </c>
      <c r="O264" s="119">
        <v>21634804.91751856</v>
      </c>
    </row>
    <row r="265" spans="1:18" x14ac:dyDescent="0.3">
      <c r="D265"/>
      <c r="E265"/>
      <c r="F265" s="84" t="s">
        <v>227</v>
      </c>
      <c r="O265" s="128">
        <v>55170417.522764735</v>
      </c>
      <c r="Q265" s="96" t="s">
        <v>118</v>
      </c>
      <c r="R265" s="102">
        <v>55170417.522764735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5517041.7522764737</v>
      </c>
      <c r="Q267" s="96" t="s">
        <v>118</v>
      </c>
      <c r="R267" s="72">
        <v>5517041.7522764737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55170417.522764735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3861929.2265935317</v>
      </c>
      <c r="Q271" s="96" t="s">
        <v>118</v>
      </c>
      <c r="R271" s="143">
        <v>3861929.2265935317</v>
      </c>
    </row>
    <row r="272" spans="1:18" x14ac:dyDescent="0.3">
      <c r="D272"/>
      <c r="E272" s="84" t="s">
        <v>230</v>
      </c>
      <c r="F272"/>
      <c r="R272" s="102">
        <v>64549388.501634739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110988448.14802669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2774711.2037006672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767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10733000</v>
      </c>
      <c r="H10" s="10"/>
      <c r="I10" s="5"/>
      <c r="J10" s="5"/>
    </row>
    <row r="11" spans="1:10" x14ac:dyDescent="0.3">
      <c r="A11" s="5"/>
      <c r="B11" s="9" t="s">
        <v>768</v>
      </c>
      <c r="C11" s="9"/>
      <c r="D11" s="9"/>
      <c r="E11" s="9"/>
      <c r="F11" s="9"/>
      <c r="G11" s="65">
        <v>1659000</v>
      </c>
      <c r="H11" s="10"/>
      <c r="I11" s="15"/>
      <c r="J11" s="5"/>
    </row>
    <row r="12" spans="1:10" x14ac:dyDescent="0.3">
      <c r="A12" s="5"/>
      <c r="B12" s="16" t="s">
        <v>769</v>
      </c>
      <c r="C12" s="9"/>
      <c r="D12" s="9"/>
      <c r="E12" s="9"/>
      <c r="F12" s="17" t="s">
        <v>8</v>
      </c>
      <c r="G12" s="18">
        <v>9074000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3416000</v>
      </c>
      <c r="H15" s="10"/>
      <c r="I15" s="15"/>
      <c r="J15" s="5"/>
    </row>
    <row r="16" spans="1:10" x14ac:dyDescent="0.3">
      <c r="A16" s="5"/>
      <c r="B16" s="9" t="s">
        <v>768</v>
      </c>
      <c r="C16" s="9"/>
      <c r="D16" s="9"/>
      <c r="E16" s="9"/>
      <c r="F16" s="9"/>
      <c r="G16" s="65">
        <v>528000</v>
      </c>
      <c r="H16" s="10"/>
      <c r="I16" s="15"/>
      <c r="J16" s="5"/>
    </row>
    <row r="17" spans="1:10" x14ac:dyDescent="0.3">
      <c r="A17" s="5"/>
      <c r="B17" s="16" t="s">
        <v>769</v>
      </c>
      <c r="C17" s="9"/>
      <c r="D17" s="9"/>
      <c r="E17" s="9"/>
      <c r="F17" s="17" t="s">
        <v>10</v>
      </c>
      <c r="G17" s="18">
        <v>2888000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3844000</v>
      </c>
      <c r="H20" s="10"/>
      <c r="I20" s="19"/>
      <c r="J20" s="5"/>
    </row>
    <row r="21" spans="1:10" x14ac:dyDescent="0.3">
      <c r="A21" s="5"/>
      <c r="B21" s="9" t="s">
        <v>770</v>
      </c>
      <c r="C21" s="9"/>
      <c r="D21" s="9"/>
      <c r="E21" s="9"/>
      <c r="F21" s="9"/>
      <c r="G21" s="65">
        <v>440000</v>
      </c>
      <c r="H21" s="10"/>
      <c r="I21" s="5"/>
      <c r="J21" s="5"/>
    </row>
    <row r="22" spans="1:10" x14ac:dyDescent="0.3">
      <c r="A22" s="5"/>
      <c r="B22" s="16" t="s">
        <v>771</v>
      </c>
      <c r="C22" s="9"/>
      <c r="D22" s="9"/>
      <c r="E22" s="9"/>
      <c r="F22" s="17" t="s">
        <v>15</v>
      </c>
      <c r="G22" s="18">
        <v>3404000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7959000</v>
      </c>
      <c r="H25" s="21"/>
      <c r="I25" s="7"/>
      <c r="J25" s="7"/>
    </row>
    <row r="26" spans="1:10" x14ac:dyDescent="0.3">
      <c r="A26" s="9"/>
      <c r="B26" s="9" t="s">
        <v>772</v>
      </c>
      <c r="C26" s="9"/>
      <c r="D26" s="9"/>
      <c r="E26" s="9"/>
      <c r="F26" s="20"/>
      <c r="G26" s="67">
        <v>1803000</v>
      </c>
      <c r="H26" s="10"/>
      <c r="I26" s="22"/>
      <c r="J26" s="22"/>
    </row>
    <row r="27" spans="1:10" ht="15" thickBot="1" x14ac:dyDescent="0.35">
      <c r="A27" s="9"/>
      <c r="B27" s="16" t="s">
        <v>773</v>
      </c>
      <c r="C27" s="8"/>
      <c r="D27" s="8"/>
      <c r="E27" s="8"/>
      <c r="F27" s="17" t="s">
        <v>20</v>
      </c>
      <c r="G27" s="68">
        <v>6156000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21522000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21522000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21522000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4430000</v>
      </c>
      <c r="H36" s="28" t="s">
        <v>29</v>
      </c>
      <c r="I36" s="45">
        <v>8028606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25952000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3125.7303099999995</v>
      </c>
      <c r="H45" s="55"/>
      <c r="I45" s="55">
        <v>3179.8884749999997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201.65982524999998</v>
      </c>
      <c r="H46" s="55"/>
      <c r="I46" s="55">
        <v>191.80189899999999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620.19625000000008</v>
      </c>
      <c r="H47" s="55"/>
      <c r="I47" s="55">
        <v>604.75250000000005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45217.295896426447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8302.6996657302807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1.506822918295448E-3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1.7094982754051803E-3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1.6081605968503142E-3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84" priority="18" stopIfTrue="1" operator="equal">
      <formula>0</formula>
    </cfRule>
  </conditionalFormatting>
  <conditionalFormatting sqref="G39">
    <cfRule type="expression" dxfId="1783" priority="19" stopIfTrue="1">
      <formula>#REF!&gt;($G$29)</formula>
    </cfRule>
    <cfRule type="cellIs" dxfId="1782" priority="20" stopIfTrue="1" operator="lessThanOrEqual">
      <formula>$G$29</formula>
    </cfRule>
  </conditionalFormatting>
  <conditionalFormatting sqref="G30">
    <cfRule type="expression" dxfId="1781" priority="15">
      <formula>G30=0</formula>
    </cfRule>
  </conditionalFormatting>
  <conditionalFormatting sqref="B30">
    <cfRule type="expression" dxfId="1780" priority="14">
      <formula>G30=0</formula>
    </cfRule>
  </conditionalFormatting>
  <conditionalFormatting sqref="B33">
    <cfRule type="expression" dxfId="1779" priority="11">
      <formula>G33=0</formula>
    </cfRule>
  </conditionalFormatting>
  <conditionalFormatting sqref="B34">
    <cfRule type="expression" dxfId="1778" priority="21">
      <formula>G34=0</formula>
    </cfRule>
  </conditionalFormatting>
  <conditionalFormatting sqref="G34">
    <cfRule type="expression" dxfId="1777" priority="12">
      <formula>G34=0</formula>
    </cfRule>
  </conditionalFormatting>
  <conditionalFormatting sqref="B35">
    <cfRule type="expression" dxfId="1776" priority="10">
      <formula>G33+G34=0</formula>
    </cfRule>
  </conditionalFormatting>
  <conditionalFormatting sqref="G35">
    <cfRule type="expression" dxfId="1775" priority="9">
      <formula>G33+G34=0</formula>
    </cfRule>
  </conditionalFormatting>
  <conditionalFormatting sqref="B31:G31">
    <cfRule type="expression" dxfId="1774" priority="16" stopIfTrue="1">
      <formula>$G$31&lt;=$G$29</formula>
    </cfRule>
    <cfRule type="expression" dxfId="1773" priority="17">
      <formula>$G$31&gt;$G$29</formula>
    </cfRule>
  </conditionalFormatting>
  <conditionalFormatting sqref="G33">
    <cfRule type="expression" dxfId="1772" priority="4" stopIfTrue="1">
      <formula>G33=0</formula>
    </cfRule>
    <cfRule type="expression" dxfId="1771" priority="13">
      <formula>G34=0</formula>
    </cfRule>
  </conditionalFormatting>
  <conditionalFormatting sqref="C30">
    <cfRule type="expression" dxfId="1770" priority="8">
      <formula>G30=0</formula>
    </cfRule>
  </conditionalFormatting>
  <conditionalFormatting sqref="D30">
    <cfRule type="expression" dxfId="1769" priority="7">
      <formula>G30=0</formula>
    </cfRule>
  </conditionalFormatting>
  <conditionalFormatting sqref="E30">
    <cfRule type="expression" dxfId="1768" priority="6">
      <formula>G30=0</formula>
    </cfRule>
  </conditionalFormatting>
  <conditionalFormatting sqref="F30">
    <cfRule type="expression" dxfId="1767" priority="5">
      <formula>G30=0</formula>
    </cfRule>
  </conditionalFormatting>
  <conditionalFormatting sqref="I36">
    <cfRule type="expression" dxfId="1766" priority="2">
      <formula>$G$36*1.05&gt;$I$36</formula>
    </cfRule>
    <cfRule type="expression" dxfId="1765" priority="3">
      <formula>$I$36&lt;($G$36*1.05)</formula>
    </cfRule>
  </conditionalFormatting>
  <conditionalFormatting sqref="G56:G58">
    <cfRule type="cellIs" dxfId="176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Hardeman County&amp;C&amp;7Department of Education&amp;R&amp;7&amp;D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360</v>
      </c>
    </row>
    <row r="5" spans="1:20" x14ac:dyDescent="0.3">
      <c r="A5"/>
      <c r="D5" s="77" t="s">
        <v>766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1005.8912499999999</v>
      </c>
      <c r="L12" s="92" t="s">
        <v>64</v>
      </c>
      <c r="M12" s="93">
        <v>20</v>
      </c>
      <c r="N12" s="94" t="s">
        <v>65</v>
      </c>
      <c r="O12" s="95">
        <v>50.294562499999998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735.06124999999997</v>
      </c>
      <c r="L13" s="92" t="s">
        <v>64</v>
      </c>
      <c r="M13" s="93">
        <v>25</v>
      </c>
      <c r="N13" s="94" t="s">
        <v>65</v>
      </c>
      <c r="O13" s="95">
        <v>29.402449999999998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747.95137174999991</v>
      </c>
      <c r="L14" s="92" t="s">
        <v>64</v>
      </c>
      <c r="M14" s="93">
        <v>25</v>
      </c>
      <c r="N14" s="94" t="s">
        <v>65</v>
      </c>
      <c r="O14" s="95">
        <v>29.918054869999999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509.93327725</v>
      </c>
      <c r="L15" s="92" t="s">
        <v>64</v>
      </c>
      <c r="M15" s="95">
        <v>22.083333333333332</v>
      </c>
      <c r="N15" s="94" t="s">
        <v>65</v>
      </c>
      <c r="O15" s="95">
        <v>23.09131821509434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220.97584599999999</v>
      </c>
      <c r="L16" s="92" t="s">
        <v>64</v>
      </c>
      <c r="M16" s="95">
        <v>16.666666666666668</v>
      </c>
      <c r="N16" s="94" t="s">
        <v>65</v>
      </c>
      <c r="O16" s="95">
        <v>13.258550759999999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296.38</v>
      </c>
      <c r="L18" s="92" t="s">
        <v>64</v>
      </c>
      <c r="M18" s="93">
        <v>91</v>
      </c>
      <c r="N18" s="94" t="s">
        <v>65</v>
      </c>
      <c r="O18" s="95">
        <v>3.2569230769230768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284.3775</v>
      </c>
      <c r="L19" s="92" t="s">
        <v>64</v>
      </c>
      <c r="M19" s="93">
        <v>58.5</v>
      </c>
      <c r="N19" s="94" t="s">
        <v>65</v>
      </c>
      <c r="O19" s="95">
        <v>4.8611538461538464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88.149999999999991</v>
      </c>
      <c r="L20" s="92" t="s">
        <v>64</v>
      </c>
      <c r="M20" s="93">
        <v>58.5</v>
      </c>
      <c r="N20" s="94" t="s">
        <v>65</v>
      </c>
      <c r="O20" s="95">
        <v>1.5068376068376066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27.137499999999999</v>
      </c>
      <c r="L21" s="92" t="s">
        <v>64</v>
      </c>
      <c r="M21" s="93">
        <v>16.5</v>
      </c>
      <c r="N21" s="94" t="s">
        <v>65</v>
      </c>
      <c r="O21" s="95">
        <v>1.6446969696969695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64.782499999999999</v>
      </c>
      <c r="L22" s="92" t="s">
        <v>64</v>
      </c>
      <c r="M22" s="93">
        <v>16.5</v>
      </c>
      <c r="N22" s="94" t="s">
        <v>65</v>
      </c>
      <c r="O22" s="95">
        <v>3.9262121212121213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28.93</v>
      </c>
      <c r="L24" s="92" t="s">
        <v>64</v>
      </c>
      <c r="M24" s="93">
        <v>8.5</v>
      </c>
      <c r="N24" s="94" t="s">
        <v>65</v>
      </c>
      <c r="O24" s="95">
        <v>3.4035294117647057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8.59375</v>
      </c>
      <c r="L25" s="92" t="s">
        <v>64</v>
      </c>
      <c r="M25" s="93">
        <v>8.5</v>
      </c>
      <c r="N25" s="94" t="s">
        <v>65</v>
      </c>
      <c r="O25" s="95">
        <v>1.0110294117647058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6.1437499999999989</v>
      </c>
      <c r="L27" s="92" t="s">
        <v>64</v>
      </c>
      <c r="M27" s="93">
        <v>8.5</v>
      </c>
      <c r="N27" s="94" t="s">
        <v>65</v>
      </c>
      <c r="O27" s="95">
        <v>0.7227941176470587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</v>
      </c>
      <c r="L28" s="92" t="s">
        <v>64</v>
      </c>
      <c r="M28" s="72">
        <v>20</v>
      </c>
      <c r="N28" s="94" t="s">
        <v>65</v>
      </c>
      <c r="O28" s="95">
        <v>0.5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</v>
      </c>
      <c r="L29" s="92" t="s">
        <v>64</v>
      </c>
      <c r="M29" s="72">
        <v>200</v>
      </c>
      <c r="N29" s="94" t="s">
        <v>65</v>
      </c>
      <c r="O29" s="95">
        <v>0.05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1740.9524999999999</v>
      </c>
      <c r="L31" s="92" t="s">
        <v>64</v>
      </c>
      <c r="M31" s="72">
        <v>525</v>
      </c>
      <c r="N31" s="94" t="s">
        <v>65</v>
      </c>
      <c r="O31" s="95">
        <v>3.3160999999999996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1740.9524999999999</v>
      </c>
      <c r="L33" s="92" t="s">
        <v>64</v>
      </c>
      <c r="M33" s="72">
        <v>525</v>
      </c>
      <c r="N33" s="94" t="s">
        <v>65</v>
      </c>
      <c r="O33" s="95">
        <v>3.3160999999999996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1254.21875</v>
      </c>
      <c r="L35" s="92" t="s">
        <v>64</v>
      </c>
      <c r="M35" s="72">
        <v>350</v>
      </c>
      <c r="N35" s="94" t="s">
        <v>65</v>
      </c>
      <c r="O35" s="95">
        <v>3.5834821428571431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486.73374999999999</v>
      </c>
      <c r="L36" s="92" t="s">
        <v>64</v>
      </c>
      <c r="M36" s="72">
        <v>265</v>
      </c>
      <c r="N36" s="94" t="s">
        <v>65</v>
      </c>
      <c r="O36" s="95">
        <v>1.8367311320754716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1740.9524999999999</v>
      </c>
      <c r="L41" s="92" t="s">
        <v>64</v>
      </c>
      <c r="M41" s="72">
        <v>500</v>
      </c>
      <c r="N41" s="92" t="s">
        <v>65</v>
      </c>
      <c r="O41" s="95">
        <v>3.4819049999999998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1478.8604949999999</v>
      </c>
      <c r="L42" s="92" t="s">
        <v>64</v>
      </c>
      <c r="M42" s="72">
        <v>350</v>
      </c>
      <c r="N42" s="92" t="s">
        <v>65</v>
      </c>
      <c r="O42" s="95">
        <v>4.2253156999999995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1.183261089090909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4.253967995</v>
      </c>
      <c r="Q45" s="97"/>
    </row>
    <row r="46" spans="1:21" x14ac:dyDescent="0.3">
      <c r="C46">
        <v>16</v>
      </c>
      <c r="G46" s="84"/>
      <c r="H46" s="84" t="s">
        <v>102</v>
      </c>
      <c r="K46" s="72">
        <v>806.49499999999989</v>
      </c>
      <c r="L46" s="92" t="s">
        <v>64</v>
      </c>
      <c r="M46" s="72">
        <v>750</v>
      </c>
      <c r="N46" s="94" t="s">
        <v>65</v>
      </c>
      <c r="O46" s="95">
        <v>1.0753266666666665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220.97584599999999</v>
      </c>
      <c r="L47" s="92" t="s">
        <v>64</v>
      </c>
      <c r="M47" s="72">
        <v>1000</v>
      </c>
      <c r="N47" s="94" t="s">
        <v>65</v>
      </c>
      <c r="O47" s="95">
        <v>0.220975846</v>
      </c>
      <c r="Q47" s="97"/>
    </row>
    <row r="48" spans="1:21" x14ac:dyDescent="0.3">
      <c r="C48">
        <v>19</v>
      </c>
      <c r="G48" s="84" t="s">
        <v>103</v>
      </c>
      <c r="H48" s="84"/>
      <c r="K48" s="72">
        <v>806.49499999999989</v>
      </c>
      <c r="L48" s="92" t="s">
        <v>64</v>
      </c>
      <c r="M48" s="72">
        <v>600</v>
      </c>
      <c r="N48" s="94" t="s">
        <v>65</v>
      </c>
      <c r="O48" s="95">
        <v>1.3441583333333331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1.6269839974999998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1.3015871979999998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211.23522012883006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11046334.601417039</v>
      </c>
      <c r="Q63" s="96" t="s">
        <v>118</v>
      </c>
      <c r="R63" s="102">
        <v>11046334.601417039</v>
      </c>
      <c r="S63" s="96" t="s">
        <v>119</v>
      </c>
      <c r="T63" s="103">
        <v>11046334.601417039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0.69664567490510898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7695381.2236318309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11046334.601417039</v>
      </c>
      <c r="Q69" s="96" t="s">
        <v>118</v>
      </c>
      <c r="R69" s="102">
        <v>11046334.601417039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1864621.2807191962</v>
      </c>
      <c r="P71" s="109"/>
      <c r="Q71" s="96" t="s">
        <v>118</v>
      </c>
      <c r="R71" s="112">
        <v>1864621.2807191962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211.23522012883006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1651304.7780723132</v>
      </c>
      <c r="P75" s="115"/>
      <c r="Q75" s="96" t="s">
        <v>118</v>
      </c>
      <c r="R75" s="116">
        <v>1651304.7780723132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3515926.0587915094</v>
      </c>
      <c r="S77" s="96" t="s">
        <v>119</v>
      </c>
      <c r="T77" s="103">
        <v>3515926.0587915094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0.69664567490510898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2449354.682143271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3253.9679949999995</v>
      </c>
      <c r="L83" s="92" t="s">
        <v>64</v>
      </c>
      <c r="M83" s="72">
        <v>3000</v>
      </c>
      <c r="N83" s="94" t="s">
        <v>65</v>
      </c>
      <c r="O83" s="119">
        <v>1.0846559983333333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56721.000776843328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56721.000776843328</v>
      </c>
      <c r="P87" s="100"/>
      <c r="Q87" s="96" t="s">
        <v>118</v>
      </c>
      <c r="R87" s="102">
        <v>56721.000776843328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9574.5049311311541</v>
      </c>
      <c r="Q89" s="96" t="s">
        <v>118</v>
      </c>
      <c r="R89" s="72">
        <v>9574.5049311311541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1740.9524999999999</v>
      </c>
      <c r="L93" s="92" t="s">
        <v>64</v>
      </c>
      <c r="M93" s="72">
        <v>75</v>
      </c>
      <c r="N93" s="94" t="s">
        <v>65</v>
      </c>
      <c r="O93" s="95">
        <v>23.212699999999998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102.30625000000001</v>
      </c>
      <c r="L95" s="92" t="s">
        <v>64</v>
      </c>
      <c r="M95" s="72">
        <v>60</v>
      </c>
      <c r="N95" s="94" t="s">
        <v>65</v>
      </c>
      <c r="O95" s="95">
        <v>1.7051041666666669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26.417804166666667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686862.90833333333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686862.90833333333</v>
      </c>
      <c r="P103"/>
      <c r="Q103" s="96" t="s">
        <v>118</v>
      </c>
      <c r="R103" s="102">
        <v>686862.90833333333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108661.71209833334</v>
      </c>
      <c r="P105"/>
      <c r="Q105" s="96" t="s">
        <v>118</v>
      </c>
      <c r="R105" s="102">
        <v>108661.71209833334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27.502460164999999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200663.88989523565</v>
      </c>
      <c r="P110" s="115"/>
      <c r="Q110" s="96" t="s">
        <v>118</v>
      </c>
      <c r="R110" s="126">
        <v>200663.88989523565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1062484.0160348767</v>
      </c>
      <c r="S112" s="96" t="s">
        <v>119</v>
      </c>
      <c r="T112" s="124">
        <v>1062484.0160348767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1337</v>
      </c>
      <c r="L116" s="94" t="s">
        <v>115</v>
      </c>
      <c r="M116" s="100">
        <v>1009.75</v>
      </c>
      <c r="N116" s="94" t="s">
        <v>65</v>
      </c>
      <c r="O116" s="127">
        <v>1350035.75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3253.9679949999995</v>
      </c>
      <c r="L118" s="94" t="s">
        <v>115</v>
      </c>
      <c r="M118" s="100">
        <v>66</v>
      </c>
      <c r="N118" s="94" t="s">
        <v>65</v>
      </c>
      <c r="O118" s="127">
        <v>214761.88766999997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3253.9679949999995</v>
      </c>
      <c r="L120" s="94" t="s">
        <v>115</v>
      </c>
      <c r="M120" s="100">
        <v>4</v>
      </c>
      <c r="N120" s="94" t="s">
        <v>65</v>
      </c>
      <c r="O120" s="128">
        <v>13015.871979999998</v>
      </c>
      <c r="T120" s="110"/>
    </row>
    <row r="121" spans="1:20" x14ac:dyDescent="0.3">
      <c r="A121" s="72">
        <v>10</v>
      </c>
      <c r="G121" s="96" t="s">
        <v>153</v>
      </c>
      <c r="K121" s="72">
        <v>1478.8604949999999</v>
      </c>
      <c r="L121" s="94" t="s">
        <v>115</v>
      </c>
      <c r="M121" s="100">
        <v>37.75</v>
      </c>
      <c r="N121" s="94" t="s">
        <v>65</v>
      </c>
      <c r="O121" s="128">
        <v>55826.983686249994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3253.9679949999995</v>
      </c>
      <c r="L123" s="94" t="s">
        <v>115</v>
      </c>
      <c r="M123" s="100">
        <v>14</v>
      </c>
      <c r="N123" s="94" t="s">
        <v>65</v>
      </c>
      <c r="O123" s="128">
        <v>45555.551929999994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3253.9679949999995</v>
      </c>
      <c r="L125" s="94" t="s">
        <v>115</v>
      </c>
      <c r="M125" s="100">
        <v>85</v>
      </c>
      <c r="N125" s="94" t="s">
        <v>65</v>
      </c>
      <c r="O125" s="128">
        <v>276587.27957499993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3032.9921489999997</v>
      </c>
      <c r="L127" s="94" t="s">
        <v>115</v>
      </c>
      <c r="M127" s="100">
        <v>108.25</v>
      </c>
      <c r="N127" s="94" t="s">
        <v>65</v>
      </c>
      <c r="O127" s="128">
        <v>328321.40012924996</v>
      </c>
      <c r="T127" s="110"/>
    </row>
    <row r="128" spans="1:20" x14ac:dyDescent="0.3">
      <c r="F128" s="84"/>
      <c r="G128" s="72" t="s">
        <v>70</v>
      </c>
      <c r="K128" s="72">
        <v>220.97584599999999</v>
      </c>
      <c r="L128" s="94" t="s">
        <v>115</v>
      </c>
      <c r="M128" s="100">
        <v>170</v>
      </c>
      <c r="N128" s="94" t="s">
        <v>65</v>
      </c>
      <c r="O128" s="128">
        <v>37565.893819999998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806.49499999999989</v>
      </c>
      <c r="L129" s="94" t="s">
        <v>115</v>
      </c>
      <c r="M129" s="100">
        <v>41.75</v>
      </c>
      <c r="N129" s="94" t="s">
        <v>65</v>
      </c>
      <c r="O129" s="128">
        <v>33671.166249999995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3032.9921489999997</v>
      </c>
      <c r="L131" s="94" t="s">
        <v>115</v>
      </c>
      <c r="M131" s="100">
        <v>93.25</v>
      </c>
      <c r="N131" s="94" t="s">
        <v>65</v>
      </c>
      <c r="O131" s="128">
        <v>282826.51789424999</v>
      </c>
      <c r="T131" s="110"/>
    </row>
    <row r="132" spans="1:20" x14ac:dyDescent="0.3">
      <c r="F132" s="84"/>
      <c r="G132" s="72" t="s">
        <v>70</v>
      </c>
      <c r="K132" s="72">
        <v>220.97584599999999</v>
      </c>
      <c r="L132" s="94" t="s">
        <v>115</v>
      </c>
      <c r="M132" s="100">
        <v>164.75</v>
      </c>
      <c r="N132" s="94" t="s">
        <v>65</v>
      </c>
      <c r="O132" s="128">
        <v>36405.770628499995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806.49499999999989</v>
      </c>
      <c r="L133" s="94" t="s">
        <v>115</v>
      </c>
      <c r="M133" s="100">
        <v>25</v>
      </c>
      <c r="N133" s="94" t="s">
        <v>65</v>
      </c>
      <c r="O133" s="128">
        <v>20162.374999999996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3032.9921489999997</v>
      </c>
      <c r="L135" s="94" t="s">
        <v>115</v>
      </c>
      <c r="M135" s="100">
        <v>16</v>
      </c>
      <c r="N135" s="94" t="s">
        <v>65</v>
      </c>
      <c r="O135" s="128">
        <v>48527.874383999995</v>
      </c>
      <c r="T135" s="110"/>
    </row>
    <row r="136" spans="1:20" x14ac:dyDescent="0.3">
      <c r="F136" s="84"/>
      <c r="G136" s="72" t="s">
        <v>70</v>
      </c>
      <c r="K136" s="72">
        <v>220.97584599999999</v>
      </c>
      <c r="L136" s="94" t="s">
        <v>115</v>
      </c>
      <c r="M136" s="100">
        <v>50.5</v>
      </c>
      <c r="N136" s="94" t="s">
        <v>65</v>
      </c>
      <c r="O136" s="128">
        <v>11159.280223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806.49499999999989</v>
      </c>
      <c r="L137" s="94" t="s">
        <v>115</v>
      </c>
      <c r="M137" s="100">
        <v>17.25</v>
      </c>
      <c r="N137" s="94" t="s">
        <v>65</v>
      </c>
      <c r="O137" s="128">
        <v>13912.038749999998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208.67872</v>
      </c>
      <c r="L139" s="94" t="s">
        <v>115</v>
      </c>
      <c r="M139" s="100">
        <v>89.04</v>
      </c>
      <c r="N139" s="94" t="s">
        <v>65</v>
      </c>
      <c r="O139" s="128">
        <v>18580.7532288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52.384861812499999</v>
      </c>
      <c r="L140" s="94" t="s">
        <v>115</v>
      </c>
      <c r="M140" s="100">
        <v>19.329999999999998</v>
      </c>
      <c r="N140" s="94" t="s">
        <v>65</v>
      </c>
      <c r="O140" s="128">
        <v>1012.5993788356249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2524.0300702169857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3253.9679949999995</v>
      </c>
      <c r="L144" s="94" t="s">
        <v>115</v>
      </c>
      <c r="M144" s="100">
        <v>41.549707365177262</v>
      </c>
      <c r="N144" s="94" t="s">
        <v>65</v>
      </c>
      <c r="O144" s="129">
        <v>135201.41796790258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2925654.4425660037</v>
      </c>
      <c r="Q146" s="96" t="s">
        <v>168</v>
      </c>
      <c r="R146"/>
      <c r="T146" s="126">
        <v>2925654.4425660037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3988138.4586008806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0.77722842493827815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3099694.5726141348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3253.9679949999995</v>
      </c>
      <c r="L161" s="92" t="s">
        <v>64</v>
      </c>
      <c r="M161" s="72">
        <v>6400</v>
      </c>
      <c r="N161" s="94"/>
      <c r="O161" s="135">
        <v>1.5084324992187499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78881.969114145308</v>
      </c>
      <c r="P164" s="109"/>
      <c r="Q164" s="96" t="s">
        <v>118</v>
      </c>
      <c r="R164" s="102">
        <v>78881.969114145308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13315.276386467729</v>
      </c>
      <c r="P166" s="109"/>
      <c r="Q166" s="96" t="s">
        <v>118</v>
      </c>
      <c r="R166" s="134">
        <v>13315.276386467729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2.5084324992187499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27453.098003579747</v>
      </c>
      <c r="P170" s="115"/>
      <c r="Q170" s="96" t="s">
        <v>118</v>
      </c>
      <c r="R170" s="134">
        <v>27453.098003579747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4.253967995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199085.702166</v>
      </c>
      <c r="Q176" s="96" t="s">
        <v>118</v>
      </c>
      <c r="R176" s="124">
        <v>199085.702166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31495.358082661201</v>
      </c>
      <c r="P178" s="109"/>
      <c r="Q178" s="96" t="s">
        <v>118</v>
      </c>
      <c r="R178" s="134">
        <v>31495.358082661201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8.7774780799999998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321255.697728</v>
      </c>
      <c r="Q184" s="96" t="s">
        <v>118</v>
      </c>
      <c r="R184" s="124">
        <v>321255.697728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50822.651380569601</v>
      </c>
      <c r="P186" s="109"/>
      <c r="Q186" s="96" t="s">
        <v>118</v>
      </c>
      <c r="R186" s="134">
        <v>50822.651380569601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364796.26955699665</v>
      </c>
      <c r="L189" s="92" t="s">
        <v>64</v>
      </c>
      <c r="M189" s="72">
        <v>22376</v>
      </c>
      <c r="N189" s="94" t="s">
        <v>65</v>
      </c>
      <c r="O189" s="137">
        <v>16.303015264434958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456484.42740417883</v>
      </c>
      <c r="Q192" s="96" t="s">
        <v>118</v>
      </c>
      <c r="R192" s="124">
        <v>456484.42740417883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72215.836415341095</v>
      </c>
      <c r="P194" s="109"/>
      <c r="Q194" s="96" t="s">
        <v>118</v>
      </c>
      <c r="R194" s="134">
        <v>72215.836415341095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29.334461339434956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214030.56617616676</v>
      </c>
      <c r="P198" s="115"/>
      <c r="Q198" s="96" t="s">
        <v>118</v>
      </c>
      <c r="R198" s="126">
        <v>214030.56617616676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1611374.3428571103</v>
      </c>
      <c r="S200" s="96" t="s">
        <v>119</v>
      </c>
      <c r="T200" s="102">
        <v>1611374.3428571103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3253.9679949999995</v>
      </c>
      <c r="L206" s="94" t="s">
        <v>115</v>
      </c>
      <c r="M206" s="100">
        <v>26.5</v>
      </c>
      <c r="N206" s="94" t="s">
        <v>65</v>
      </c>
      <c r="O206" s="120">
        <v>86230.151867499982</v>
      </c>
      <c r="Q206" s="96" t="s">
        <v>118</v>
      </c>
      <c r="R206" s="72">
        <v>86230.151867499982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1426566.9648210986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364796.26955699665</v>
      </c>
      <c r="L210" s="94" t="s">
        <v>115</v>
      </c>
      <c r="M210" s="100">
        <v>3.92</v>
      </c>
      <c r="N210" s="94" t="s">
        <v>65</v>
      </c>
      <c r="O210" s="128">
        <v>1430001.3766634269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641955.13416949438</v>
      </c>
    </row>
    <row r="214" spans="1:18" x14ac:dyDescent="0.3">
      <c r="G214"/>
      <c r="H214" s="72" t="s">
        <v>193</v>
      </c>
      <c r="I214"/>
      <c r="O214" s="119">
        <v>858000.8259980561</v>
      </c>
    </row>
    <row r="215" spans="1:18" x14ac:dyDescent="0.3">
      <c r="G215"/>
      <c r="H215" s="72" t="s">
        <v>194</v>
      </c>
      <c r="I215"/>
      <c r="O215" s="100">
        <v>1499955.9601675505</v>
      </c>
      <c r="Q215" s="96" t="s">
        <v>118</v>
      </c>
      <c r="R215" s="72">
        <v>1499955.9601675505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1499955.9601675505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237293.0328985065</v>
      </c>
      <c r="Q221" s="96" t="s">
        <v>118</v>
      </c>
      <c r="R221" s="124">
        <v>237293.0328985065</v>
      </c>
    </row>
    <row r="222" spans="1:18" ht="3.9" customHeight="1" x14ac:dyDescent="0.3"/>
    <row r="223" spans="1:18" x14ac:dyDescent="0.3">
      <c r="H223" s="72" t="s">
        <v>197</v>
      </c>
      <c r="O223" s="100">
        <v>1499955.9601675505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322198.01589144056</v>
      </c>
      <c r="Q225" s="96" t="s">
        <v>118</v>
      </c>
      <c r="R225" s="124">
        <v>322198.01589144056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784611.83065160434</v>
      </c>
      <c r="Q228" s="97"/>
    </row>
    <row r="229" spans="1:22" x14ac:dyDescent="0.3">
      <c r="H229" s="72" t="s">
        <v>204</v>
      </c>
      <c r="I229"/>
      <c r="O229" s="119">
        <v>572000.55066537077</v>
      </c>
      <c r="Q229" s="97"/>
    </row>
    <row r="230" spans="1:22" x14ac:dyDescent="0.3">
      <c r="H230" s="72" t="s">
        <v>205</v>
      </c>
      <c r="I230"/>
      <c r="O230" s="100">
        <v>1356612.3813169752</v>
      </c>
      <c r="Q230" s="96" t="s">
        <v>118</v>
      </c>
      <c r="R230" s="72">
        <v>1356612.3813169752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2874703.5870752498</v>
      </c>
      <c r="Q233" s="96" t="s">
        <v>118</v>
      </c>
      <c r="R233" s="143">
        <v>2874703.5870752498</v>
      </c>
    </row>
    <row r="234" spans="1:22" ht="6.75" customHeight="1" x14ac:dyDescent="0.3"/>
    <row r="235" spans="1:22" x14ac:dyDescent="0.3">
      <c r="E235" s="84" t="s">
        <v>208</v>
      </c>
      <c r="R235" s="102">
        <v>6376993.1292172223</v>
      </c>
      <c r="S235" s="96" t="s">
        <v>119</v>
      </c>
      <c r="T235" s="144">
        <v>6376993.1292172223</v>
      </c>
    </row>
    <row r="237" spans="1:22" x14ac:dyDescent="0.3">
      <c r="D237" s="84" t="s">
        <v>209</v>
      </c>
      <c r="T237" s="102">
        <v>7988367.4720743326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0.54407432303366077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4346265.6245129583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17590696.102902196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5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2524.0300702169857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1267.5232001257596</v>
      </c>
      <c r="L256" s="94" t="s">
        <v>115</v>
      </c>
      <c r="M256" s="72">
        <v>100</v>
      </c>
      <c r="N256" s="94" t="s">
        <v>65</v>
      </c>
      <c r="O256" s="95">
        <v>126752.32001257596</v>
      </c>
    </row>
    <row r="257" spans="1:18" x14ac:dyDescent="0.3">
      <c r="A257" s="72">
        <v>3</v>
      </c>
      <c r="D257"/>
      <c r="I257" s="96" t="s">
        <v>221</v>
      </c>
      <c r="K257" s="72">
        <v>1009.6936894615279</v>
      </c>
      <c r="L257" s="94" t="s">
        <v>115</v>
      </c>
      <c r="M257" s="72">
        <v>110</v>
      </c>
      <c r="N257" s="94" t="s">
        <v>65</v>
      </c>
      <c r="O257" s="95">
        <v>111066.30584076807</v>
      </c>
    </row>
    <row r="258" spans="1:18" x14ac:dyDescent="0.3">
      <c r="A258" s="72">
        <v>4</v>
      </c>
      <c r="D258"/>
      <c r="I258" s="96" t="s">
        <v>94</v>
      </c>
      <c r="K258" s="72">
        <v>976.75110541271215</v>
      </c>
      <c r="L258" s="94" t="s">
        <v>115</v>
      </c>
      <c r="M258" s="72">
        <v>130</v>
      </c>
      <c r="N258" s="94" t="s">
        <v>65</v>
      </c>
      <c r="O258" s="119">
        <v>126977.64370365257</v>
      </c>
    </row>
    <row r="259" spans="1:18" x14ac:dyDescent="0.3">
      <c r="D259"/>
      <c r="E259" s="84" t="s">
        <v>222</v>
      </c>
      <c r="O259" s="128">
        <v>364796.26955699665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126752.32001257596</v>
      </c>
      <c r="L262" s="94" t="s">
        <v>115</v>
      </c>
      <c r="M262" s="100">
        <v>147.26</v>
      </c>
      <c r="N262" s="94" t="s">
        <v>65</v>
      </c>
      <c r="O262" s="95">
        <v>18665546.645051934</v>
      </c>
    </row>
    <row r="263" spans="1:18" x14ac:dyDescent="0.3">
      <c r="D263"/>
      <c r="I263" s="96" t="s">
        <v>225</v>
      </c>
      <c r="K263" s="72">
        <v>111066.30584076807</v>
      </c>
      <c r="L263" s="94" t="s">
        <v>115</v>
      </c>
      <c r="M263" s="100">
        <v>151.72</v>
      </c>
      <c r="N263" s="94" t="s">
        <v>65</v>
      </c>
      <c r="O263" s="95">
        <v>16850979.92216133</v>
      </c>
    </row>
    <row r="264" spans="1:18" x14ac:dyDescent="0.3">
      <c r="D264"/>
      <c r="I264" s="96" t="s">
        <v>226</v>
      </c>
      <c r="K264" s="72">
        <v>126977.64370365257</v>
      </c>
      <c r="L264" s="94" t="s">
        <v>115</v>
      </c>
      <c r="M264" s="100">
        <v>170.44</v>
      </c>
      <c r="N264" s="94" t="s">
        <v>65</v>
      </c>
      <c r="O264" s="119">
        <v>21642069.592850544</v>
      </c>
    </row>
    <row r="265" spans="1:18" x14ac:dyDescent="0.3">
      <c r="D265"/>
      <c r="E265"/>
      <c r="F265" s="84" t="s">
        <v>227</v>
      </c>
      <c r="O265" s="128">
        <v>57158596.160063811</v>
      </c>
      <c r="Q265" s="96" t="s">
        <v>118</v>
      </c>
      <c r="R265" s="102">
        <v>57158596.160063811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5715859.6160063818</v>
      </c>
      <c r="Q267" s="96" t="s">
        <v>118</v>
      </c>
      <c r="R267" s="72">
        <v>5715859.6160063818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57158596.160063811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4001101.7312044669</v>
      </c>
      <c r="Q271" s="96" t="s">
        <v>118</v>
      </c>
      <c r="R271" s="143">
        <v>4001101.7312044669</v>
      </c>
    </row>
    <row r="272" spans="1:18" x14ac:dyDescent="0.3">
      <c r="D272"/>
      <c r="E272" s="84" t="s">
        <v>230</v>
      </c>
      <c r="F272"/>
      <c r="R272" s="102">
        <v>66875557.507274657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114988143.48301001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2874703.5870752502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759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11046000</v>
      </c>
      <c r="H10" s="10"/>
      <c r="I10" s="5"/>
      <c r="J10" s="5"/>
    </row>
    <row r="11" spans="1:10" x14ac:dyDescent="0.3">
      <c r="A11" s="5"/>
      <c r="B11" s="9" t="s">
        <v>760</v>
      </c>
      <c r="C11" s="9"/>
      <c r="D11" s="9"/>
      <c r="E11" s="9"/>
      <c r="F11" s="9"/>
      <c r="G11" s="65">
        <v>3351000</v>
      </c>
      <c r="H11" s="10"/>
      <c r="I11" s="15"/>
      <c r="J11" s="5"/>
    </row>
    <row r="12" spans="1:10" x14ac:dyDescent="0.3">
      <c r="A12" s="5"/>
      <c r="B12" s="16" t="s">
        <v>761</v>
      </c>
      <c r="C12" s="9"/>
      <c r="D12" s="9"/>
      <c r="E12" s="9"/>
      <c r="F12" s="17" t="s">
        <v>8</v>
      </c>
      <c r="G12" s="18">
        <v>7695000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3516000</v>
      </c>
      <c r="H15" s="10"/>
      <c r="I15" s="15"/>
      <c r="J15" s="5"/>
    </row>
    <row r="16" spans="1:10" x14ac:dyDescent="0.3">
      <c r="A16" s="5"/>
      <c r="B16" s="9" t="s">
        <v>760</v>
      </c>
      <c r="C16" s="9"/>
      <c r="D16" s="9"/>
      <c r="E16" s="9"/>
      <c r="F16" s="9"/>
      <c r="G16" s="65">
        <v>1067000</v>
      </c>
      <c r="H16" s="10"/>
      <c r="I16" s="15"/>
      <c r="J16" s="5"/>
    </row>
    <row r="17" spans="1:10" x14ac:dyDescent="0.3">
      <c r="A17" s="5"/>
      <c r="B17" s="16" t="s">
        <v>761</v>
      </c>
      <c r="C17" s="9"/>
      <c r="D17" s="9"/>
      <c r="E17" s="9"/>
      <c r="F17" s="17" t="s">
        <v>10</v>
      </c>
      <c r="G17" s="18">
        <v>2449000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3988000</v>
      </c>
      <c r="H20" s="10"/>
      <c r="I20" s="19"/>
      <c r="J20" s="5"/>
    </row>
    <row r="21" spans="1:10" x14ac:dyDescent="0.3">
      <c r="A21" s="5"/>
      <c r="B21" s="9" t="s">
        <v>762</v>
      </c>
      <c r="C21" s="9"/>
      <c r="D21" s="9"/>
      <c r="E21" s="9"/>
      <c r="F21" s="9"/>
      <c r="G21" s="65">
        <v>888000</v>
      </c>
      <c r="H21" s="10"/>
      <c r="I21" s="5"/>
      <c r="J21" s="5"/>
    </row>
    <row r="22" spans="1:10" x14ac:dyDescent="0.3">
      <c r="A22" s="5"/>
      <c r="B22" s="16" t="s">
        <v>763</v>
      </c>
      <c r="C22" s="9"/>
      <c r="D22" s="9"/>
      <c r="E22" s="9"/>
      <c r="F22" s="17" t="s">
        <v>15</v>
      </c>
      <c r="G22" s="18">
        <v>3100000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7988000</v>
      </c>
      <c r="H25" s="21"/>
      <c r="I25" s="7"/>
      <c r="J25" s="7"/>
    </row>
    <row r="26" spans="1:10" x14ac:dyDescent="0.3">
      <c r="A26" s="9"/>
      <c r="B26" s="9" t="s">
        <v>764</v>
      </c>
      <c r="C26" s="9"/>
      <c r="D26" s="9"/>
      <c r="E26" s="9"/>
      <c r="F26" s="20"/>
      <c r="G26" s="67">
        <v>3642000</v>
      </c>
      <c r="H26" s="10"/>
      <c r="I26" s="22"/>
      <c r="J26" s="22"/>
    </row>
    <row r="27" spans="1:10" ht="15" thickBot="1" x14ac:dyDescent="0.35">
      <c r="A27" s="9"/>
      <c r="B27" s="16" t="s">
        <v>765</v>
      </c>
      <c r="C27" s="8"/>
      <c r="D27" s="8"/>
      <c r="E27" s="8"/>
      <c r="F27" s="17" t="s">
        <v>20</v>
      </c>
      <c r="G27" s="68">
        <v>4346000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17590000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17590000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17590000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8948000</v>
      </c>
      <c r="H36" s="28" t="s">
        <v>29</v>
      </c>
      <c r="I36" s="45">
        <v>13869870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26538000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3253.9679949999995</v>
      </c>
      <c r="H45" s="55"/>
      <c r="I45" s="55">
        <v>3294.0486325000002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220.97584599999999</v>
      </c>
      <c r="H46" s="55"/>
      <c r="I46" s="55">
        <v>195.06442799999999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806.49499999999989</v>
      </c>
      <c r="H47" s="55"/>
      <c r="I47" s="55">
        <v>823.5512500000001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44526.280761479138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8155.5811368697878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3.0752069581382289E-3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3.4200671767251728E-3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3.2476370674317011E-3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63" priority="18" stopIfTrue="1" operator="equal">
      <formula>0</formula>
    </cfRule>
  </conditionalFormatting>
  <conditionalFormatting sqref="G39">
    <cfRule type="expression" dxfId="1762" priority="19" stopIfTrue="1">
      <formula>#REF!&gt;($G$29)</formula>
    </cfRule>
    <cfRule type="cellIs" dxfId="1761" priority="20" stopIfTrue="1" operator="lessThanOrEqual">
      <formula>$G$29</formula>
    </cfRule>
  </conditionalFormatting>
  <conditionalFormatting sqref="G30">
    <cfRule type="expression" dxfId="1760" priority="15">
      <formula>G30=0</formula>
    </cfRule>
  </conditionalFormatting>
  <conditionalFormatting sqref="B30">
    <cfRule type="expression" dxfId="1759" priority="14">
      <formula>G30=0</formula>
    </cfRule>
  </conditionalFormatting>
  <conditionalFormatting sqref="B33">
    <cfRule type="expression" dxfId="1758" priority="11">
      <formula>G33=0</formula>
    </cfRule>
  </conditionalFormatting>
  <conditionalFormatting sqref="B34">
    <cfRule type="expression" dxfId="1757" priority="21">
      <formula>G34=0</formula>
    </cfRule>
  </conditionalFormatting>
  <conditionalFormatting sqref="G34">
    <cfRule type="expression" dxfId="1756" priority="12">
      <formula>G34=0</formula>
    </cfRule>
  </conditionalFormatting>
  <conditionalFormatting sqref="B35">
    <cfRule type="expression" dxfId="1755" priority="10">
      <formula>G33+G34=0</formula>
    </cfRule>
  </conditionalFormatting>
  <conditionalFormatting sqref="G35">
    <cfRule type="expression" dxfId="1754" priority="9">
      <formula>G33+G34=0</formula>
    </cfRule>
  </conditionalFormatting>
  <conditionalFormatting sqref="B31:G31">
    <cfRule type="expression" dxfId="1753" priority="16" stopIfTrue="1">
      <formula>$G$31&lt;=$G$29</formula>
    </cfRule>
    <cfRule type="expression" dxfId="1752" priority="17">
      <formula>$G$31&gt;$G$29</formula>
    </cfRule>
  </conditionalFormatting>
  <conditionalFormatting sqref="G33">
    <cfRule type="expression" dxfId="1751" priority="4" stopIfTrue="1">
      <formula>G33=0</formula>
    </cfRule>
    <cfRule type="expression" dxfId="1750" priority="13">
      <formula>G34=0</formula>
    </cfRule>
  </conditionalFormatting>
  <conditionalFormatting sqref="C30">
    <cfRule type="expression" dxfId="1749" priority="8">
      <formula>G30=0</formula>
    </cfRule>
  </conditionalFormatting>
  <conditionalFormatting sqref="D30">
    <cfRule type="expression" dxfId="1748" priority="7">
      <formula>G30=0</formula>
    </cfRule>
  </conditionalFormatting>
  <conditionalFormatting sqref="E30">
    <cfRule type="expression" dxfId="1747" priority="6">
      <formula>G30=0</formula>
    </cfRule>
  </conditionalFormatting>
  <conditionalFormatting sqref="F30">
    <cfRule type="expression" dxfId="1746" priority="5">
      <formula>G30=0</formula>
    </cfRule>
  </conditionalFormatting>
  <conditionalFormatting sqref="I36">
    <cfRule type="expression" dxfId="1745" priority="2">
      <formula>$G$36*1.05&gt;$I$36</formula>
    </cfRule>
    <cfRule type="expression" dxfId="1744" priority="3">
      <formula>$I$36&lt;($G$36*1.05)</formula>
    </cfRule>
  </conditionalFormatting>
  <conditionalFormatting sqref="G56:G58">
    <cfRule type="cellIs" dxfId="174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Hardin County&amp;C&amp;7Department of Education&amp;R&amp;7&amp;D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370</v>
      </c>
    </row>
    <row r="5" spans="1:20" x14ac:dyDescent="0.3">
      <c r="A5"/>
      <c r="D5" s="77" t="s">
        <v>758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1752.8835774999998</v>
      </c>
      <c r="L12" s="92" t="s">
        <v>64</v>
      </c>
      <c r="M12" s="93">
        <v>20</v>
      </c>
      <c r="N12" s="94" t="s">
        <v>65</v>
      </c>
      <c r="O12" s="95">
        <v>87.644178874999994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1275.61375</v>
      </c>
      <c r="L13" s="92" t="s">
        <v>64</v>
      </c>
      <c r="M13" s="93">
        <v>25</v>
      </c>
      <c r="N13" s="94" t="s">
        <v>65</v>
      </c>
      <c r="O13" s="95">
        <v>51.024550000000005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1390.5949885</v>
      </c>
      <c r="L14" s="92" t="s">
        <v>64</v>
      </c>
      <c r="M14" s="93">
        <v>25</v>
      </c>
      <c r="N14" s="94" t="s">
        <v>65</v>
      </c>
      <c r="O14" s="95">
        <v>55.623799539999993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1305.915244</v>
      </c>
      <c r="L15" s="92" t="s">
        <v>64</v>
      </c>
      <c r="M15" s="95">
        <v>22.083333333333332</v>
      </c>
      <c r="N15" s="94" t="s">
        <v>65</v>
      </c>
      <c r="O15" s="95">
        <v>59.135784633962267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384.70958749999994</v>
      </c>
      <c r="L16" s="92" t="s">
        <v>64</v>
      </c>
      <c r="M16" s="95">
        <v>16.666666666666668</v>
      </c>
      <c r="N16" s="94" t="s">
        <v>65</v>
      </c>
      <c r="O16" s="95">
        <v>23.082575249999994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562.14499999999998</v>
      </c>
      <c r="L18" s="92" t="s">
        <v>64</v>
      </c>
      <c r="M18" s="93">
        <v>91</v>
      </c>
      <c r="N18" s="94" t="s">
        <v>65</v>
      </c>
      <c r="O18" s="95">
        <v>6.1774175824175819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320.62624999999997</v>
      </c>
      <c r="L19" s="92" t="s">
        <v>64</v>
      </c>
      <c r="M19" s="93">
        <v>58.5</v>
      </c>
      <c r="N19" s="94" t="s">
        <v>65</v>
      </c>
      <c r="O19" s="95">
        <v>5.4807905982905982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184.75</v>
      </c>
      <c r="L20" s="92" t="s">
        <v>64</v>
      </c>
      <c r="M20" s="93">
        <v>58.5</v>
      </c>
      <c r="N20" s="94" t="s">
        <v>65</v>
      </c>
      <c r="O20" s="95">
        <v>3.158119658119658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71.55125000000001</v>
      </c>
      <c r="L21" s="92" t="s">
        <v>64</v>
      </c>
      <c r="M21" s="93">
        <v>16.5</v>
      </c>
      <c r="N21" s="94" t="s">
        <v>65</v>
      </c>
      <c r="O21" s="95">
        <v>4.3364393939393944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45.186249999999994</v>
      </c>
      <c r="L22" s="92" t="s">
        <v>64</v>
      </c>
      <c r="M22" s="93">
        <v>16.5</v>
      </c>
      <c r="N22" s="94" t="s">
        <v>65</v>
      </c>
      <c r="O22" s="95">
        <v>2.7385606060606058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4.3525</v>
      </c>
      <c r="L23" s="92" t="s">
        <v>64</v>
      </c>
      <c r="M23" s="93">
        <v>16.5</v>
      </c>
      <c r="N23" s="94" t="s">
        <v>65</v>
      </c>
      <c r="O23" s="95">
        <v>0.26378787878787879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64.004999999999995</v>
      </c>
      <c r="L24" s="92" t="s">
        <v>64</v>
      </c>
      <c r="M24" s="93">
        <v>8.5</v>
      </c>
      <c r="N24" s="94" t="s">
        <v>65</v>
      </c>
      <c r="O24" s="95">
        <v>7.5299999999999994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5.5499999999999989</v>
      </c>
      <c r="L25" s="92" t="s">
        <v>64</v>
      </c>
      <c r="M25" s="93">
        <v>8.5</v>
      </c>
      <c r="N25" s="94" t="s">
        <v>65</v>
      </c>
      <c r="O25" s="95">
        <v>0.65294117647058814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15.574999999999999</v>
      </c>
      <c r="L27" s="92" t="s">
        <v>64</v>
      </c>
      <c r="M27" s="93">
        <v>8.5</v>
      </c>
      <c r="N27" s="94" t="s">
        <v>65</v>
      </c>
      <c r="O27" s="95">
        <v>1.8323529411764705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26</v>
      </c>
      <c r="L28" s="92" t="s">
        <v>64</v>
      </c>
      <c r="M28" s="72">
        <v>20</v>
      </c>
      <c r="N28" s="94" t="s">
        <v>65</v>
      </c>
      <c r="O28" s="95">
        <v>1.3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26</v>
      </c>
      <c r="L29" s="92" t="s">
        <v>64</v>
      </c>
      <c r="M29" s="72">
        <v>200</v>
      </c>
      <c r="N29" s="94" t="s">
        <v>65</v>
      </c>
      <c r="O29" s="95">
        <v>0.13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3028.4973274999998</v>
      </c>
      <c r="L31" s="92" t="s">
        <v>64</v>
      </c>
      <c r="M31" s="72">
        <v>525</v>
      </c>
      <c r="N31" s="94" t="s">
        <v>65</v>
      </c>
      <c r="O31" s="95">
        <v>5.7685663380952379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3028.4973274999998</v>
      </c>
      <c r="L33" s="92" t="s">
        <v>64</v>
      </c>
      <c r="M33" s="72">
        <v>525</v>
      </c>
      <c r="N33" s="94" t="s">
        <v>65</v>
      </c>
      <c r="O33" s="95">
        <v>5.7685663380952379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2202.0873274999999</v>
      </c>
      <c r="L35" s="92" t="s">
        <v>64</v>
      </c>
      <c r="M35" s="72">
        <v>350</v>
      </c>
      <c r="N35" s="94" t="s">
        <v>65</v>
      </c>
      <c r="O35" s="95">
        <v>6.2916780785714286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826.41000000000008</v>
      </c>
      <c r="L36" s="92" t="s">
        <v>64</v>
      </c>
      <c r="M36" s="72">
        <v>265</v>
      </c>
      <c r="N36" s="94" t="s">
        <v>65</v>
      </c>
      <c r="O36" s="95">
        <v>3.1185283018867929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3028.4973274999998</v>
      </c>
      <c r="L41" s="92" t="s">
        <v>64</v>
      </c>
      <c r="M41" s="72">
        <v>500</v>
      </c>
      <c r="N41" s="92" t="s">
        <v>65</v>
      </c>
      <c r="O41" s="95">
        <v>6.0569946550000004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3081.2198199999998</v>
      </c>
      <c r="L42" s="92" t="s">
        <v>64</v>
      </c>
      <c r="M42" s="72">
        <v>350</v>
      </c>
      <c r="N42" s="92" t="s">
        <v>65</v>
      </c>
      <c r="O42" s="95">
        <v>8.803485199999999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2.2461062354545454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7.1767921474999996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1273.74125</v>
      </c>
      <c r="L46" s="92" t="s">
        <v>64</v>
      </c>
      <c r="M46" s="72">
        <v>750</v>
      </c>
      <c r="N46" s="94" t="s">
        <v>65</v>
      </c>
      <c r="O46" s="95">
        <v>1.6983216666666667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384.70958749999994</v>
      </c>
      <c r="L47" s="92" t="s">
        <v>64</v>
      </c>
      <c r="M47" s="72">
        <v>1000</v>
      </c>
      <c r="N47" s="94" t="s">
        <v>65</v>
      </c>
      <c r="O47" s="95">
        <v>0.38470958749999995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1273.74125</v>
      </c>
      <c r="L48" s="92" t="s">
        <v>64</v>
      </c>
      <c r="M48" s="72">
        <v>600</v>
      </c>
      <c r="N48" s="94" t="s">
        <v>65</v>
      </c>
      <c r="O48" s="95">
        <v>2.1229020833333334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3.0883960737499998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2.4707168589999999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401.10706169907814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20975492.684491593</v>
      </c>
      <c r="Q63" s="96" t="s">
        <v>118</v>
      </c>
      <c r="R63" s="102">
        <v>20975492.684491593</v>
      </c>
      <c r="S63" s="96" t="s">
        <v>119</v>
      </c>
      <c r="T63" s="103">
        <v>20975492.684491593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0.80416552398971586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16867768.065566633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20975492.684491593</v>
      </c>
      <c r="Q69" s="96" t="s">
        <v>118</v>
      </c>
      <c r="R69" s="102">
        <v>20975492.684491593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3540663.1651421809</v>
      </c>
      <c r="P71" s="109"/>
      <c r="Q71" s="96" t="s">
        <v>118</v>
      </c>
      <c r="R71" s="112">
        <v>3540663.1651421809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401.10706169907814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3135604.0299447873</v>
      </c>
      <c r="P75" s="115"/>
      <c r="Q75" s="96" t="s">
        <v>118</v>
      </c>
      <c r="R75" s="116">
        <v>3135604.0299447873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6676267.1950869681</v>
      </c>
      <c r="S77" s="96" t="s">
        <v>119</v>
      </c>
      <c r="T77" s="103">
        <v>6676267.1950869681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0.80416552398971586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5368823.9072324624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6176.7921474999994</v>
      </c>
      <c r="L83" s="92" t="s">
        <v>64</v>
      </c>
      <c r="M83" s="72">
        <v>3000</v>
      </c>
      <c r="N83" s="94" t="s">
        <v>65</v>
      </c>
      <c r="O83" s="119">
        <v>2.0589307158333332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107669.72285378832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107669.72285378832</v>
      </c>
      <c r="P87" s="100"/>
      <c r="Q87" s="96" t="s">
        <v>118</v>
      </c>
      <c r="R87" s="102">
        <v>107669.72285378832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18174.64921771947</v>
      </c>
      <c r="Q89" s="96" t="s">
        <v>118</v>
      </c>
      <c r="R89" s="72">
        <v>18174.64921771947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3028.4973274999998</v>
      </c>
      <c r="L93" s="92" t="s">
        <v>64</v>
      </c>
      <c r="M93" s="72">
        <v>75</v>
      </c>
      <c r="N93" s="94" t="s">
        <v>65</v>
      </c>
      <c r="O93" s="95">
        <v>40.379964366666663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114.74124999999999</v>
      </c>
      <c r="L95" s="92" t="s">
        <v>64</v>
      </c>
      <c r="M95" s="72">
        <v>60</v>
      </c>
      <c r="N95" s="94" t="s">
        <v>65</v>
      </c>
      <c r="O95" s="95">
        <v>1.9123541666666666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42.292318533333329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1099600.2818666666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1099600.2818666666</v>
      </c>
      <c r="P103"/>
      <c r="Q103" s="96" t="s">
        <v>118</v>
      </c>
      <c r="R103" s="102">
        <v>1099600.2818666666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173956.76459130668</v>
      </c>
      <c r="P105"/>
      <c r="Q105" s="96" t="s">
        <v>118</v>
      </c>
      <c r="R105" s="102">
        <v>173956.76459130668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44.351249249166663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323596.29439175781</v>
      </c>
      <c r="P110" s="115"/>
      <c r="Q110" s="96" t="s">
        <v>118</v>
      </c>
      <c r="R110" s="126">
        <v>323596.29439175781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1722997.712921239</v>
      </c>
      <c r="S112" s="96" t="s">
        <v>119</v>
      </c>
      <c r="T112" s="124">
        <v>1722997.712921239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2267</v>
      </c>
      <c r="L116" s="94" t="s">
        <v>115</v>
      </c>
      <c r="M116" s="100">
        <v>1009.75</v>
      </c>
      <c r="N116" s="94" t="s">
        <v>65</v>
      </c>
      <c r="O116" s="127">
        <v>2289103.25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6176.7921474999994</v>
      </c>
      <c r="L118" s="94" t="s">
        <v>115</v>
      </c>
      <c r="M118" s="100">
        <v>66</v>
      </c>
      <c r="N118" s="94" t="s">
        <v>65</v>
      </c>
      <c r="O118" s="127">
        <v>407668.28173499997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6176.7921474999994</v>
      </c>
      <c r="L120" s="94" t="s">
        <v>115</v>
      </c>
      <c r="M120" s="100">
        <v>4</v>
      </c>
      <c r="N120" s="94" t="s">
        <v>65</v>
      </c>
      <c r="O120" s="128">
        <v>24707.168589999997</v>
      </c>
      <c r="T120" s="110"/>
    </row>
    <row r="121" spans="1:20" x14ac:dyDescent="0.3">
      <c r="A121" s="72">
        <v>10</v>
      </c>
      <c r="G121" s="96" t="s">
        <v>153</v>
      </c>
      <c r="K121" s="72">
        <v>3081.2198199999998</v>
      </c>
      <c r="L121" s="94" t="s">
        <v>115</v>
      </c>
      <c r="M121" s="100">
        <v>37.75</v>
      </c>
      <c r="N121" s="94" t="s">
        <v>65</v>
      </c>
      <c r="O121" s="128">
        <v>116316.048205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6176.7921474999994</v>
      </c>
      <c r="L123" s="94" t="s">
        <v>115</v>
      </c>
      <c r="M123" s="100">
        <v>14</v>
      </c>
      <c r="N123" s="94" t="s">
        <v>65</v>
      </c>
      <c r="O123" s="128">
        <v>86475.090064999997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6176.7921474999994</v>
      </c>
      <c r="L125" s="94" t="s">
        <v>115</v>
      </c>
      <c r="M125" s="100">
        <v>85</v>
      </c>
      <c r="N125" s="94" t="s">
        <v>65</v>
      </c>
      <c r="O125" s="128">
        <v>525027.33253749995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5792.0825599999998</v>
      </c>
      <c r="L127" s="94" t="s">
        <v>115</v>
      </c>
      <c r="M127" s="100">
        <v>108.25</v>
      </c>
      <c r="N127" s="94" t="s">
        <v>65</v>
      </c>
      <c r="O127" s="128">
        <v>626992.93712000002</v>
      </c>
      <c r="T127" s="110"/>
    </row>
    <row r="128" spans="1:20" x14ac:dyDescent="0.3">
      <c r="F128" s="84"/>
      <c r="G128" s="72" t="s">
        <v>70</v>
      </c>
      <c r="K128" s="72">
        <v>384.70958749999994</v>
      </c>
      <c r="L128" s="94" t="s">
        <v>115</v>
      </c>
      <c r="M128" s="100">
        <v>170</v>
      </c>
      <c r="N128" s="94" t="s">
        <v>65</v>
      </c>
      <c r="O128" s="128">
        <v>65400.629874999991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1273.74125</v>
      </c>
      <c r="L129" s="94" t="s">
        <v>115</v>
      </c>
      <c r="M129" s="100">
        <v>41.75</v>
      </c>
      <c r="N129" s="94" t="s">
        <v>65</v>
      </c>
      <c r="O129" s="128">
        <v>53178.697187500002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5792.0825599999998</v>
      </c>
      <c r="L131" s="94" t="s">
        <v>115</v>
      </c>
      <c r="M131" s="100">
        <v>93.25</v>
      </c>
      <c r="N131" s="94" t="s">
        <v>65</v>
      </c>
      <c r="O131" s="128">
        <v>540111.69871999999</v>
      </c>
      <c r="T131" s="110"/>
    </row>
    <row r="132" spans="1:20" x14ac:dyDescent="0.3">
      <c r="F132" s="84"/>
      <c r="G132" s="72" t="s">
        <v>70</v>
      </c>
      <c r="K132" s="72">
        <v>384.70958749999994</v>
      </c>
      <c r="L132" s="94" t="s">
        <v>115</v>
      </c>
      <c r="M132" s="100">
        <v>164.75</v>
      </c>
      <c r="N132" s="94" t="s">
        <v>65</v>
      </c>
      <c r="O132" s="128">
        <v>63380.904540624993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1273.74125</v>
      </c>
      <c r="L133" s="94" t="s">
        <v>115</v>
      </c>
      <c r="M133" s="100">
        <v>25</v>
      </c>
      <c r="N133" s="94" t="s">
        <v>65</v>
      </c>
      <c r="O133" s="128">
        <v>31843.53125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5792.0825599999998</v>
      </c>
      <c r="L135" s="94" t="s">
        <v>115</v>
      </c>
      <c r="M135" s="100">
        <v>16</v>
      </c>
      <c r="N135" s="94" t="s">
        <v>65</v>
      </c>
      <c r="O135" s="128">
        <v>92673.320959999997</v>
      </c>
      <c r="T135" s="110"/>
    </row>
    <row r="136" spans="1:20" x14ac:dyDescent="0.3">
      <c r="F136" s="84"/>
      <c r="G136" s="72" t="s">
        <v>70</v>
      </c>
      <c r="K136" s="72">
        <v>384.70958749999994</v>
      </c>
      <c r="L136" s="94" t="s">
        <v>115</v>
      </c>
      <c r="M136" s="100">
        <v>50.5</v>
      </c>
      <c r="N136" s="94" t="s">
        <v>65</v>
      </c>
      <c r="O136" s="128">
        <v>19427.834168749996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1273.74125</v>
      </c>
      <c r="L137" s="94" t="s">
        <v>115</v>
      </c>
      <c r="M137" s="100">
        <v>17.25</v>
      </c>
      <c r="N137" s="94" t="s">
        <v>65</v>
      </c>
      <c r="O137" s="128">
        <v>21972.036562500001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524.15481999999997</v>
      </c>
      <c r="L139" s="94" t="s">
        <v>115</v>
      </c>
      <c r="M139" s="100">
        <v>89.04</v>
      </c>
      <c r="N139" s="94" t="s">
        <v>65</v>
      </c>
      <c r="O139" s="128">
        <v>46670.745172800001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96.177396874999985</v>
      </c>
      <c r="L140" s="94" t="s">
        <v>115</v>
      </c>
      <c r="M140" s="100">
        <v>19.329999999999998</v>
      </c>
      <c r="N140" s="94" t="s">
        <v>65</v>
      </c>
      <c r="O140" s="128">
        <v>1859.1090815937496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6176.7921474999994</v>
      </c>
      <c r="L144" s="94" t="s">
        <v>115</v>
      </c>
      <c r="M144" s="100">
        <v>41.549707365177262</v>
      </c>
      <c r="N144" s="94" t="s">
        <v>65</v>
      </c>
      <c r="O144" s="129">
        <v>256643.90618414979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5269452.5219554175</v>
      </c>
      <c r="Q146" s="96" t="s">
        <v>168</v>
      </c>
      <c r="R146"/>
      <c r="T146" s="126">
        <v>5269452.5219554175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6992450.2348766569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0.84568789668580369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5913430.5318129938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0.90838289216579382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113729.53809915739</v>
      </c>
      <c r="Q157" s="96" t="s">
        <v>118</v>
      </c>
      <c r="R157" s="102">
        <v>113729.53809915739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19197.546031137768</v>
      </c>
      <c r="P159" s="109"/>
      <c r="Q159" s="96" t="s">
        <v>118</v>
      </c>
      <c r="R159" s="134">
        <v>19197.546031137768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6176.7921474999994</v>
      </c>
      <c r="L161" s="92" t="s">
        <v>64</v>
      </c>
      <c r="M161" s="72">
        <v>6400</v>
      </c>
      <c r="N161" s="94"/>
      <c r="O161" s="135">
        <v>1.9651237730468749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102764.18258771328</v>
      </c>
      <c r="P164" s="109"/>
      <c r="Q164" s="96" t="s">
        <v>118</v>
      </c>
      <c r="R164" s="102">
        <v>102764.18258771328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17346.594020806002</v>
      </c>
      <c r="P166" s="109"/>
      <c r="Q166" s="96" t="s">
        <v>118</v>
      </c>
      <c r="R166" s="134">
        <v>17346.594020806002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2.8735066652126688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31448.587960246979</v>
      </c>
      <c r="P170" s="115"/>
      <c r="Q170" s="96" t="s">
        <v>118</v>
      </c>
      <c r="R170" s="134">
        <v>31448.587960246979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7.1767921474999996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335873.87250299996</v>
      </c>
      <c r="Q176" s="96" t="s">
        <v>118</v>
      </c>
      <c r="R176" s="124">
        <v>335873.87250299996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53135.246629974594</v>
      </c>
      <c r="P178" s="109"/>
      <c r="Q178" s="96" t="s">
        <v>118</v>
      </c>
      <c r="R178" s="134">
        <v>53135.246629974594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19.06670424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697841.375184</v>
      </c>
      <c r="Q184" s="96" t="s">
        <v>118</v>
      </c>
      <c r="R184" s="124">
        <v>697841.375184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110398.50555410881</v>
      </c>
      <c r="P186" s="109"/>
      <c r="Q186" s="96" t="s">
        <v>118</v>
      </c>
      <c r="R186" s="134">
        <v>110398.50555410881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700391.59939224133</v>
      </c>
      <c r="L189" s="92" t="s">
        <v>64</v>
      </c>
      <c r="M189" s="72">
        <v>22376</v>
      </c>
      <c r="N189" s="94" t="s">
        <v>65</v>
      </c>
      <c r="O189" s="137">
        <v>31.301018921712608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876428.52980795305</v>
      </c>
      <c r="Q192" s="96" t="s">
        <v>118</v>
      </c>
      <c r="R192" s="124">
        <v>876428.52980795305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138650.99341561817</v>
      </c>
      <c r="P194" s="109"/>
      <c r="Q194" s="96" t="s">
        <v>118</v>
      </c>
      <c r="R194" s="134">
        <v>138650.99341561817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57.544515309212606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419857.21331132198</v>
      </c>
      <c r="P198" s="115"/>
      <c r="Q198" s="96" t="s">
        <v>118</v>
      </c>
      <c r="R198" s="126">
        <v>419857.21331132198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2916672.1851050383</v>
      </c>
      <c r="S200" s="96" t="s">
        <v>119</v>
      </c>
      <c r="T200" s="102">
        <v>2916672.1851050383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6176.7921474999994</v>
      </c>
      <c r="L206" s="94" t="s">
        <v>115</v>
      </c>
      <c r="M206" s="100">
        <v>26.5</v>
      </c>
      <c r="N206" s="94" t="s">
        <v>65</v>
      </c>
      <c r="O206" s="120">
        <v>163684.99190874997</v>
      </c>
      <c r="Q206" s="96" t="s">
        <v>118</v>
      </c>
      <c r="R206" s="72">
        <v>163684.99190874997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3154573.1931741512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700391.59939224133</v>
      </c>
      <c r="L210" s="94" t="s">
        <v>115</v>
      </c>
      <c r="M210" s="100">
        <v>3.92</v>
      </c>
      <c r="N210" s="94" t="s">
        <v>65</v>
      </c>
      <c r="O210" s="128">
        <v>2745535.0696175857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1419557.9369283682</v>
      </c>
    </row>
    <row r="214" spans="1:18" x14ac:dyDescent="0.3">
      <c r="G214"/>
      <c r="H214" s="72" t="s">
        <v>193</v>
      </c>
      <c r="I214"/>
      <c r="O214" s="119">
        <v>1647321.0417705514</v>
      </c>
    </row>
    <row r="215" spans="1:18" x14ac:dyDescent="0.3">
      <c r="G215"/>
      <c r="H215" s="72" t="s">
        <v>194</v>
      </c>
      <c r="I215"/>
      <c r="O215" s="100">
        <v>3066878.9786989195</v>
      </c>
      <c r="Q215" s="96" t="s">
        <v>118</v>
      </c>
      <c r="R215" s="72">
        <v>3066878.9786989195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3066878.9786989195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485180.25443016907</v>
      </c>
      <c r="Q221" s="96" t="s">
        <v>118</v>
      </c>
      <c r="R221" s="124">
        <v>485180.25443016907</v>
      </c>
    </row>
    <row r="222" spans="1:18" ht="3.9" customHeight="1" x14ac:dyDescent="0.3"/>
    <row r="223" spans="1:18" x14ac:dyDescent="0.3">
      <c r="H223" s="72" t="s">
        <v>197</v>
      </c>
      <c r="O223" s="100">
        <v>3066878.9786989195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658780.88967730792</v>
      </c>
      <c r="Q225" s="96" t="s">
        <v>118</v>
      </c>
      <c r="R225" s="124">
        <v>658780.88967730792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1735015.2562457833</v>
      </c>
      <c r="Q228" s="97"/>
    </row>
    <row r="229" spans="1:22" x14ac:dyDescent="0.3">
      <c r="H229" s="72" t="s">
        <v>204</v>
      </c>
      <c r="I229"/>
      <c r="O229" s="119">
        <v>1098214.0278470344</v>
      </c>
      <c r="Q229" s="97"/>
    </row>
    <row r="230" spans="1:22" x14ac:dyDescent="0.3">
      <c r="H230" s="72" t="s">
        <v>205</v>
      </c>
      <c r="I230"/>
      <c r="O230" s="100">
        <v>2833229.2840928175</v>
      </c>
      <c r="Q230" s="96" t="s">
        <v>118</v>
      </c>
      <c r="R230" s="72">
        <v>2833229.2840928175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5558832.516101189</v>
      </c>
      <c r="Q233" s="96" t="s">
        <v>118</v>
      </c>
      <c r="R233" s="143">
        <v>5558832.516101189</v>
      </c>
    </row>
    <row r="234" spans="1:22" ht="6.75" customHeight="1" x14ac:dyDescent="0.3"/>
    <row r="235" spans="1:22" x14ac:dyDescent="0.3">
      <c r="E235" s="84" t="s">
        <v>208</v>
      </c>
      <c r="R235" s="102">
        <v>12766586.914909154</v>
      </c>
      <c r="S235" s="96" t="s">
        <v>119</v>
      </c>
      <c r="T235" s="144">
        <v>12766586.914909154</v>
      </c>
    </row>
    <row r="237" spans="1:22" x14ac:dyDescent="0.3">
      <c r="D237" s="84" t="s">
        <v>209</v>
      </c>
      <c r="T237" s="102">
        <v>15683259.100014193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0.70848474187929489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11111349.775299659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39261372.279911749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2226.2627523071042</v>
      </c>
      <c r="L256" s="94" t="s">
        <v>115</v>
      </c>
      <c r="M256" s="72">
        <v>100</v>
      </c>
      <c r="N256" s="94" t="s">
        <v>65</v>
      </c>
      <c r="O256" s="95">
        <v>222626.27523071042</v>
      </c>
    </row>
    <row r="257" spans="1:18" x14ac:dyDescent="0.3">
      <c r="A257" s="72">
        <v>3</v>
      </c>
      <c r="D257"/>
      <c r="I257" s="96" t="s">
        <v>221</v>
      </c>
      <c r="K257" s="72">
        <v>1790.1748606772821</v>
      </c>
      <c r="L257" s="94" t="s">
        <v>115</v>
      </c>
      <c r="M257" s="72">
        <v>110</v>
      </c>
      <c r="N257" s="94" t="s">
        <v>65</v>
      </c>
      <c r="O257" s="95">
        <v>196919.23467450103</v>
      </c>
    </row>
    <row r="258" spans="1:18" x14ac:dyDescent="0.3">
      <c r="A258" s="72">
        <v>4</v>
      </c>
      <c r="D258"/>
      <c r="I258" s="96" t="s">
        <v>94</v>
      </c>
      <c r="K258" s="72">
        <v>2160.354534515614</v>
      </c>
      <c r="L258" s="94" t="s">
        <v>115</v>
      </c>
      <c r="M258" s="72">
        <v>130</v>
      </c>
      <c r="N258" s="94" t="s">
        <v>65</v>
      </c>
      <c r="O258" s="119">
        <v>280846.08948702982</v>
      </c>
    </row>
    <row r="259" spans="1:18" x14ac:dyDescent="0.3">
      <c r="D259"/>
      <c r="E259" s="84" t="s">
        <v>222</v>
      </c>
      <c r="O259" s="128">
        <v>700391.59939224133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222626.27523071042</v>
      </c>
      <c r="L262" s="94" t="s">
        <v>115</v>
      </c>
      <c r="M262" s="100">
        <v>147.26</v>
      </c>
      <c r="N262" s="94" t="s">
        <v>65</v>
      </c>
      <c r="O262" s="95">
        <v>32783945.290474415</v>
      </c>
    </row>
    <row r="263" spans="1:18" x14ac:dyDescent="0.3">
      <c r="D263"/>
      <c r="I263" s="96" t="s">
        <v>225</v>
      </c>
      <c r="K263" s="72">
        <v>196919.23467450103</v>
      </c>
      <c r="L263" s="94" t="s">
        <v>115</v>
      </c>
      <c r="M263" s="100">
        <v>151.72</v>
      </c>
      <c r="N263" s="94" t="s">
        <v>65</v>
      </c>
      <c r="O263" s="95">
        <v>29876586.284815297</v>
      </c>
    </row>
    <row r="264" spans="1:18" x14ac:dyDescent="0.3">
      <c r="D264"/>
      <c r="I264" s="96" t="s">
        <v>226</v>
      </c>
      <c r="K264" s="72">
        <v>280846.08948702982</v>
      </c>
      <c r="L264" s="94" t="s">
        <v>115</v>
      </c>
      <c r="M264" s="100">
        <v>170.44</v>
      </c>
      <c r="N264" s="94" t="s">
        <v>65</v>
      </c>
      <c r="O264" s="119">
        <v>47867407.492169365</v>
      </c>
    </row>
    <row r="265" spans="1:18" x14ac:dyDescent="0.3">
      <c r="D265"/>
      <c r="E265"/>
      <c r="F265" s="84" t="s">
        <v>227</v>
      </c>
      <c r="O265" s="128">
        <v>110527939.06745908</v>
      </c>
      <c r="Q265" s="96" t="s">
        <v>118</v>
      </c>
      <c r="R265" s="102">
        <v>110527939.06745908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11052793.906745909</v>
      </c>
      <c r="Q267" s="96" t="s">
        <v>118</v>
      </c>
      <c r="R267" s="72">
        <v>11052793.906745909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110527939.06745908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7736955.7347221365</v>
      </c>
      <c r="Q271" s="96" t="s">
        <v>118</v>
      </c>
      <c r="R271" s="143">
        <v>7736955.7347221365</v>
      </c>
    </row>
    <row r="272" spans="1:18" x14ac:dyDescent="0.3">
      <c r="D272"/>
      <c r="E272" s="84" t="s">
        <v>230</v>
      </c>
      <c r="F272"/>
      <c r="R272" s="102">
        <v>129317688.70892712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222353300.64404756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5558832.516101189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757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20975000</v>
      </c>
      <c r="H10" s="10"/>
      <c r="I10" s="5"/>
      <c r="J10" s="5"/>
    </row>
    <row r="11" spans="1:10" x14ac:dyDescent="0.3">
      <c r="A11" s="5"/>
      <c r="B11" s="9" t="s">
        <v>750</v>
      </c>
      <c r="C11" s="9"/>
      <c r="D11" s="9"/>
      <c r="E11" s="9"/>
      <c r="F11" s="9"/>
      <c r="G11" s="65">
        <v>4108000</v>
      </c>
      <c r="H11" s="10"/>
      <c r="I11" s="15"/>
      <c r="J11" s="5"/>
    </row>
    <row r="12" spans="1:10" x14ac:dyDescent="0.3">
      <c r="A12" s="5"/>
      <c r="B12" s="16" t="s">
        <v>751</v>
      </c>
      <c r="C12" s="9"/>
      <c r="D12" s="9"/>
      <c r="E12" s="9"/>
      <c r="F12" s="17" t="s">
        <v>8</v>
      </c>
      <c r="G12" s="18">
        <v>16867000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6676000</v>
      </c>
      <c r="H15" s="10"/>
      <c r="I15" s="15"/>
      <c r="J15" s="5"/>
    </row>
    <row r="16" spans="1:10" x14ac:dyDescent="0.3">
      <c r="A16" s="5"/>
      <c r="B16" s="9" t="s">
        <v>750</v>
      </c>
      <c r="C16" s="9"/>
      <c r="D16" s="9"/>
      <c r="E16" s="9"/>
      <c r="F16" s="9"/>
      <c r="G16" s="65">
        <v>1307000</v>
      </c>
      <c r="H16" s="10"/>
      <c r="I16" s="15"/>
      <c r="J16" s="5"/>
    </row>
    <row r="17" spans="1:10" x14ac:dyDescent="0.3">
      <c r="A17" s="5"/>
      <c r="B17" s="16" t="s">
        <v>751</v>
      </c>
      <c r="C17" s="9"/>
      <c r="D17" s="9"/>
      <c r="E17" s="9"/>
      <c r="F17" s="17" t="s">
        <v>10</v>
      </c>
      <c r="G17" s="18">
        <v>5369000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6992000</v>
      </c>
      <c r="H20" s="10"/>
      <c r="I20" s="19"/>
      <c r="J20" s="5"/>
    </row>
    <row r="21" spans="1:10" x14ac:dyDescent="0.3">
      <c r="A21" s="5"/>
      <c r="B21" s="9" t="s">
        <v>752</v>
      </c>
      <c r="C21" s="9"/>
      <c r="D21" s="9"/>
      <c r="E21" s="9"/>
      <c r="F21" s="9"/>
      <c r="G21" s="65">
        <v>1079000</v>
      </c>
      <c r="H21" s="10"/>
      <c r="I21" s="5"/>
      <c r="J21" s="5"/>
    </row>
    <row r="22" spans="1:10" x14ac:dyDescent="0.3">
      <c r="A22" s="5"/>
      <c r="B22" s="16" t="s">
        <v>753</v>
      </c>
      <c r="C22" s="9"/>
      <c r="D22" s="9"/>
      <c r="E22" s="9"/>
      <c r="F22" s="17" t="s">
        <v>15</v>
      </c>
      <c r="G22" s="18">
        <v>5913000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15683000</v>
      </c>
      <c r="H25" s="21"/>
      <c r="I25" s="7"/>
      <c r="J25" s="7"/>
    </row>
    <row r="26" spans="1:10" x14ac:dyDescent="0.3">
      <c r="A26" s="9"/>
      <c r="B26" s="9" t="s">
        <v>754</v>
      </c>
      <c r="C26" s="9"/>
      <c r="D26" s="9"/>
      <c r="E26" s="9"/>
      <c r="F26" s="20"/>
      <c r="G26" s="67">
        <v>4572000</v>
      </c>
      <c r="H26" s="10"/>
      <c r="I26" s="22"/>
      <c r="J26" s="22"/>
    </row>
    <row r="27" spans="1:10" ht="15" thickBot="1" x14ac:dyDescent="0.35">
      <c r="A27" s="9"/>
      <c r="B27" s="16" t="s">
        <v>755</v>
      </c>
      <c r="C27" s="8"/>
      <c r="D27" s="8"/>
      <c r="E27" s="8"/>
      <c r="F27" s="17" t="s">
        <v>20</v>
      </c>
      <c r="G27" s="68">
        <v>11111000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39260000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39260000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39260000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11066000</v>
      </c>
      <c r="H36" s="28" t="s">
        <v>29</v>
      </c>
      <c r="I36" s="45">
        <v>16064110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50326000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6176.7921474999994</v>
      </c>
      <c r="H45" s="55"/>
      <c r="I45" s="55">
        <v>6141.5815149999989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384.70958749999994</v>
      </c>
      <c r="H46" s="55"/>
      <c r="I46" s="55">
        <v>347.21022474999995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1273.74125</v>
      </c>
      <c r="H47" s="55"/>
      <c r="I47" s="55">
        <v>1209.09375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43844.833853049902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8147.5948677290353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4.0368988934555219E-3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4.7573483355685103E-3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4.3971236145120161E-3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42" priority="18" stopIfTrue="1" operator="equal">
      <formula>0</formula>
    </cfRule>
  </conditionalFormatting>
  <conditionalFormatting sqref="G39">
    <cfRule type="expression" dxfId="1741" priority="19" stopIfTrue="1">
      <formula>#REF!&gt;($G$29)</formula>
    </cfRule>
    <cfRule type="cellIs" dxfId="1740" priority="20" stopIfTrue="1" operator="lessThanOrEqual">
      <formula>$G$29</formula>
    </cfRule>
  </conditionalFormatting>
  <conditionalFormatting sqref="G30">
    <cfRule type="expression" dxfId="1739" priority="15">
      <formula>G30=0</formula>
    </cfRule>
  </conditionalFormatting>
  <conditionalFormatting sqref="B30">
    <cfRule type="expression" dxfId="1738" priority="14">
      <formula>G30=0</formula>
    </cfRule>
  </conditionalFormatting>
  <conditionalFormatting sqref="B33">
    <cfRule type="expression" dxfId="1737" priority="11">
      <formula>G33=0</formula>
    </cfRule>
  </conditionalFormatting>
  <conditionalFormatting sqref="B34">
    <cfRule type="expression" dxfId="1736" priority="21">
      <formula>G34=0</formula>
    </cfRule>
  </conditionalFormatting>
  <conditionalFormatting sqref="G34">
    <cfRule type="expression" dxfId="1735" priority="12">
      <formula>G34=0</formula>
    </cfRule>
  </conditionalFormatting>
  <conditionalFormatting sqref="B35">
    <cfRule type="expression" dxfId="1734" priority="10">
      <formula>G33+G34=0</formula>
    </cfRule>
  </conditionalFormatting>
  <conditionalFormatting sqref="G35">
    <cfRule type="expression" dxfId="1733" priority="9">
      <formula>G33+G34=0</formula>
    </cfRule>
  </conditionalFormatting>
  <conditionalFormatting sqref="B31:G31">
    <cfRule type="expression" dxfId="1732" priority="16" stopIfTrue="1">
      <formula>$G$31&lt;=$G$29</formula>
    </cfRule>
    <cfRule type="expression" dxfId="1731" priority="17">
      <formula>$G$31&gt;$G$29</formula>
    </cfRule>
  </conditionalFormatting>
  <conditionalFormatting sqref="G33">
    <cfRule type="expression" dxfId="1730" priority="4" stopIfTrue="1">
      <formula>G33=0</formula>
    </cfRule>
    <cfRule type="expression" dxfId="1729" priority="13">
      <formula>G34=0</formula>
    </cfRule>
  </conditionalFormatting>
  <conditionalFormatting sqref="C30">
    <cfRule type="expression" dxfId="1728" priority="8">
      <formula>G30=0</formula>
    </cfRule>
  </conditionalFormatting>
  <conditionalFormatting sqref="D30">
    <cfRule type="expression" dxfId="1727" priority="7">
      <formula>G30=0</formula>
    </cfRule>
  </conditionalFormatting>
  <conditionalFormatting sqref="E30">
    <cfRule type="expression" dxfId="1726" priority="6">
      <formula>G30=0</formula>
    </cfRule>
  </conditionalFormatting>
  <conditionalFormatting sqref="F30">
    <cfRule type="expression" dxfId="1725" priority="5">
      <formula>G30=0</formula>
    </cfRule>
  </conditionalFormatting>
  <conditionalFormatting sqref="I36">
    <cfRule type="expression" dxfId="1724" priority="2">
      <formula>$G$36*1.05&gt;$I$36</formula>
    </cfRule>
    <cfRule type="expression" dxfId="1723" priority="3">
      <formula>$I$36&lt;($G$36*1.05)</formula>
    </cfRule>
  </conditionalFormatting>
  <conditionalFormatting sqref="G56:G58">
    <cfRule type="cellIs" dxfId="172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Hawkins County&amp;C&amp;7Department of Education&amp;R&amp;7&amp;D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371</v>
      </c>
    </row>
    <row r="5" spans="1:20" x14ac:dyDescent="0.3">
      <c r="A5"/>
      <c r="D5" s="77" t="s">
        <v>756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276.25375000000003</v>
      </c>
      <c r="L12" s="92" t="s">
        <v>64</v>
      </c>
      <c r="M12" s="93">
        <v>20</v>
      </c>
      <c r="N12" s="94" t="s">
        <v>65</v>
      </c>
      <c r="O12" s="95">
        <v>13.812687500000001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202.11874999999998</v>
      </c>
      <c r="L13" s="92" t="s">
        <v>64</v>
      </c>
      <c r="M13" s="93">
        <v>25</v>
      </c>
      <c r="N13" s="94" t="s">
        <v>65</v>
      </c>
      <c r="O13" s="95">
        <v>8.0847499999999997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141.60250000000002</v>
      </c>
      <c r="L14" s="92" t="s">
        <v>64</v>
      </c>
      <c r="M14" s="93">
        <v>25</v>
      </c>
      <c r="N14" s="94" t="s">
        <v>65</v>
      </c>
      <c r="O14" s="95">
        <v>5.6641000000000012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19.397500000000001</v>
      </c>
      <c r="L18" s="92" t="s">
        <v>64</v>
      </c>
      <c r="M18" s="93">
        <v>91</v>
      </c>
      <c r="N18" s="94" t="s">
        <v>65</v>
      </c>
      <c r="O18" s="95">
        <v>0.21315934065934067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69.040000000000006</v>
      </c>
      <c r="L19" s="92" t="s">
        <v>64</v>
      </c>
      <c r="M19" s="93">
        <v>58.5</v>
      </c>
      <c r="N19" s="94" t="s">
        <v>65</v>
      </c>
      <c r="O19" s="95">
        <v>1.1801709401709404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12.940000000000001</v>
      </c>
      <c r="L20" s="92" t="s">
        <v>64</v>
      </c>
      <c r="M20" s="93">
        <v>58.5</v>
      </c>
      <c r="N20" s="94" t="s">
        <v>65</v>
      </c>
      <c r="O20" s="95">
        <v>0.22119658119658123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6.6437499999999998</v>
      </c>
      <c r="L21" s="92" t="s">
        <v>64</v>
      </c>
      <c r="M21" s="93">
        <v>16.5</v>
      </c>
      <c r="N21" s="94" t="s">
        <v>65</v>
      </c>
      <c r="O21" s="95">
        <v>0.40265151515151515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6.004999999999999</v>
      </c>
      <c r="L22" s="92" t="s">
        <v>64</v>
      </c>
      <c r="M22" s="93">
        <v>16.5</v>
      </c>
      <c r="N22" s="94" t="s">
        <v>65</v>
      </c>
      <c r="O22" s="95">
        <v>0.3639393939393939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0.84</v>
      </c>
      <c r="L23" s="92" t="s">
        <v>64</v>
      </c>
      <c r="M23" s="93">
        <v>16.5</v>
      </c>
      <c r="N23" s="94" t="s">
        <v>65</v>
      </c>
      <c r="O23" s="95">
        <v>5.0909090909090904E-2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2.9999999999999996</v>
      </c>
      <c r="L24" s="92" t="s">
        <v>64</v>
      </c>
      <c r="M24" s="93">
        <v>8.5</v>
      </c>
      <c r="N24" s="94" t="s">
        <v>65</v>
      </c>
      <c r="O24" s="95">
        <v>0.3529411764705882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</v>
      </c>
      <c r="L28" s="92" t="s">
        <v>64</v>
      </c>
      <c r="M28" s="72">
        <v>20</v>
      </c>
      <c r="N28" s="94" t="s">
        <v>65</v>
      </c>
      <c r="O28" s="95">
        <v>0.9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</v>
      </c>
      <c r="L29" s="92" t="s">
        <v>64</v>
      </c>
      <c r="M29" s="72">
        <v>200</v>
      </c>
      <c r="N29" s="94" t="s">
        <v>65</v>
      </c>
      <c r="O29" s="95">
        <v>0.09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478.3725</v>
      </c>
      <c r="L31" s="92" t="s">
        <v>64</v>
      </c>
      <c r="M31" s="72">
        <v>525</v>
      </c>
      <c r="N31" s="94" t="s">
        <v>65</v>
      </c>
      <c r="O31" s="95">
        <v>0.91118571428571427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478.3725</v>
      </c>
      <c r="L33" s="92" t="s">
        <v>64</v>
      </c>
      <c r="M33" s="72">
        <v>525</v>
      </c>
      <c r="N33" s="94" t="s">
        <v>65</v>
      </c>
      <c r="O33" s="95">
        <v>0.91118571428571427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345.72250000000003</v>
      </c>
      <c r="L35" s="92" t="s">
        <v>64</v>
      </c>
      <c r="M35" s="72">
        <v>350</v>
      </c>
      <c r="N35" s="94" t="s">
        <v>65</v>
      </c>
      <c r="O35" s="95">
        <v>0.98777857142857151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132.64999999999998</v>
      </c>
      <c r="L36" s="92" t="s">
        <v>64</v>
      </c>
      <c r="M36" s="72">
        <v>265</v>
      </c>
      <c r="N36" s="94" t="s">
        <v>65</v>
      </c>
      <c r="O36" s="95">
        <v>0.50056603773584896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478.3725</v>
      </c>
      <c r="L41" s="92" t="s">
        <v>64</v>
      </c>
      <c r="M41" s="72">
        <v>500</v>
      </c>
      <c r="N41" s="92" t="s">
        <v>65</v>
      </c>
      <c r="O41" s="95">
        <v>0.95674499999999996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0.40457857142857145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117.86624999999999</v>
      </c>
      <c r="L46" s="92" t="s">
        <v>64</v>
      </c>
      <c r="M46" s="72">
        <v>750</v>
      </c>
      <c r="N46" s="94" t="s">
        <v>65</v>
      </c>
      <c r="O46" s="95">
        <v>0.15715499999999999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117.86624999999999</v>
      </c>
      <c r="L48" s="92" t="s">
        <v>64</v>
      </c>
      <c r="M48" s="72">
        <v>600</v>
      </c>
      <c r="N48" s="94" t="s">
        <v>65</v>
      </c>
      <c r="O48" s="95">
        <v>0.19644375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0.31148750000000003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0.24919000000000002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41.92282139766187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2192312.0221693297</v>
      </c>
      <c r="Q63" s="96" t="s">
        <v>118</v>
      </c>
      <c r="R63" s="102">
        <v>2192312.0221693297</v>
      </c>
      <c r="S63" s="96" t="s">
        <v>119</v>
      </c>
      <c r="T63" s="103">
        <v>2192312.0221693297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0.80416552398971586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1762981.7460567525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2192312.0221693297</v>
      </c>
      <c r="Q69" s="96" t="s">
        <v>118</v>
      </c>
      <c r="R69" s="102">
        <v>2192312.0221693297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370062.26934218284</v>
      </c>
      <c r="P71" s="109"/>
      <c r="Q71" s="96" t="s">
        <v>118</v>
      </c>
      <c r="R71" s="112">
        <v>370062.26934218284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41.92282139766187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327726.38597867457</v>
      </c>
      <c r="P75" s="115"/>
      <c r="Q75" s="96" t="s">
        <v>118</v>
      </c>
      <c r="R75" s="116">
        <v>327726.38597867457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697788.65532085742</v>
      </c>
      <c r="S77" s="96" t="s">
        <v>119</v>
      </c>
      <c r="T77" s="103">
        <v>697788.65532085742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0.80416552398971586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561137.5796401765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622.97500000000002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478.3725</v>
      </c>
      <c r="L93" s="92" t="s">
        <v>64</v>
      </c>
      <c r="M93" s="72">
        <v>75</v>
      </c>
      <c r="N93" s="94" t="s">
        <v>65</v>
      </c>
      <c r="O93" s="95">
        <v>6.3783000000000003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9.004999999999999</v>
      </c>
      <c r="L95" s="92" t="s">
        <v>64</v>
      </c>
      <c r="M95" s="72">
        <v>60</v>
      </c>
      <c r="N95" s="94" t="s">
        <v>65</v>
      </c>
      <c r="O95" s="95">
        <v>0.15008333333333332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7.0283833333333332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182737.96666666667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182737.96666666667</v>
      </c>
      <c r="P103"/>
      <c r="Q103" s="96" t="s">
        <v>118</v>
      </c>
      <c r="R103" s="102">
        <v>182737.96666666667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28909.146326666669</v>
      </c>
      <c r="P105"/>
      <c r="Q105" s="96" t="s">
        <v>118</v>
      </c>
      <c r="R105" s="102">
        <v>28909.146326666669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8.0283833333333341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58576.818930800007</v>
      </c>
      <c r="P110" s="115"/>
      <c r="Q110" s="96" t="s">
        <v>118</v>
      </c>
      <c r="R110" s="126">
        <v>58576.818930800007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331345.15912413335</v>
      </c>
      <c r="S112" s="96" t="s">
        <v>119</v>
      </c>
      <c r="T112" s="124">
        <v>331345.15912413335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188</v>
      </c>
      <c r="L116" s="94" t="s">
        <v>115</v>
      </c>
      <c r="M116" s="100">
        <v>1009.75</v>
      </c>
      <c r="N116" s="94" t="s">
        <v>65</v>
      </c>
      <c r="O116" s="127">
        <v>189833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622.97500000000002</v>
      </c>
      <c r="L118" s="94" t="s">
        <v>115</v>
      </c>
      <c r="M118" s="100">
        <v>66</v>
      </c>
      <c r="N118" s="94" t="s">
        <v>65</v>
      </c>
      <c r="O118" s="127">
        <v>41116.35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622.97500000000002</v>
      </c>
      <c r="L120" s="94" t="s">
        <v>115</v>
      </c>
      <c r="M120" s="100">
        <v>4</v>
      </c>
      <c r="N120" s="94" t="s">
        <v>65</v>
      </c>
      <c r="O120" s="128">
        <v>2491.9</v>
      </c>
      <c r="T120" s="110"/>
    </row>
    <row r="121" spans="1:20" x14ac:dyDescent="0.3">
      <c r="A121" s="72">
        <v>10</v>
      </c>
      <c r="G121" s="96" t="s">
        <v>153</v>
      </c>
      <c r="K121" s="72">
        <v>141.60250000000002</v>
      </c>
      <c r="L121" s="94" t="s">
        <v>115</v>
      </c>
      <c r="M121" s="100">
        <v>37.75</v>
      </c>
      <c r="N121" s="94" t="s">
        <v>65</v>
      </c>
      <c r="O121" s="128">
        <v>5345.4943750000011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622.97500000000002</v>
      </c>
      <c r="L123" s="94" t="s">
        <v>115</v>
      </c>
      <c r="M123" s="100">
        <v>14</v>
      </c>
      <c r="N123" s="94" t="s">
        <v>65</v>
      </c>
      <c r="O123" s="128">
        <v>8721.65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622.97500000000002</v>
      </c>
      <c r="L125" s="94" t="s">
        <v>115</v>
      </c>
      <c r="M125" s="100">
        <v>85</v>
      </c>
      <c r="N125" s="94" t="s">
        <v>65</v>
      </c>
      <c r="O125" s="128">
        <v>52952.875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622.97500000000002</v>
      </c>
      <c r="L127" s="94" t="s">
        <v>115</v>
      </c>
      <c r="M127" s="100">
        <v>108.25</v>
      </c>
      <c r="N127" s="94" t="s">
        <v>65</v>
      </c>
      <c r="O127" s="128">
        <v>67437.043749999997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117.86624999999999</v>
      </c>
      <c r="L129" s="94" t="s">
        <v>115</v>
      </c>
      <c r="M129" s="100">
        <v>41.75</v>
      </c>
      <c r="N129" s="94" t="s">
        <v>65</v>
      </c>
      <c r="O129" s="128">
        <v>4920.9159374999999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622.97500000000002</v>
      </c>
      <c r="L131" s="94" t="s">
        <v>115</v>
      </c>
      <c r="M131" s="100">
        <v>93.25</v>
      </c>
      <c r="N131" s="94" t="s">
        <v>65</v>
      </c>
      <c r="O131" s="128">
        <v>58092.418750000004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117.86624999999999</v>
      </c>
      <c r="L133" s="94" t="s">
        <v>115</v>
      </c>
      <c r="M133" s="100">
        <v>25</v>
      </c>
      <c r="N133" s="94" t="s">
        <v>65</v>
      </c>
      <c r="O133" s="128">
        <v>2946.65625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622.97500000000002</v>
      </c>
      <c r="L135" s="94" t="s">
        <v>115</v>
      </c>
      <c r="M135" s="100">
        <v>16</v>
      </c>
      <c r="N135" s="94" t="s">
        <v>65</v>
      </c>
      <c r="O135" s="128">
        <v>9967.6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117.86624999999999</v>
      </c>
      <c r="L137" s="94" t="s">
        <v>115</v>
      </c>
      <c r="M137" s="100">
        <v>17.25</v>
      </c>
      <c r="N137" s="94" t="s">
        <v>65</v>
      </c>
      <c r="O137" s="128">
        <v>2033.1928124999999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622.97500000000002</v>
      </c>
      <c r="L144" s="94" t="s">
        <v>115</v>
      </c>
      <c r="M144" s="100">
        <v>41.549707365177262</v>
      </c>
      <c r="N144" s="94" t="s">
        <v>65</v>
      </c>
      <c r="O144" s="129">
        <v>25884.428945821306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471743.52582082135</v>
      </c>
      <c r="Q146" s="96" t="s">
        <v>168</v>
      </c>
      <c r="R146"/>
      <c r="T146" s="126">
        <v>471743.52582082135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803088.6849449547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0.84568789668580369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679162.38082326681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9.161710783420618E-2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11470.461900842614</v>
      </c>
      <c r="Q157" s="96" t="s">
        <v>118</v>
      </c>
      <c r="R157" s="102">
        <v>11470.461900842614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1936.2139688622333</v>
      </c>
      <c r="P159" s="109"/>
      <c r="Q159" s="96" t="s">
        <v>118</v>
      </c>
      <c r="R159" s="134">
        <v>1936.2139688622333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622.97500000000002</v>
      </c>
      <c r="L161" s="92" t="s">
        <v>64</v>
      </c>
      <c r="M161" s="72">
        <v>6400</v>
      </c>
      <c r="N161" s="94"/>
      <c r="O161" s="135">
        <v>1.0973398437499999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57384.289789062495</v>
      </c>
      <c r="P164" s="109"/>
      <c r="Q164" s="96" t="s">
        <v>118</v>
      </c>
      <c r="R164" s="102">
        <v>57384.289789062495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9686.4681163937494</v>
      </c>
      <c r="P166" s="109"/>
      <c r="Q166" s="96" t="s">
        <v>118</v>
      </c>
      <c r="R166" s="134">
        <v>9686.4681163937494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1.1889569515842062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13012.330100189867</v>
      </c>
      <c r="P170" s="115"/>
      <c r="Q170" s="96" t="s">
        <v>118</v>
      </c>
      <c r="R170" s="134">
        <v>13012.330100189867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1.6638666666666668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60897.520000000004</v>
      </c>
      <c r="Q184" s="96" t="s">
        <v>118</v>
      </c>
      <c r="R184" s="124">
        <v>60897.520000000004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9633.9876640000002</v>
      </c>
      <c r="P186" s="109"/>
      <c r="Q186" s="96" t="s">
        <v>118</v>
      </c>
      <c r="R186" s="134">
        <v>9633.9876640000002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65053.295817371662</v>
      </c>
      <c r="L189" s="92" t="s">
        <v>64</v>
      </c>
      <c r="M189" s="72">
        <v>22376</v>
      </c>
      <c r="N189" s="94" t="s">
        <v>65</v>
      </c>
      <c r="O189" s="137">
        <v>2.9072799346340572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81403.838169753595</v>
      </c>
      <c r="Q192" s="96" t="s">
        <v>118</v>
      </c>
      <c r="R192" s="124">
        <v>81403.838169753595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12878.087198455019</v>
      </c>
      <c r="P194" s="109"/>
      <c r="Q194" s="96" t="s">
        <v>118</v>
      </c>
      <c r="R194" s="134">
        <v>12878.087198455019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6.5711466013007236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47944.504970755959</v>
      </c>
      <c r="P198" s="115"/>
      <c r="Q198" s="96" t="s">
        <v>118</v>
      </c>
      <c r="R198" s="126">
        <v>47944.504970755959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414655.2218783155</v>
      </c>
      <c r="S200" s="96" t="s">
        <v>119</v>
      </c>
      <c r="T200" s="102">
        <v>414655.2218783155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622.97500000000002</v>
      </c>
      <c r="L206" s="94" t="s">
        <v>115</v>
      </c>
      <c r="M206" s="100">
        <v>26.5</v>
      </c>
      <c r="N206" s="94" t="s">
        <v>65</v>
      </c>
      <c r="O206" s="120">
        <v>16508.837500000001</v>
      </c>
      <c r="Q206" s="96" t="s">
        <v>118</v>
      </c>
      <c r="R206" s="72">
        <v>16508.837500000001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65053.295817371662</v>
      </c>
      <c r="L210" s="94" t="s">
        <v>115</v>
      </c>
      <c r="M210" s="100">
        <v>3.92</v>
      </c>
      <c r="N210" s="94" t="s">
        <v>65</v>
      </c>
      <c r="O210" s="128">
        <v>255008.91960409691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153005.35176245813</v>
      </c>
    </row>
    <row r="215" spans="1:18" x14ac:dyDescent="0.3">
      <c r="G215"/>
      <c r="H215" s="72" t="s">
        <v>194</v>
      </c>
      <c r="I215"/>
      <c r="O215" s="100">
        <v>153005.35176245813</v>
      </c>
      <c r="Q215" s="96" t="s">
        <v>118</v>
      </c>
      <c r="R215" s="72">
        <v>153005.35176245813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153005.35176245813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24205.446648820878</v>
      </c>
      <c r="Q221" s="96" t="s">
        <v>118</v>
      </c>
      <c r="R221" s="124">
        <v>24205.446648820878</v>
      </c>
    </row>
    <row r="222" spans="1:18" ht="3.9" customHeight="1" x14ac:dyDescent="0.3"/>
    <row r="223" spans="1:18" x14ac:dyDescent="0.3">
      <c r="H223" s="72" t="s">
        <v>197</v>
      </c>
      <c r="O223" s="100">
        <v>153005.35176245813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32866.312123676733</v>
      </c>
      <c r="Q225" s="96" t="s">
        <v>118</v>
      </c>
      <c r="R225" s="124">
        <v>32866.312123676733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102003.56784163877</v>
      </c>
      <c r="Q229" s="97"/>
    </row>
    <row r="230" spans="1:22" x14ac:dyDescent="0.3">
      <c r="H230" s="72" t="s">
        <v>205</v>
      </c>
      <c r="I230"/>
      <c r="O230" s="100">
        <v>102003.56784163877</v>
      </c>
      <c r="Q230" s="96" t="s">
        <v>118</v>
      </c>
      <c r="R230" s="72">
        <v>102003.56784163877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488598.3357556042</v>
      </c>
      <c r="Q233" s="96" t="s">
        <v>118</v>
      </c>
      <c r="R233" s="143">
        <v>488598.3357556042</v>
      </c>
    </row>
    <row r="234" spans="1:22" ht="6.75" customHeight="1" x14ac:dyDescent="0.3"/>
    <row r="235" spans="1:22" x14ac:dyDescent="0.3">
      <c r="E235" s="84" t="s">
        <v>208</v>
      </c>
      <c r="R235" s="102">
        <v>817187.85163219878</v>
      </c>
      <c r="S235" s="96" t="s">
        <v>119</v>
      </c>
      <c r="T235" s="144">
        <v>817187.85163219878</v>
      </c>
    </row>
    <row r="237" spans="1:22" x14ac:dyDescent="0.3">
      <c r="D237" s="84" t="s">
        <v>209</v>
      </c>
      <c r="T237" s="102">
        <v>1231843.0735105143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0.70848474187929489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872742.02197189408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3876023.7284920895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347.39541826283318</v>
      </c>
      <c r="L256" s="94" t="s">
        <v>115</v>
      </c>
      <c r="M256" s="72">
        <v>100</v>
      </c>
      <c r="N256" s="94" t="s">
        <v>65</v>
      </c>
      <c r="O256" s="95">
        <v>34739.541826283319</v>
      </c>
    </row>
    <row r="257" spans="1:18" x14ac:dyDescent="0.3">
      <c r="A257" s="72">
        <v>3</v>
      </c>
      <c r="D257"/>
      <c r="I257" s="96" t="s">
        <v>221</v>
      </c>
      <c r="K257" s="72">
        <v>275.57958173716679</v>
      </c>
      <c r="L257" s="94" t="s">
        <v>115</v>
      </c>
      <c r="M257" s="72">
        <v>110</v>
      </c>
      <c r="N257" s="94" t="s">
        <v>65</v>
      </c>
      <c r="O257" s="95">
        <v>30313.753991088346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65053.295817371662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34739.541826283319</v>
      </c>
      <c r="L262" s="94" t="s">
        <v>115</v>
      </c>
      <c r="M262" s="100">
        <v>147.26</v>
      </c>
      <c r="N262" s="94" t="s">
        <v>65</v>
      </c>
      <c r="O262" s="95">
        <v>5115744.9293384813</v>
      </c>
    </row>
    <row r="263" spans="1:18" x14ac:dyDescent="0.3">
      <c r="D263"/>
      <c r="I263" s="96" t="s">
        <v>225</v>
      </c>
      <c r="K263" s="72">
        <v>30313.753991088346</v>
      </c>
      <c r="L263" s="94" t="s">
        <v>115</v>
      </c>
      <c r="M263" s="100">
        <v>151.72</v>
      </c>
      <c r="N263" s="94" t="s">
        <v>65</v>
      </c>
      <c r="O263" s="95">
        <v>4599202.7555279238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9714947.684866406</v>
      </c>
      <c r="Q265" s="96" t="s">
        <v>118</v>
      </c>
      <c r="R265" s="102">
        <v>9714947.684866406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971494.76848664065</v>
      </c>
      <c r="Q267" s="96" t="s">
        <v>118</v>
      </c>
      <c r="R267" s="72">
        <v>971494.76848664065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9714947.684866406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680046.33794064843</v>
      </c>
      <c r="Q271" s="96" t="s">
        <v>118</v>
      </c>
      <c r="R271" s="143">
        <v>680046.33794064843</v>
      </c>
    </row>
    <row r="272" spans="1:18" x14ac:dyDescent="0.3">
      <c r="D272"/>
      <c r="E272" s="84" t="s">
        <v>230</v>
      </c>
      <c r="F272"/>
      <c r="R272" s="102">
        <v>11366488.791293696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19543933.430224173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488598.33575560432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6088000</v>
      </c>
      <c r="H10" s="10"/>
      <c r="I10" s="5"/>
      <c r="J10" s="5"/>
    </row>
    <row r="11" spans="1:10" x14ac:dyDescent="0.3">
      <c r="A11" s="5"/>
      <c r="B11" s="9" t="s">
        <v>1046</v>
      </c>
      <c r="C11" s="9"/>
      <c r="D11" s="9"/>
      <c r="E11" s="9"/>
      <c r="F11" s="9"/>
      <c r="G11" s="65">
        <v>660000</v>
      </c>
      <c r="H11" s="10"/>
      <c r="I11" s="15"/>
      <c r="J11" s="5"/>
    </row>
    <row r="12" spans="1:10" x14ac:dyDescent="0.3">
      <c r="A12" s="5"/>
      <c r="B12" s="16" t="s">
        <v>1047</v>
      </c>
      <c r="C12" s="9"/>
      <c r="D12" s="9"/>
      <c r="E12" s="9"/>
      <c r="F12" s="17" t="s">
        <v>8</v>
      </c>
      <c r="G12" s="18">
        <v>5428000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1938000</v>
      </c>
      <c r="H15" s="10"/>
      <c r="I15" s="15"/>
      <c r="J15" s="5"/>
    </row>
    <row r="16" spans="1:10" x14ac:dyDescent="0.3">
      <c r="A16" s="5"/>
      <c r="B16" s="9" t="s">
        <v>1046</v>
      </c>
      <c r="C16" s="9"/>
      <c r="D16" s="9"/>
      <c r="E16" s="9"/>
      <c r="F16" s="9"/>
      <c r="G16" s="65">
        <v>210000</v>
      </c>
      <c r="H16" s="10"/>
      <c r="I16" s="15"/>
      <c r="J16" s="5"/>
    </row>
    <row r="17" spans="1:10" x14ac:dyDescent="0.3">
      <c r="A17" s="5"/>
      <c r="B17" s="16" t="s">
        <v>1047</v>
      </c>
      <c r="C17" s="9"/>
      <c r="D17" s="9"/>
      <c r="E17" s="9"/>
      <c r="F17" s="17" t="s">
        <v>10</v>
      </c>
      <c r="G17" s="18">
        <v>1728000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1963000</v>
      </c>
      <c r="H20" s="10"/>
      <c r="I20" s="19"/>
      <c r="J20" s="5"/>
    </row>
    <row r="21" spans="1:10" x14ac:dyDescent="0.3">
      <c r="A21" s="5"/>
      <c r="B21" s="9" t="s">
        <v>1048</v>
      </c>
      <c r="C21" s="9"/>
      <c r="D21" s="9"/>
      <c r="E21" s="9"/>
      <c r="F21" s="9"/>
      <c r="G21" s="65">
        <v>175000</v>
      </c>
      <c r="H21" s="10"/>
      <c r="I21" s="5"/>
      <c r="J21" s="5"/>
    </row>
    <row r="22" spans="1:10" x14ac:dyDescent="0.3">
      <c r="A22" s="5"/>
      <c r="B22" s="16" t="s">
        <v>1049</v>
      </c>
      <c r="C22" s="9"/>
      <c r="D22" s="9"/>
      <c r="E22" s="9"/>
      <c r="F22" s="17" t="s">
        <v>15</v>
      </c>
      <c r="G22" s="18">
        <v>1788000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4056000</v>
      </c>
      <c r="H25" s="21"/>
      <c r="I25" s="7"/>
      <c r="J25" s="7"/>
    </row>
    <row r="26" spans="1:10" x14ac:dyDescent="0.3">
      <c r="A26" s="9"/>
      <c r="B26" s="9" t="s">
        <v>1050</v>
      </c>
      <c r="C26" s="9"/>
      <c r="D26" s="9"/>
      <c r="E26" s="9"/>
      <c r="F26" s="20"/>
      <c r="G26" s="67">
        <v>717000</v>
      </c>
      <c r="H26" s="10"/>
      <c r="I26" s="22"/>
      <c r="J26" s="22"/>
    </row>
    <row r="27" spans="1:10" ht="15" thickBot="1" x14ac:dyDescent="0.35">
      <c r="A27" s="9"/>
      <c r="B27" s="16" t="s">
        <v>1051</v>
      </c>
      <c r="C27" s="8"/>
      <c r="D27" s="8"/>
      <c r="E27" s="8"/>
      <c r="F27" s="17" t="s">
        <v>20</v>
      </c>
      <c r="G27" s="68">
        <v>3339000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12283000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12283000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12283000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1762000</v>
      </c>
      <c r="H36" s="28" t="s">
        <v>29</v>
      </c>
      <c r="I36" s="45">
        <v>2933442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14045000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1519.9790750000002</v>
      </c>
      <c r="H45" s="55"/>
      <c r="I45" s="55">
        <v>1461.450795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130.84479299999998</v>
      </c>
      <c r="H46" s="55"/>
      <c r="I46" s="55">
        <v>118.98504274999998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507.20249999999993</v>
      </c>
      <c r="H47" s="55"/>
      <c r="I47" s="55">
        <v>499.2475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47289.725739059686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9240.2587844835944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4.1671524068074563E-4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8.627765977740721E-4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6.3974591922740887E-4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55" priority="18" stopIfTrue="1" operator="equal">
      <formula>0</formula>
    </cfRule>
  </conditionalFormatting>
  <conditionalFormatting sqref="G39">
    <cfRule type="expression" dxfId="2854" priority="19" stopIfTrue="1">
      <formula>#REF!&gt;($G$29)</formula>
    </cfRule>
    <cfRule type="cellIs" dxfId="2853" priority="20" stopIfTrue="1" operator="lessThanOrEqual">
      <formula>$G$29</formula>
    </cfRule>
  </conditionalFormatting>
  <conditionalFormatting sqref="G30">
    <cfRule type="expression" dxfId="2852" priority="15">
      <formula>G30=0</formula>
    </cfRule>
  </conditionalFormatting>
  <conditionalFormatting sqref="B30">
    <cfRule type="expression" dxfId="2851" priority="14">
      <formula>G30=0</formula>
    </cfRule>
  </conditionalFormatting>
  <conditionalFormatting sqref="B33">
    <cfRule type="expression" dxfId="2850" priority="11">
      <formula>G33=0</formula>
    </cfRule>
  </conditionalFormatting>
  <conditionalFormatting sqref="B34">
    <cfRule type="expression" dxfId="2849" priority="21">
      <formula>G34=0</formula>
    </cfRule>
  </conditionalFormatting>
  <conditionalFormatting sqref="G34">
    <cfRule type="expression" dxfId="2848" priority="12">
      <formula>G34=0</formula>
    </cfRule>
  </conditionalFormatting>
  <conditionalFormatting sqref="B35">
    <cfRule type="expression" dxfId="2847" priority="10">
      <formula>G33+G34=0</formula>
    </cfRule>
  </conditionalFormatting>
  <conditionalFormatting sqref="G35">
    <cfRule type="expression" dxfId="2846" priority="9">
      <formula>G33+G34=0</formula>
    </cfRule>
  </conditionalFormatting>
  <conditionalFormatting sqref="B31:G31">
    <cfRule type="expression" dxfId="2845" priority="16" stopIfTrue="1">
      <formula>$G$31&lt;=$G$29</formula>
    </cfRule>
    <cfRule type="expression" dxfId="2844" priority="17">
      <formula>$G$31&gt;$G$29</formula>
    </cfRule>
  </conditionalFormatting>
  <conditionalFormatting sqref="G33">
    <cfRule type="expression" dxfId="2843" priority="4" stopIfTrue="1">
      <formula>G33=0</formula>
    </cfRule>
    <cfRule type="expression" dxfId="2842" priority="13">
      <formula>G34=0</formula>
    </cfRule>
  </conditionalFormatting>
  <conditionalFormatting sqref="C30">
    <cfRule type="expression" dxfId="2841" priority="8">
      <formula>G30=0</formula>
    </cfRule>
  </conditionalFormatting>
  <conditionalFormatting sqref="D30">
    <cfRule type="expression" dxfId="2840" priority="7">
      <formula>G30=0</formula>
    </cfRule>
  </conditionalFormatting>
  <conditionalFormatting sqref="E30">
    <cfRule type="expression" dxfId="2839" priority="6">
      <formula>G30=0</formula>
    </cfRule>
  </conditionalFormatting>
  <conditionalFormatting sqref="F30">
    <cfRule type="expression" dxfId="2838" priority="5">
      <formula>G30=0</formula>
    </cfRule>
  </conditionalFormatting>
  <conditionalFormatting sqref="I36">
    <cfRule type="expression" dxfId="2837" priority="2">
      <formula>$G$36*1.05&gt;$I$36</formula>
    </cfRule>
    <cfRule type="expression" dxfId="2836" priority="3">
      <formula>$I$36&lt;($G$36*1.05)</formula>
    </cfRule>
  </conditionalFormatting>
  <conditionalFormatting sqref="G56:G58">
    <cfRule type="cellIs" dxfId="283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Bledsoe County&amp;C&amp;7Department of Education&amp;R&amp;7&amp;D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749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2192000</v>
      </c>
      <c r="H10" s="10"/>
      <c r="I10" s="5"/>
      <c r="J10" s="5"/>
    </row>
    <row r="11" spans="1:10" x14ac:dyDescent="0.3">
      <c r="A11" s="5"/>
      <c r="B11" s="9" t="s">
        <v>750</v>
      </c>
      <c r="C11" s="9"/>
      <c r="D11" s="9"/>
      <c r="E11" s="9"/>
      <c r="F11" s="9"/>
      <c r="G11" s="65">
        <v>429000</v>
      </c>
      <c r="H11" s="10"/>
      <c r="I11" s="15"/>
      <c r="J11" s="5"/>
    </row>
    <row r="12" spans="1:10" x14ac:dyDescent="0.3">
      <c r="A12" s="5"/>
      <c r="B12" s="16" t="s">
        <v>751</v>
      </c>
      <c r="C12" s="9"/>
      <c r="D12" s="9"/>
      <c r="E12" s="9"/>
      <c r="F12" s="17" t="s">
        <v>8</v>
      </c>
      <c r="G12" s="18">
        <v>1763000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698000</v>
      </c>
      <c r="H15" s="10"/>
      <c r="I15" s="15"/>
      <c r="J15" s="5"/>
    </row>
    <row r="16" spans="1:10" x14ac:dyDescent="0.3">
      <c r="A16" s="5"/>
      <c r="B16" s="9" t="s">
        <v>750</v>
      </c>
      <c r="C16" s="9"/>
      <c r="D16" s="9"/>
      <c r="E16" s="9"/>
      <c r="F16" s="9"/>
      <c r="G16" s="65">
        <v>137000</v>
      </c>
      <c r="H16" s="10"/>
      <c r="I16" s="15"/>
      <c r="J16" s="5"/>
    </row>
    <row r="17" spans="1:10" x14ac:dyDescent="0.3">
      <c r="A17" s="5"/>
      <c r="B17" s="16" t="s">
        <v>751</v>
      </c>
      <c r="C17" s="9"/>
      <c r="D17" s="9"/>
      <c r="E17" s="9"/>
      <c r="F17" s="17" t="s">
        <v>10</v>
      </c>
      <c r="G17" s="18">
        <v>561000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803000</v>
      </c>
      <c r="H20" s="10"/>
      <c r="I20" s="19"/>
      <c r="J20" s="5"/>
    </row>
    <row r="21" spans="1:10" x14ac:dyDescent="0.3">
      <c r="A21" s="5"/>
      <c r="B21" s="9" t="s">
        <v>752</v>
      </c>
      <c r="C21" s="9"/>
      <c r="D21" s="9"/>
      <c r="E21" s="9"/>
      <c r="F21" s="9"/>
      <c r="G21" s="65">
        <v>124000</v>
      </c>
      <c r="H21" s="10"/>
      <c r="I21" s="5"/>
      <c r="J21" s="5"/>
    </row>
    <row r="22" spans="1:10" x14ac:dyDescent="0.3">
      <c r="A22" s="5"/>
      <c r="B22" s="16" t="s">
        <v>753</v>
      </c>
      <c r="C22" s="9"/>
      <c r="D22" s="9"/>
      <c r="E22" s="9"/>
      <c r="F22" s="17" t="s">
        <v>15</v>
      </c>
      <c r="G22" s="18">
        <v>679000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1232000</v>
      </c>
      <c r="H25" s="21"/>
      <c r="I25" s="7"/>
      <c r="J25" s="7"/>
    </row>
    <row r="26" spans="1:10" x14ac:dyDescent="0.3">
      <c r="A26" s="9"/>
      <c r="B26" s="9" t="s">
        <v>754</v>
      </c>
      <c r="C26" s="9"/>
      <c r="D26" s="9"/>
      <c r="E26" s="9"/>
      <c r="F26" s="20"/>
      <c r="G26" s="67">
        <v>359000</v>
      </c>
      <c r="H26" s="10"/>
      <c r="I26" s="22"/>
      <c r="J26" s="22"/>
    </row>
    <row r="27" spans="1:10" ht="15" thickBot="1" x14ac:dyDescent="0.35">
      <c r="A27" s="9"/>
      <c r="B27" s="16" t="s">
        <v>755</v>
      </c>
      <c r="C27" s="8"/>
      <c r="D27" s="8"/>
      <c r="E27" s="8"/>
      <c r="F27" s="17" t="s">
        <v>20</v>
      </c>
      <c r="G27" s="68">
        <v>873000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3876000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3876000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3876000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1049000</v>
      </c>
      <c r="H36" s="28" t="s">
        <v>29</v>
      </c>
      <c r="I36" s="45">
        <v>1764379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4925000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622.97500000000002</v>
      </c>
      <c r="H45" s="55"/>
      <c r="I45" s="55">
        <v>632.81999999999994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117.86624999999999</v>
      </c>
      <c r="H47" s="55"/>
      <c r="I47" s="55">
        <v>120.26374999999999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47695.519776052031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7905.6141899755203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4.0368988934555219E-3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4.7573483355685103E-3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4.3971236145120161E-3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21" priority="18" stopIfTrue="1" operator="equal">
      <formula>0</formula>
    </cfRule>
  </conditionalFormatting>
  <conditionalFormatting sqref="G39">
    <cfRule type="expression" dxfId="1720" priority="19" stopIfTrue="1">
      <formula>#REF!&gt;($G$29)</formula>
    </cfRule>
    <cfRule type="cellIs" dxfId="1719" priority="20" stopIfTrue="1" operator="lessThanOrEqual">
      <formula>$G$29</formula>
    </cfRule>
  </conditionalFormatting>
  <conditionalFormatting sqref="G30">
    <cfRule type="expression" dxfId="1718" priority="15">
      <formula>G30=0</formula>
    </cfRule>
  </conditionalFormatting>
  <conditionalFormatting sqref="B30">
    <cfRule type="expression" dxfId="1717" priority="14">
      <formula>G30=0</formula>
    </cfRule>
  </conditionalFormatting>
  <conditionalFormatting sqref="B33">
    <cfRule type="expression" dxfId="1716" priority="11">
      <formula>G33=0</formula>
    </cfRule>
  </conditionalFormatting>
  <conditionalFormatting sqref="B34">
    <cfRule type="expression" dxfId="1715" priority="21">
      <formula>G34=0</formula>
    </cfRule>
  </conditionalFormatting>
  <conditionalFormatting sqref="G34">
    <cfRule type="expression" dxfId="1714" priority="12">
      <formula>G34=0</formula>
    </cfRule>
  </conditionalFormatting>
  <conditionalFormatting sqref="B35">
    <cfRule type="expression" dxfId="1713" priority="10">
      <formula>G33+G34=0</formula>
    </cfRule>
  </conditionalFormatting>
  <conditionalFormatting sqref="G35">
    <cfRule type="expression" dxfId="1712" priority="9">
      <formula>G33+G34=0</formula>
    </cfRule>
  </conditionalFormatting>
  <conditionalFormatting sqref="B31:G31">
    <cfRule type="expression" dxfId="1711" priority="16" stopIfTrue="1">
      <formula>$G$31&lt;=$G$29</formula>
    </cfRule>
    <cfRule type="expression" dxfId="1710" priority="17">
      <formula>$G$31&gt;$G$29</formula>
    </cfRule>
  </conditionalFormatting>
  <conditionalFormatting sqref="G33">
    <cfRule type="expression" dxfId="1709" priority="4" stopIfTrue="1">
      <formula>G33=0</formula>
    </cfRule>
    <cfRule type="expression" dxfId="1708" priority="13">
      <formula>G34=0</formula>
    </cfRule>
  </conditionalFormatting>
  <conditionalFormatting sqref="C30">
    <cfRule type="expression" dxfId="1707" priority="8">
      <formula>G30=0</formula>
    </cfRule>
  </conditionalFormatting>
  <conditionalFormatting sqref="D30">
    <cfRule type="expression" dxfId="1706" priority="7">
      <formula>G30=0</formula>
    </cfRule>
  </conditionalFormatting>
  <conditionalFormatting sqref="E30">
    <cfRule type="expression" dxfId="1705" priority="6">
      <formula>G30=0</formula>
    </cfRule>
  </conditionalFormatting>
  <conditionalFormatting sqref="F30">
    <cfRule type="expression" dxfId="1704" priority="5">
      <formula>G30=0</formula>
    </cfRule>
  </conditionalFormatting>
  <conditionalFormatting sqref="I36">
    <cfRule type="expression" dxfId="1703" priority="2">
      <formula>$G$36*1.05&gt;$I$36</formula>
    </cfRule>
    <cfRule type="expression" dxfId="1702" priority="3">
      <formula>$I$36&lt;($G$36*1.05)</formula>
    </cfRule>
  </conditionalFormatting>
  <conditionalFormatting sqref="G56:G58">
    <cfRule type="cellIs" dxfId="170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Rogersville City&amp;C&amp;7Department of Education&amp;R&amp;7&amp;D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380</v>
      </c>
    </row>
    <row r="5" spans="1:20" x14ac:dyDescent="0.3">
      <c r="A5"/>
      <c r="D5" s="77" t="s">
        <v>748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787.69933499999991</v>
      </c>
      <c r="L12" s="92" t="s">
        <v>64</v>
      </c>
      <c r="M12" s="93">
        <v>20</v>
      </c>
      <c r="N12" s="94" t="s">
        <v>65</v>
      </c>
      <c r="O12" s="95">
        <v>39.384966749999997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573.33383000000003</v>
      </c>
      <c r="L13" s="92" t="s">
        <v>64</v>
      </c>
      <c r="M13" s="93">
        <v>25</v>
      </c>
      <c r="N13" s="94" t="s">
        <v>65</v>
      </c>
      <c r="O13" s="95">
        <v>22.933353199999999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536.15030000000002</v>
      </c>
      <c r="L14" s="92" t="s">
        <v>64</v>
      </c>
      <c r="M14" s="93">
        <v>25</v>
      </c>
      <c r="N14" s="94" t="s">
        <v>65</v>
      </c>
      <c r="O14" s="95">
        <v>21.446012000000003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424.38572799999997</v>
      </c>
      <c r="L15" s="92" t="s">
        <v>64</v>
      </c>
      <c r="M15" s="95">
        <v>22.083333333333332</v>
      </c>
      <c r="N15" s="94" t="s">
        <v>65</v>
      </c>
      <c r="O15" s="95">
        <v>19.217466928301885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215.05948949999998</v>
      </c>
      <c r="L16" s="92" t="s">
        <v>64</v>
      </c>
      <c r="M16" s="95">
        <v>16.666666666666668</v>
      </c>
      <c r="N16" s="94" t="s">
        <v>65</v>
      </c>
      <c r="O16" s="95">
        <v>12.90356937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58.172499999999992</v>
      </c>
      <c r="L18" s="92" t="s">
        <v>64</v>
      </c>
      <c r="M18" s="93">
        <v>91</v>
      </c>
      <c r="N18" s="94" t="s">
        <v>65</v>
      </c>
      <c r="O18" s="95">
        <v>0.63925824175824164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125.82374999999999</v>
      </c>
      <c r="L19" s="92" t="s">
        <v>64</v>
      </c>
      <c r="M19" s="93">
        <v>58.5</v>
      </c>
      <c r="N19" s="94" t="s">
        <v>65</v>
      </c>
      <c r="O19" s="95">
        <v>2.1508333333333334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35.871249999999996</v>
      </c>
      <c r="L20" s="92" t="s">
        <v>64</v>
      </c>
      <c r="M20" s="93">
        <v>58.5</v>
      </c>
      <c r="N20" s="94" t="s">
        <v>65</v>
      </c>
      <c r="O20" s="95">
        <v>0.61318376068376057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192.71375</v>
      </c>
      <c r="L21" s="92" t="s">
        <v>64</v>
      </c>
      <c r="M21" s="93">
        <v>16.5</v>
      </c>
      <c r="N21" s="94" t="s">
        <v>65</v>
      </c>
      <c r="O21" s="95">
        <v>11.679621212121212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64.657499999999999</v>
      </c>
      <c r="L22" s="92" t="s">
        <v>64</v>
      </c>
      <c r="M22" s="93">
        <v>16.5</v>
      </c>
      <c r="N22" s="94" t="s">
        <v>65</v>
      </c>
      <c r="O22" s="95">
        <v>3.9186363636363635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18.747500000000002</v>
      </c>
      <c r="L24" s="92" t="s">
        <v>64</v>
      </c>
      <c r="M24" s="93">
        <v>8.5</v>
      </c>
      <c r="N24" s="94" t="s">
        <v>65</v>
      </c>
      <c r="O24" s="95">
        <v>2.2055882352941181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9.6624999999999996</v>
      </c>
      <c r="L25" s="92" t="s">
        <v>64</v>
      </c>
      <c r="M25" s="93">
        <v>8.5</v>
      </c>
      <c r="N25" s="94" t="s">
        <v>65</v>
      </c>
      <c r="O25" s="95">
        <v>1.1367647058823529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1.2625</v>
      </c>
      <c r="L27" s="92" t="s">
        <v>64</v>
      </c>
      <c r="M27" s="93">
        <v>8.5</v>
      </c>
      <c r="N27" s="94" t="s">
        <v>65</v>
      </c>
      <c r="O27" s="95">
        <v>0.14852941176470588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70</v>
      </c>
      <c r="L28" s="92" t="s">
        <v>64</v>
      </c>
      <c r="M28" s="72">
        <v>20</v>
      </c>
      <c r="N28" s="94" t="s">
        <v>65</v>
      </c>
      <c r="O28" s="95">
        <v>3.5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70</v>
      </c>
      <c r="L29" s="92" t="s">
        <v>64</v>
      </c>
      <c r="M29" s="72">
        <v>200</v>
      </c>
      <c r="N29" s="94" t="s">
        <v>65</v>
      </c>
      <c r="O29" s="95">
        <v>0.35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1361.0331649999998</v>
      </c>
      <c r="L31" s="92" t="s">
        <v>64</v>
      </c>
      <c r="M31" s="72">
        <v>525</v>
      </c>
      <c r="N31" s="94" t="s">
        <v>65</v>
      </c>
      <c r="O31" s="95">
        <v>2.5924441238095235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1361.0331649999998</v>
      </c>
      <c r="L33" s="92" t="s">
        <v>64</v>
      </c>
      <c r="M33" s="72">
        <v>525</v>
      </c>
      <c r="N33" s="94" t="s">
        <v>65</v>
      </c>
      <c r="O33" s="95">
        <v>2.5924441238095235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979.75756999999999</v>
      </c>
      <c r="L35" s="92" t="s">
        <v>64</v>
      </c>
      <c r="M35" s="72">
        <v>350</v>
      </c>
      <c r="N35" s="94" t="s">
        <v>65</v>
      </c>
      <c r="O35" s="95">
        <v>2.7993073428571429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381.27559499999995</v>
      </c>
      <c r="L36" s="92" t="s">
        <v>64</v>
      </c>
      <c r="M36" s="72">
        <v>265</v>
      </c>
      <c r="N36" s="94" t="s">
        <v>65</v>
      </c>
      <c r="O36" s="95">
        <v>1.4387758301886791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1361.0331649999998</v>
      </c>
      <c r="L41" s="92" t="s">
        <v>64</v>
      </c>
      <c r="M41" s="72">
        <v>500</v>
      </c>
      <c r="N41" s="92" t="s">
        <v>65</v>
      </c>
      <c r="O41" s="95">
        <v>2.7220663299999996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1175.5955174999999</v>
      </c>
      <c r="L42" s="92" t="s">
        <v>64</v>
      </c>
      <c r="M42" s="72">
        <v>350</v>
      </c>
      <c r="N42" s="92" t="s">
        <v>65</v>
      </c>
      <c r="O42" s="95">
        <v>3.3588443357142856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3.5635374449999997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507.91125</v>
      </c>
      <c r="L46" s="92" t="s">
        <v>64</v>
      </c>
      <c r="M46" s="72">
        <v>750</v>
      </c>
      <c r="N46" s="94" t="s">
        <v>65</v>
      </c>
      <c r="O46" s="95">
        <v>0.67721500000000001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215.05948949999998</v>
      </c>
      <c r="L47" s="92" t="s">
        <v>64</v>
      </c>
      <c r="M47" s="72">
        <v>1000</v>
      </c>
      <c r="N47" s="94" t="s">
        <v>65</v>
      </c>
      <c r="O47" s="95">
        <v>0.21505948949999998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507.91125</v>
      </c>
      <c r="L48" s="92" t="s">
        <v>64</v>
      </c>
      <c r="M48" s="72">
        <v>600</v>
      </c>
      <c r="N48" s="94" t="s">
        <v>65</v>
      </c>
      <c r="O48" s="95">
        <v>0.84651874999999999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1.2817687224999998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1.0254149779999997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178.90178604476114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9355489.9994247388</v>
      </c>
      <c r="Q63" s="96" t="s">
        <v>118</v>
      </c>
      <c r="R63" s="102">
        <v>9355489.9994247388</v>
      </c>
      <c r="S63" s="96" t="s">
        <v>119</v>
      </c>
      <c r="T63" s="103">
        <v>9355489.9994247388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0.82473865179347605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7715834.2089929068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9355489.9994247388</v>
      </c>
      <c r="Q69" s="96" t="s">
        <v>118</v>
      </c>
      <c r="R69" s="102">
        <v>9355489.9994247388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1579206.7119028959</v>
      </c>
      <c r="P71" s="109"/>
      <c r="Q71" s="96" t="s">
        <v>118</v>
      </c>
      <c r="R71" s="112">
        <v>1579206.7119028959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178.90178604476114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1398542.2218946747</v>
      </c>
      <c r="P75" s="115"/>
      <c r="Q75" s="96" t="s">
        <v>118</v>
      </c>
      <c r="R75" s="116">
        <v>1398542.2218946747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2977748.9337975709</v>
      </c>
      <c r="S77" s="96" t="s">
        <v>119</v>
      </c>
      <c r="T77" s="103">
        <v>2977748.9337975709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0.82473865179347605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2455864.6410396695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2563.5374449999995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1361.0331649999998</v>
      </c>
      <c r="L93" s="92" t="s">
        <v>64</v>
      </c>
      <c r="M93" s="72">
        <v>75</v>
      </c>
      <c r="N93" s="94" t="s">
        <v>65</v>
      </c>
      <c r="O93" s="95">
        <v>18.147108866666663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93.067499999999995</v>
      </c>
      <c r="L95" s="92" t="s">
        <v>64</v>
      </c>
      <c r="M95" s="72">
        <v>60</v>
      </c>
      <c r="N95" s="94" t="s">
        <v>65</v>
      </c>
      <c r="O95" s="95">
        <v>1.5511249999999999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19.698233866666662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512154.08053333324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512154.08053333324</v>
      </c>
      <c r="P103"/>
      <c r="Q103" s="96" t="s">
        <v>118</v>
      </c>
      <c r="R103" s="102">
        <v>512154.08053333324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81022.775540373317</v>
      </c>
      <c r="P105"/>
      <c r="Q105" s="96" t="s">
        <v>118</v>
      </c>
      <c r="R105" s="102">
        <v>81022.775540373317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20.698233866666662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151018.78510971519</v>
      </c>
      <c r="P110" s="115"/>
      <c r="Q110" s="96" t="s">
        <v>118</v>
      </c>
      <c r="R110" s="126">
        <v>151018.78510971519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805316.86838342168</v>
      </c>
      <c r="S112" s="96" t="s">
        <v>119</v>
      </c>
      <c r="T112" s="124">
        <v>805316.86838342168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1193</v>
      </c>
      <c r="L116" s="94" t="s">
        <v>115</v>
      </c>
      <c r="M116" s="100">
        <v>1009.75</v>
      </c>
      <c r="N116" s="94" t="s">
        <v>65</v>
      </c>
      <c r="O116" s="127">
        <v>1204631.75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2563.5374449999995</v>
      </c>
      <c r="L118" s="94" t="s">
        <v>115</v>
      </c>
      <c r="M118" s="100">
        <v>66</v>
      </c>
      <c r="N118" s="94" t="s">
        <v>65</v>
      </c>
      <c r="O118" s="127">
        <v>169193.47136999996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2563.5374449999995</v>
      </c>
      <c r="L120" s="94" t="s">
        <v>115</v>
      </c>
      <c r="M120" s="100">
        <v>4</v>
      </c>
      <c r="N120" s="94" t="s">
        <v>65</v>
      </c>
      <c r="O120" s="128">
        <v>10254.149779999998</v>
      </c>
      <c r="T120" s="110"/>
    </row>
    <row r="121" spans="1:20" x14ac:dyDescent="0.3">
      <c r="A121" s="72">
        <v>10</v>
      </c>
      <c r="G121" s="96" t="s">
        <v>153</v>
      </c>
      <c r="K121" s="72">
        <v>1175.5955174999999</v>
      </c>
      <c r="L121" s="94" t="s">
        <v>115</v>
      </c>
      <c r="M121" s="100">
        <v>37.75</v>
      </c>
      <c r="N121" s="94" t="s">
        <v>65</v>
      </c>
      <c r="O121" s="128">
        <v>44378.730785624997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2563.5374449999995</v>
      </c>
      <c r="L123" s="94" t="s">
        <v>115</v>
      </c>
      <c r="M123" s="100">
        <v>14</v>
      </c>
      <c r="N123" s="94" t="s">
        <v>65</v>
      </c>
      <c r="O123" s="128">
        <v>35889.524229999995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2563.5374449999995</v>
      </c>
      <c r="L125" s="94" t="s">
        <v>115</v>
      </c>
      <c r="M125" s="100">
        <v>85</v>
      </c>
      <c r="N125" s="94" t="s">
        <v>65</v>
      </c>
      <c r="O125" s="128">
        <v>217900.68282499997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2348.4779554999996</v>
      </c>
      <c r="L127" s="94" t="s">
        <v>115</v>
      </c>
      <c r="M127" s="100">
        <v>108.25</v>
      </c>
      <c r="N127" s="94" t="s">
        <v>65</v>
      </c>
      <c r="O127" s="128">
        <v>254222.73868287494</v>
      </c>
      <c r="T127" s="110"/>
    </row>
    <row r="128" spans="1:20" x14ac:dyDescent="0.3">
      <c r="F128" s="84"/>
      <c r="G128" s="72" t="s">
        <v>70</v>
      </c>
      <c r="K128" s="72">
        <v>215.05948949999998</v>
      </c>
      <c r="L128" s="94" t="s">
        <v>115</v>
      </c>
      <c r="M128" s="100">
        <v>170</v>
      </c>
      <c r="N128" s="94" t="s">
        <v>65</v>
      </c>
      <c r="O128" s="128">
        <v>36560.113214999998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507.91125</v>
      </c>
      <c r="L129" s="94" t="s">
        <v>115</v>
      </c>
      <c r="M129" s="100">
        <v>41.75</v>
      </c>
      <c r="N129" s="94" t="s">
        <v>65</v>
      </c>
      <c r="O129" s="128">
        <v>21205.294687500002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2348.4779554999996</v>
      </c>
      <c r="L131" s="94" t="s">
        <v>115</v>
      </c>
      <c r="M131" s="100">
        <v>93.25</v>
      </c>
      <c r="N131" s="94" t="s">
        <v>65</v>
      </c>
      <c r="O131" s="128">
        <v>218995.56935037495</v>
      </c>
      <c r="T131" s="110"/>
    </row>
    <row r="132" spans="1:20" x14ac:dyDescent="0.3">
      <c r="F132" s="84"/>
      <c r="G132" s="72" t="s">
        <v>70</v>
      </c>
      <c r="K132" s="72">
        <v>215.05948949999998</v>
      </c>
      <c r="L132" s="94" t="s">
        <v>115</v>
      </c>
      <c r="M132" s="100">
        <v>164.75</v>
      </c>
      <c r="N132" s="94" t="s">
        <v>65</v>
      </c>
      <c r="O132" s="128">
        <v>35431.050895124994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507.91125</v>
      </c>
      <c r="L133" s="94" t="s">
        <v>115</v>
      </c>
      <c r="M133" s="100">
        <v>25</v>
      </c>
      <c r="N133" s="94" t="s">
        <v>65</v>
      </c>
      <c r="O133" s="128">
        <v>12697.78125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2348.4779554999996</v>
      </c>
      <c r="L135" s="94" t="s">
        <v>115</v>
      </c>
      <c r="M135" s="100">
        <v>16</v>
      </c>
      <c r="N135" s="94" t="s">
        <v>65</v>
      </c>
      <c r="O135" s="128">
        <v>37575.647287999993</v>
      </c>
      <c r="T135" s="110"/>
    </row>
    <row r="136" spans="1:20" x14ac:dyDescent="0.3">
      <c r="F136" s="84"/>
      <c r="G136" s="72" t="s">
        <v>70</v>
      </c>
      <c r="K136" s="72">
        <v>215.05948949999998</v>
      </c>
      <c r="L136" s="94" t="s">
        <v>115</v>
      </c>
      <c r="M136" s="100">
        <v>50.5</v>
      </c>
      <c r="N136" s="94" t="s">
        <v>65</v>
      </c>
      <c r="O136" s="128">
        <v>10860.504219749999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507.91125</v>
      </c>
      <c r="L137" s="94" t="s">
        <v>115</v>
      </c>
      <c r="M137" s="100">
        <v>17.25</v>
      </c>
      <c r="N137" s="94" t="s">
        <v>65</v>
      </c>
      <c r="O137" s="128">
        <v>8761.4690625000003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198.62366750000001</v>
      </c>
      <c r="L139" s="94" t="s">
        <v>115</v>
      </c>
      <c r="M139" s="100">
        <v>89.04</v>
      </c>
      <c r="N139" s="94" t="s">
        <v>65</v>
      </c>
      <c r="O139" s="128">
        <v>17685.451354200002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53.764872374999996</v>
      </c>
      <c r="L140" s="94" t="s">
        <v>115</v>
      </c>
      <c r="M140" s="100">
        <v>19.329999999999998</v>
      </c>
      <c r="N140" s="94" t="s">
        <v>65</v>
      </c>
      <c r="O140" s="128">
        <v>1039.2749830087498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2563.5374449999995</v>
      </c>
      <c r="L144" s="94" t="s">
        <v>115</v>
      </c>
      <c r="M144" s="100">
        <v>41.549707365177262</v>
      </c>
      <c r="N144" s="94" t="s">
        <v>65</v>
      </c>
      <c r="O144" s="129">
        <v>106514.23065942418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2443797.4346383838</v>
      </c>
      <c r="Q146" s="96" t="s">
        <v>168</v>
      </c>
      <c r="R146"/>
      <c r="T146" s="126">
        <v>2443797.4346383838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3249114.3030218054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0.86620222990834372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2814390.0545045817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2563.5374449999995</v>
      </c>
      <c r="L161" s="92" t="s">
        <v>64</v>
      </c>
      <c r="M161" s="72">
        <v>6400</v>
      </c>
      <c r="N161" s="94"/>
      <c r="O161" s="135">
        <v>1.40055272578125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73240.504242004681</v>
      </c>
      <c r="P164" s="109"/>
      <c r="Q164" s="96" t="s">
        <v>118</v>
      </c>
      <c r="R164" s="102">
        <v>73240.504242004681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12362.99711605039</v>
      </c>
      <c r="P166" s="109"/>
      <c r="Q166" s="96" t="s">
        <v>118</v>
      </c>
      <c r="R166" s="134">
        <v>12362.99711605039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2.40055272578125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26272.426810033154</v>
      </c>
      <c r="P170" s="115"/>
      <c r="Q170" s="96" t="s">
        <v>118</v>
      </c>
      <c r="R170" s="134">
        <v>26272.426810033154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3.5635374449999997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166773.55242599998</v>
      </c>
      <c r="Q176" s="96" t="s">
        <v>118</v>
      </c>
      <c r="R176" s="124">
        <v>166773.55242599998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26383.575993793198</v>
      </c>
      <c r="P178" s="109"/>
      <c r="Q178" s="96" t="s">
        <v>118</v>
      </c>
      <c r="R178" s="134">
        <v>26383.575993793198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7.2288688800000003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264576.60100800003</v>
      </c>
      <c r="Q184" s="96" t="s">
        <v>118</v>
      </c>
      <c r="R184" s="124">
        <v>264576.60100800003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41856.018279465607</v>
      </c>
      <c r="P186" s="109"/>
      <c r="Q186" s="96" t="s">
        <v>118</v>
      </c>
      <c r="R186" s="134">
        <v>41856.018279465607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287754.58878489159</v>
      </c>
      <c r="L189" s="92" t="s">
        <v>64</v>
      </c>
      <c r="M189" s="72">
        <v>22376</v>
      </c>
      <c r="N189" s="94" t="s">
        <v>65</v>
      </c>
      <c r="O189" s="137">
        <v>12.859965533826045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360079.03494712926</v>
      </c>
      <c r="Q192" s="96" t="s">
        <v>118</v>
      </c>
      <c r="R192" s="124">
        <v>360079.03494712926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56964.503328635852</v>
      </c>
      <c r="P194" s="109"/>
      <c r="Q194" s="96" t="s">
        <v>118</v>
      </c>
      <c r="R194" s="134">
        <v>56964.503328635852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23.652371858826044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172572.81399431633</v>
      </c>
      <c r="P198" s="115"/>
      <c r="Q198" s="96" t="s">
        <v>118</v>
      </c>
      <c r="R198" s="126">
        <v>172572.81399431633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1347415.7881454285</v>
      </c>
      <c r="S200" s="96" t="s">
        <v>119</v>
      </c>
      <c r="T200" s="102">
        <v>1347415.7881454285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2563.5374449999995</v>
      </c>
      <c r="L206" s="94" t="s">
        <v>115</v>
      </c>
      <c r="M206" s="100">
        <v>26.5</v>
      </c>
      <c r="N206" s="94" t="s">
        <v>65</v>
      </c>
      <c r="O206" s="120">
        <v>67933.742292499985</v>
      </c>
      <c r="Q206" s="96" t="s">
        <v>118</v>
      </c>
      <c r="R206" s="72">
        <v>67933.742292499985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1192002.2023840966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287754.58878489159</v>
      </c>
      <c r="L210" s="94" t="s">
        <v>115</v>
      </c>
      <c r="M210" s="100">
        <v>3.92</v>
      </c>
      <c r="N210" s="94" t="s">
        <v>65</v>
      </c>
      <c r="O210" s="128">
        <v>1127997.988036775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536400.99107284343</v>
      </c>
    </row>
    <row r="214" spans="1:18" x14ac:dyDescent="0.3">
      <c r="G214"/>
      <c r="H214" s="72" t="s">
        <v>193</v>
      </c>
      <c r="I214"/>
      <c r="O214" s="119">
        <v>676798.79282206495</v>
      </c>
    </row>
    <row r="215" spans="1:18" x14ac:dyDescent="0.3">
      <c r="G215"/>
      <c r="H215" s="72" t="s">
        <v>194</v>
      </c>
      <c r="I215"/>
      <c r="O215" s="100">
        <v>1213199.7838949084</v>
      </c>
      <c r="Q215" s="96" t="s">
        <v>118</v>
      </c>
      <c r="R215" s="72">
        <v>1213199.7838949084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1213199.7838949084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191928.20581217451</v>
      </c>
      <c r="Q221" s="96" t="s">
        <v>118</v>
      </c>
      <c r="R221" s="124">
        <v>191928.20581217451</v>
      </c>
    </row>
    <row r="222" spans="1:18" ht="3.9" customHeight="1" x14ac:dyDescent="0.3"/>
    <row r="223" spans="1:18" x14ac:dyDescent="0.3">
      <c r="H223" s="72" t="s">
        <v>197</v>
      </c>
      <c r="O223" s="100">
        <v>1213199.7838949084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260601.36006073144</v>
      </c>
      <c r="Q225" s="96" t="s">
        <v>118</v>
      </c>
      <c r="R225" s="124">
        <v>260601.36006073144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655601.21131125314</v>
      </c>
      <c r="Q228" s="97"/>
    </row>
    <row r="229" spans="1:22" x14ac:dyDescent="0.3">
      <c r="H229" s="72" t="s">
        <v>204</v>
      </c>
      <c r="I229"/>
      <c r="O229" s="119">
        <v>451199.19521471002</v>
      </c>
      <c r="Q229" s="97"/>
    </row>
    <row r="230" spans="1:22" x14ac:dyDescent="0.3">
      <c r="H230" s="72" t="s">
        <v>205</v>
      </c>
      <c r="I230"/>
      <c r="O230" s="100">
        <v>1106800.4065259632</v>
      </c>
      <c r="Q230" s="96" t="s">
        <v>118</v>
      </c>
      <c r="R230" s="72">
        <v>1106800.4065259632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2269385.618591168</v>
      </c>
      <c r="Q233" s="96" t="s">
        <v>118</v>
      </c>
      <c r="R233" s="143">
        <v>2269385.618591168</v>
      </c>
    </row>
    <row r="234" spans="1:22" ht="6.75" customHeight="1" x14ac:dyDescent="0.3"/>
    <row r="235" spans="1:22" x14ac:dyDescent="0.3">
      <c r="E235" s="84" t="s">
        <v>208</v>
      </c>
      <c r="R235" s="102">
        <v>5109849.1171774454</v>
      </c>
      <c r="S235" s="96" t="s">
        <v>119</v>
      </c>
      <c r="T235" s="144">
        <v>5109849.1171774454</v>
      </c>
    </row>
    <row r="237" spans="1:22" x14ac:dyDescent="0.3">
      <c r="D237" s="84" t="s">
        <v>209</v>
      </c>
      <c r="T237" s="102">
        <v>6457264.905322874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0.72401531479486958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4675158.6831412045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17661247.587678362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990.15091765099464</v>
      </c>
      <c r="L256" s="94" t="s">
        <v>115</v>
      </c>
      <c r="M256" s="72">
        <v>100</v>
      </c>
      <c r="N256" s="94" t="s">
        <v>65</v>
      </c>
      <c r="O256" s="95">
        <v>99015.091765099467</v>
      </c>
    </row>
    <row r="257" spans="1:18" x14ac:dyDescent="0.3">
      <c r="A257" s="72">
        <v>3</v>
      </c>
      <c r="D257"/>
      <c r="I257" s="96" t="s">
        <v>221</v>
      </c>
      <c r="K257" s="72">
        <v>790.03757677892816</v>
      </c>
      <c r="L257" s="94" t="s">
        <v>115</v>
      </c>
      <c r="M257" s="72">
        <v>110</v>
      </c>
      <c r="N257" s="94" t="s">
        <v>65</v>
      </c>
      <c r="O257" s="95">
        <v>86904.133445682091</v>
      </c>
    </row>
    <row r="258" spans="1:18" x14ac:dyDescent="0.3">
      <c r="A258" s="72">
        <v>4</v>
      </c>
      <c r="D258"/>
      <c r="I258" s="96" t="s">
        <v>94</v>
      </c>
      <c r="K258" s="72">
        <v>783.34895057007714</v>
      </c>
      <c r="L258" s="94" t="s">
        <v>115</v>
      </c>
      <c r="M258" s="72">
        <v>130</v>
      </c>
      <c r="N258" s="94" t="s">
        <v>65</v>
      </c>
      <c r="O258" s="119">
        <v>101835.36357411003</v>
      </c>
    </row>
    <row r="259" spans="1:18" x14ac:dyDescent="0.3">
      <c r="D259"/>
      <c r="E259" s="84" t="s">
        <v>222</v>
      </c>
      <c r="O259" s="128">
        <v>287754.58878489159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99015.091765099467</v>
      </c>
      <c r="L262" s="94" t="s">
        <v>115</v>
      </c>
      <c r="M262" s="100">
        <v>147.26</v>
      </c>
      <c r="N262" s="94" t="s">
        <v>65</v>
      </c>
      <c r="O262" s="95">
        <v>14580962.413328547</v>
      </c>
    </row>
    <row r="263" spans="1:18" x14ac:dyDescent="0.3">
      <c r="D263"/>
      <c r="I263" s="96" t="s">
        <v>225</v>
      </c>
      <c r="K263" s="72">
        <v>86904.133445682091</v>
      </c>
      <c r="L263" s="94" t="s">
        <v>115</v>
      </c>
      <c r="M263" s="100">
        <v>151.72</v>
      </c>
      <c r="N263" s="94" t="s">
        <v>65</v>
      </c>
      <c r="O263" s="95">
        <v>13185095.126378886</v>
      </c>
    </row>
    <row r="264" spans="1:18" x14ac:dyDescent="0.3">
      <c r="D264"/>
      <c r="I264" s="96" t="s">
        <v>226</v>
      </c>
      <c r="K264" s="72">
        <v>101835.36357411003</v>
      </c>
      <c r="L264" s="94" t="s">
        <v>115</v>
      </c>
      <c r="M264" s="100">
        <v>170.44</v>
      </c>
      <c r="N264" s="94" t="s">
        <v>65</v>
      </c>
      <c r="O264" s="119">
        <v>17356819.367571313</v>
      </c>
    </row>
    <row r="265" spans="1:18" x14ac:dyDescent="0.3">
      <c r="D265"/>
      <c r="E265"/>
      <c r="F265" s="84" t="s">
        <v>227</v>
      </c>
      <c r="O265" s="128">
        <v>45122876.907278746</v>
      </c>
      <c r="Q265" s="96" t="s">
        <v>118</v>
      </c>
      <c r="R265" s="102">
        <v>45122876.907278746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4512287.6907278746</v>
      </c>
      <c r="Q267" s="96" t="s">
        <v>118</v>
      </c>
      <c r="R267" s="72">
        <v>4512287.6907278746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45122876.907278746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3158601.3835095125</v>
      </c>
      <c r="Q271" s="96" t="s">
        <v>118</v>
      </c>
      <c r="R271" s="143">
        <v>3158601.3835095125</v>
      </c>
    </row>
    <row r="272" spans="1:18" x14ac:dyDescent="0.3">
      <c r="D272"/>
      <c r="E272" s="84" t="s">
        <v>230</v>
      </c>
      <c r="F272"/>
      <c r="R272" s="102">
        <v>52793765.98151613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90775424.743646711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2269385.618591168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9355000</v>
      </c>
      <c r="H10" s="10"/>
      <c r="I10" s="5"/>
      <c r="J10" s="5"/>
    </row>
    <row r="11" spans="1:10" x14ac:dyDescent="0.3">
      <c r="A11" s="5"/>
      <c r="B11" s="9" t="s">
        <v>742</v>
      </c>
      <c r="C11" s="9"/>
      <c r="D11" s="9"/>
      <c r="E11" s="9"/>
      <c r="F11" s="9"/>
      <c r="G11" s="65">
        <v>1640000</v>
      </c>
      <c r="H11" s="10"/>
      <c r="I11" s="15"/>
      <c r="J11" s="5"/>
    </row>
    <row r="12" spans="1:10" x14ac:dyDescent="0.3">
      <c r="A12" s="5"/>
      <c r="B12" s="16" t="s">
        <v>743</v>
      </c>
      <c r="C12" s="9"/>
      <c r="D12" s="9"/>
      <c r="E12" s="9"/>
      <c r="F12" s="17" t="s">
        <v>8</v>
      </c>
      <c r="G12" s="18">
        <v>7715000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2978000</v>
      </c>
      <c r="H15" s="10"/>
      <c r="I15" s="15"/>
      <c r="J15" s="5"/>
    </row>
    <row r="16" spans="1:10" x14ac:dyDescent="0.3">
      <c r="A16" s="5"/>
      <c r="B16" s="9" t="s">
        <v>742</v>
      </c>
      <c r="C16" s="9"/>
      <c r="D16" s="9"/>
      <c r="E16" s="9"/>
      <c r="F16" s="9"/>
      <c r="G16" s="65">
        <v>522000</v>
      </c>
      <c r="H16" s="10"/>
      <c r="I16" s="15"/>
      <c r="J16" s="5"/>
    </row>
    <row r="17" spans="1:10" x14ac:dyDescent="0.3">
      <c r="A17" s="5"/>
      <c r="B17" s="16" t="s">
        <v>743</v>
      </c>
      <c r="C17" s="9"/>
      <c r="D17" s="9"/>
      <c r="E17" s="9"/>
      <c r="F17" s="17" t="s">
        <v>10</v>
      </c>
      <c r="G17" s="18">
        <v>2456000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3249000</v>
      </c>
      <c r="H20" s="10"/>
      <c r="I20" s="19"/>
      <c r="J20" s="5"/>
    </row>
    <row r="21" spans="1:10" x14ac:dyDescent="0.3">
      <c r="A21" s="5"/>
      <c r="B21" s="9" t="s">
        <v>744</v>
      </c>
      <c r="C21" s="9"/>
      <c r="D21" s="9"/>
      <c r="E21" s="9"/>
      <c r="F21" s="9"/>
      <c r="G21" s="65">
        <v>435000</v>
      </c>
      <c r="H21" s="10"/>
      <c r="I21" s="5"/>
      <c r="J21" s="5"/>
    </row>
    <row r="22" spans="1:10" x14ac:dyDescent="0.3">
      <c r="A22" s="5"/>
      <c r="B22" s="16" t="s">
        <v>745</v>
      </c>
      <c r="C22" s="9"/>
      <c r="D22" s="9"/>
      <c r="E22" s="9"/>
      <c r="F22" s="17" t="s">
        <v>15</v>
      </c>
      <c r="G22" s="18">
        <v>2814000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6457000</v>
      </c>
      <c r="H25" s="21"/>
      <c r="I25" s="7"/>
      <c r="J25" s="7"/>
    </row>
    <row r="26" spans="1:10" x14ac:dyDescent="0.3">
      <c r="A26" s="9"/>
      <c r="B26" s="9" t="s">
        <v>746</v>
      </c>
      <c r="C26" s="9"/>
      <c r="D26" s="9"/>
      <c r="E26" s="9"/>
      <c r="F26" s="20"/>
      <c r="G26" s="67">
        <v>1782000</v>
      </c>
      <c r="H26" s="10"/>
      <c r="I26" s="22"/>
      <c r="J26" s="22"/>
    </row>
    <row r="27" spans="1:10" ht="15" thickBot="1" x14ac:dyDescent="0.35">
      <c r="A27" s="9"/>
      <c r="B27" s="16" t="s">
        <v>747</v>
      </c>
      <c r="C27" s="8"/>
      <c r="D27" s="8"/>
      <c r="E27" s="8"/>
      <c r="F27" s="17" t="s">
        <v>20</v>
      </c>
      <c r="G27" s="68">
        <v>4675000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17660000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17660000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17660000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4379000</v>
      </c>
      <c r="H36" s="28" t="s">
        <v>29</v>
      </c>
      <c r="I36" s="45">
        <v>6949442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22039000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2563.5374449999995</v>
      </c>
      <c r="H45" s="55"/>
      <c r="I45" s="55">
        <v>2618.9979424999992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215.05948949999998</v>
      </c>
      <c r="H46" s="55"/>
      <c r="I46" s="55">
        <v>180.37812774999998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507.91125</v>
      </c>
      <c r="H47" s="55"/>
      <c r="I47" s="55">
        <v>503.06875000000002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42443.841385363623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8597.1047713718908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1.5328975343903333E-3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1.6453019070622442E-3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1.5890997207262886E-3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00" priority="18" stopIfTrue="1" operator="equal">
      <formula>0</formula>
    </cfRule>
  </conditionalFormatting>
  <conditionalFormatting sqref="G39">
    <cfRule type="expression" dxfId="1699" priority="19" stopIfTrue="1">
      <formula>#REF!&gt;($G$29)</formula>
    </cfRule>
    <cfRule type="cellIs" dxfId="1698" priority="20" stopIfTrue="1" operator="lessThanOrEqual">
      <formula>$G$29</formula>
    </cfRule>
  </conditionalFormatting>
  <conditionalFormatting sqref="G30">
    <cfRule type="expression" dxfId="1697" priority="15">
      <formula>G30=0</formula>
    </cfRule>
  </conditionalFormatting>
  <conditionalFormatting sqref="B30">
    <cfRule type="expression" dxfId="1696" priority="14">
      <formula>G30=0</formula>
    </cfRule>
  </conditionalFormatting>
  <conditionalFormatting sqref="B33">
    <cfRule type="expression" dxfId="1695" priority="11">
      <formula>G33=0</formula>
    </cfRule>
  </conditionalFormatting>
  <conditionalFormatting sqref="B34">
    <cfRule type="expression" dxfId="1694" priority="21">
      <formula>G34=0</formula>
    </cfRule>
  </conditionalFormatting>
  <conditionalFormatting sqref="G34">
    <cfRule type="expression" dxfId="1693" priority="12">
      <formula>G34=0</formula>
    </cfRule>
  </conditionalFormatting>
  <conditionalFormatting sqref="B35">
    <cfRule type="expression" dxfId="1692" priority="10">
      <formula>G33+G34=0</formula>
    </cfRule>
  </conditionalFormatting>
  <conditionalFormatting sqref="G35">
    <cfRule type="expression" dxfId="1691" priority="9">
      <formula>G33+G34=0</formula>
    </cfRule>
  </conditionalFormatting>
  <conditionalFormatting sqref="B31:G31">
    <cfRule type="expression" dxfId="1690" priority="16" stopIfTrue="1">
      <formula>$G$31&lt;=$G$29</formula>
    </cfRule>
    <cfRule type="expression" dxfId="1689" priority="17">
      <formula>$G$31&gt;$G$29</formula>
    </cfRule>
  </conditionalFormatting>
  <conditionalFormatting sqref="G33">
    <cfRule type="expression" dxfId="1688" priority="4" stopIfTrue="1">
      <formula>G33=0</formula>
    </cfRule>
    <cfRule type="expression" dxfId="1687" priority="13">
      <formula>G34=0</formula>
    </cfRule>
  </conditionalFormatting>
  <conditionalFormatting sqref="C30">
    <cfRule type="expression" dxfId="1686" priority="8">
      <formula>G30=0</formula>
    </cfRule>
  </conditionalFormatting>
  <conditionalFormatting sqref="D30">
    <cfRule type="expression" dxfId="1685" priority="7">
      <formula>G30=0</formula>
    </cfRule>
  </conditionalFormatting>
  <conditionalFormatting sqref="E30">
    <cfRule type="expression" dxfId="1684" priority="6">
      <formula>G30=0</formula>
    </cfRule>
  </conditionalFormatting>
  <conditionalFormatting sqref="F30">
    <cfRule type="expression" dxfId="1683" priority="5">
      <formula>G30=0</formula>
    </cfRule>
  </conditionalFormatting>
  <conditionalFormatting sqref="I36">
    <cfRule type="expression" dxfId="1682" priority="2">
      <formula>$G$36*1.05&gt;$I$36</formula>
    </cfRule>
    <cfRule type="expression" dxfId="1681" priority="3">
      <formula>$I$36&lt;($G$36*1.05)</formula>
    </cfRule>
  </conditionalFormatting>
  <conditionalFormatting sqref="G56:G58">
    <cfRule type="cellIs" dxfId="168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Haywood County&amp;C&amp;7Department of Education&amp;R&amp;7&amp;D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390</v>
      </c>
    </row>
    <row r="5" spans="1:20" x14ac:dyDescent="0.3">
      <c r="A5"/>
      <c r="D5" s="77" t="s">
        <v>740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1018.721135</v>
      </c>
      <c r="L12" s="92" t="s">
        <v>64</v>
      </c>
      <c r="M12" s="93">
        <v>20</v>
      </c>
      <c r="N12" s="94" t="s">
        <v>65</v>
      </c>
      <c r="O12" s="95">
        <v>50.936056749999999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781.5162499999999</v>
      </c>
      <c r="L13" s="92" t="s">
        <v>64</v>
      </c>
      <c r="M13" s="93">
        <v>25</v>
      </c>
      <c r="N13" s="94" t="s">
        <v>65</v>
      </c>
      <c r="O13" s="95">
        <v>31.260649999999998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904.23066400000005</v>
      </c>
      <c r="L14" s="92" t="s">
        <v>64</v>
      </c>
      <c r="M14" s="93">
        <v>25</v>
      </c>
      <c r="N14" s="94" t="s">
        <v>65</v>
      </c>
      <c r="O14" s="95">
        <v>36.169226560000006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836.23790350000002</v>
      </c>
      <c r="L15" s="92" t="s">
        <v>64</v>
      </c>
      <c r="M15" s="95">
        <v>22.083333333333332</v>
      </c>
      <c r="N15" s="94" t="s">
        <v>65</v>
      </c>
      <c r="O15" s="95">
        <v>37.867376762264151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222.60393249999998</v>
      </c>
      <c r="L16" s="92" t="s">
        <v>64</v>
      </c>
      <c r="M16" s="95">
        <v>16.666666666666668</v>
      </c>
      <c r="N16" s="94" t="s">
        <v>65</v>
      </c>
      <c r="O16" s="95">
        <v>13.35623595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225.75125</v>
      </c>
      <c r="L18" s="92" t="s">
        <v>64</v>
      </c>
      <c r="M18" s="93">
        <v>91</v>
      </c>
      <c r="N18" s="94" t="s">
        <v>65</v>
      </c>
      <c r="O18" s="95">
        <v>2.4807829670329671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91.207499999999996</v>
      </c>
      <c r="L19" s="92" t="s">
        <v>64</v>
      </c>
      <c r="M19" s="93">
        <v>58.5</v>
      </c>
      <c r="N19" s="94" t="s">
        <v>65</v>
      </c>
      <c r="O19" s="95">
        <v>1.559102564102564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135.27125000000001</v>
      </c>
      <c r="L20" s="92" t="s">
        <v>64</v>
      </c>
      <c r="M20" s="93">
        <v>58.5</v>
      </c>
      <c r="N20" s="94" t="s">
        <v>65</v>
      </c>
      <c r="O20" s="95">
        <v>2.31232905982906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116.395</v>
      </c>
      <c r="L21" s="92" t="s">
        <v>64</v>
      </c>
      <c r="M21" s="93">
        <v>16.5</v>
      </c>
      <c r="N21" s="94" t="s">
        <v>65</v>
      </c>
      <c r="O21" s="95">
        <v>7.0542424242424238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74.163749999999993</v>
      </c>
      <c r="L22" s="92" t="s">
        <v>64</v>
      </c>
      <c r="M22" s="93">
        <v>16.5</v>
      </c>
      <c r="N22" s="94" t="s">
        <v>65</v>
      </c>
      <c r="O22" s="95">
        <v>4.4947727272727267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52.991250000000008</v>
      </c>
      <c r="L24" s="92" t="s">
        <v>64</v>
      </c>
      <c r="M24" s="93">
        <v>8.5</v>
      </c>
      <c r="N24" s="94" t="s">
        <v>65</v>
      </c>
      <c r="O24" s="95">
        <v>6.2342647058823539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22.994999999999997</v>
      </c>
      <c r="L25" s="92" t="s">
        <v>64</v>
      </c>
      <c r="M25" s="93">
        <v>8.5</v>
      </c>
      <c r="N25" s="94" t="s">
        <v>65</v>
      </c>
      <c r="O25" s="95">
        <v>2.7052941176470586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6.9312499999999986</v>
      </c>
      <c r="L27" s="92" t="s">
        <v>64</v>
      </c>
      <c r="M27" s="93">
        <v>8.5</v>
      </c>
      <c r="N27" s="94" t="s">
        <v>65</v>
      </c>
      <c r="O27" s="95">
        <v>0.81544117647058811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1800.2373849999999</v>
      </c>
      <c r="L31" s="92" t="s">
        <v>64</v>
      </c>
      <c r="M31" s="72">
        <v>525</v>
      </c>
      <c r="N31" s="94" t="s">
        <v>65</v>
      </c>
      <c r="O31" s="95">
        <v>3.4290235904761901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1800.2373849999999</v>
      </c>
      <c r="L33" s="92" t="s">
        <v>64</v>
      </c>
      <c r="M33" s="72">
        <v>525</v>
      </c>
      <c r="N33" s="94" t="s">
        <v>65</v>
      </c>
      <c r="O33" s="95">
        <v>3.4290235904761901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1284.8736349999999</v>
      </c>
      <c r="L35" s="92" t="s">
        <v>64</v>
      </c>
      <c r="M35" s="72">
        <v>350</v>
      </c>
      <c r="N35" s="94" t="s">
        <v>65</v>
      </c>
      <c r="O35" s="95">
        <v>3.6710675285714283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515.36374999999998</v>
      </c>
      <c r="L36" s="92" t="s">
        <v>64</v>
      </c>
      <c r="M36" s="72">
        <v>265</v>
      </c>
      <c r="N36" s="94" t="s">
        <v>65</v>
      </c>
      <c r="O36" s="95">
        <v>1.9447688679245283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1800.2373849999999</v>
      </c>
      <c r="L41" s="92" t="s">
        <v>64</v>
      </c>
      <c r="M41" s="72">
        <v>500</v>
      </c>
      <c r="N41" s="92" t="s">
        <v>65</v>
      </c>
      <c r="O41" s="95">
        <v>3.6004747699999999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1963.0725</v>
      </c>
      <c r="L42" s="92" t="s">
        <v>64</v>
      </c>
      <c r="M42" s="72">
        <v>350</v>
      </c>
      <c r="N42" s="92" t="s">
        <v>65</v>
      </c>
      <c r="O42" s="95">
        <v>5.6087785714285721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1.3952695036363638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4.8369911349999999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726.70624999999995</v>
      </c>
      <c r="L46" s="92" t="s">
        <v>64</v>
      </c>
      <c r="M46" s="72">
        <v>750</v>
      </c>
      <c r="N46" s="94" t="s">
        <v>65</v>
      </c>
      <c r="O46" s="95">
        <v>0.96894166666666659</v>
      </c>
      <c r="Q46" s="97"/>
    </row>
    <row r="47" spans="1:21" x14ac:dyDescent="0.3">
      <c r="C47">
        <v>15</v>
      </c>
      <c r="G47" s="84"/>
      <c r="H47" s="84" t="s">
        <v>70</v>
      </c>
      <c r="K47" s="72">
        <v>222.60393249999998</v>
      </c>
      <c r="L47" s="92" t="s">
        <v>64</v>
      </c>
      <c r="M47" s="72">
        <v>1000</v>
      </c>
      <c r="N47" s="94" t="s">
        <v>65</v>
      </c>
      <c r="O47" s="95">
        <v>0.22260393249999999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726.70624999999995</v>
      </c>
      <c r="L48" s="92" t="s">
        <v>64</v>
      </c>
      <c r="M48" s="72">
        <v>600</v>
      </c>
      <c r="N48" s="94" t="s">
        <v>65</v>
      </c>
      <c r="O48" s="95">
        <v>1.2111770833333333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1.9184955675000002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1.5347964540000001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250.95779408686332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13123586.88397843</v>
      </c>
      <c r="Q63" s="96" t="s">
        <v>118</v>
      </c>
      <c r="R63" s="102">
        <v>13123586.88397843</v>
      </c>
      <c r="S63" s="96" t="s">
        <v>119</v>
      </c>
      <c r="T63" s="103">
        <v>13123586.88397843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0.84038803552998476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11028905.400533708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13123586.88397843</v>
      </c>
      <c r="Q69" s="96" t="s">
        <v>118</v>
      </c>
      <c r="R69" s="102">
        <v>13123586.88397843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2215261.4660155592</v>
      </c>
      <c r="P71" s="109"/>
      <c r="Q71" s="96" t="s">
        <v>118</v>
      </c>
      <c r="R71" s="112">
        <v>2215261.4660155592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250.95779408686332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1961831.0062942263</v>
      </c>
      <c r="P75" s="115"/>
      <c r="Q75" s="96" t="s">
        <v>118</v>
      </c>
      <c r="R75" s="116">
        <v>1961831.0062942263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4177092.4723097854</v>
      </c>
      <c r="S77" s="96" t="s">
        <v>119</v>
      </c>
      <c r="T77" s="103">
        <v>4177092.4723097854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0.84038803552998476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3510378.5370315081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3836.9911350000002</v>
      </c>
      <c r="L83" s="92" t="s">
        <v>64</v>
      </c>
      <c r="M83" s="72">
        <v>3000</v>
      </c>
      <c r="N83" s="94" t="s">
        <v>65</v>
      </c>
      <c r="O83" s="119">
        <v>1.2789970450000001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66883.871471229999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66883.871471229999</v>
      </c>
      <c r="P87" s="100"/>
      <c r="Q87" s="96" t="s">
        <v>118</v>
      </c>
      <c r="R87" s="102">
        <v>66883.871471229999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11289.997504343624</v>
      </c>
      <c r="Q89" s="96" t="s">
        <v>118</v>
      </c>
      <c r="R89" s="72">
        <v>11289.997504343624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1800.2373849999999</v>
      </c>
      <c r="L93" s="92" t="s">
        <v>64</v>
      </c>
      <c r="M93" s="72">
        <v>75</v>
      </c>
      <c r="N93" s="94" t="s">
        <v>65</v>
      </c>
      <c r="O93" s="95">
        <v>24.003165133333333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150.15</v>
      </c>
      <c r="L95" s="92" t="s">
        <v>64</v>
      </c>
      <c r="M95" s="72">
        <v>60</v>
      </c>
      <c r="N95" s="94" t="s">
        <v>65</v>
      </c>
      <c r="O95" s="95">
        <v>2.5024999999999999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27.005665133333334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702147.29346666671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702147.29346666671</v>
      </c>
      <c r="P103"/>
      <c r="Q103" s="96" t="s">
        <v>118</v>
      </c>
      <c r="R103" s="102">
        <v>702147.29346666671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111079.70182642668</v>
      </c>
      <c r="P105"/>
      <c r="Q105" s="96" t="s">
        <v>118</v>
      </c>
      <c r="R105" s="102">
        <v>111079.70182642668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28.284662178333335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206371.00474015053</v>
      </c>
      <c r="P110" s="115"/>
      <c r="Q110" s="96" t="s">
        <v>118</v>
      </c>
      <c r="R110" s="126">
        <v>206371.00474015053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1097771.8690088177</v>
      </c>
      <c r="S112" s="96" t="s">
        <v>119</v>
      </c>
      <c r="T112" s="124">
        <v>1097771.8690088177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1308</v>
      </c>
      <c r="L116" s="94" t="s">
        <v>115</v>
      </c>
      <c r="M116" s="100">
        <v>1009.75</v>
      </c>
      <c r="N116" s="94" t="s">
        <v>65</v>
      </c>
      <c r="O116" s="127">
        <v>1320753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3836.9911350000002</v>
      </c>
      <c r="L118" s="94" t="s">
        <v>115</v>
      </c>
      <c r="M118" s="100">
        <v>66</v>
      </c>
      <c r="N118" s="94" t="s">
        <v>65</v>
      </c>
      <c r="O118" s="127">
        <v>253241.41491000002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3836.9911350000002</v>
      </c>
      <c r="L120" s="94" t="s">
        <v>115</v>
      </c>
      <c r="M120" s="100">
        <v>4</v>
      </c>
      <c r="N120" s="94" t="s">
        <v>65</v>
      </c>
      <c r="O120" s="128">
        <v>15347.964540000001</v>
      </c>
      <c r="T120" s="110"/>
    </row>
    <row r="121" spans="1:20" x14ac:dyDescent="0.3">
      <c r="A121" s="72">
        <v>10</v>
      </c>
      <c r="G121" s="96" t="s">
        <v>153</v>
      </c>
      <c r="K121" s="72">
        <v>1963.0725</v>
      </c>
      <c r="L121" s="94" t="s">
        <v>115</v>
      </c>
      <c r="M121" s="100">
        <v>37.75</v>
      </c>
      <c r="N121" s="94" t="s">
        <v>65</v>
      </c>
      <c r="O121" s="128">
        <v>74105.986875000002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3836.9911350000002</v>
      </c>
      <c r="L123" s="94" t="s">
        <v>115</v>
      </c>
      <c r="M123" s="100">
        <v>14</v>
      </c>
      <c r="N123" s="94" t="s">
        <v>65</v>
      </c>
      <c r="O123" s="128">
        <v>53717.875890000003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3836.9911350000002</v>
      </c>
      <c r="L125" s="94" t="s">
        <v>115</v>
      </c>
      <c r="M125" s="100">
        <v>85</v>
      </c>
      <c r="N125" s="94" t="s">
        <v>65</v>
      </c>
      <c r="O125" s="128">
        <v>326144.24647499999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3614.3872025000001</v>
      </c>
      <c r="L127" s="94" t="s">
        <v>115</v>
      </c>
      <c r="M127" s="100">
        <v>108.25</v>
      </c>
      <c r="N127" s="94" t="s">
        <v>65</v>
      </c>
      <c r="O127" s="128">
        <v>391257.414670625</v>
      </c>
      <c r="T127" s="110"/>
    </row>
    <row r="128" spans="1:20" x14ac:dyDescent="0.3">
      <c r="F128" s="84"/>
      <c r="G128" s="72" t="s">
        <v>70</v>
      </c>
      <c r="K128" s="72">
        <v>222.60393249999998</v>
      </c>
      <c r="L128" s="94" t="s">
        <v>115</v>
      </c>
      <c r="M128" s="100">
        <v>170</v>
      </c>
      <c r="N128" s="94" t="s">
        <v>65</v>
      </c>
      <c r="O128" s="128">
        <v>37842.668525000001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726.70624999999995</v>
      </c>
      <c r="L129" s="94" t="s">
        <v>115</v>
      </c>
      <c r="M129" s="100">
        <v>41.75</v>
      </c>
      <c r="N129" s="94" t="s">
        <v>65</v>
      </c>
      <c r="O129" s="128">
        <v>30339.985937499998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3614.3872025000001</v>
      </c>
      <c r="L131" s="94" t="s">
        <v>115</v>
      </c>
      <c r="M131" s="100">
        <v>93.25</v>
      </c>
      <c r="N131" s="94" t="s">
        <v>65</v>
      </c>
      <c r="O131" s="128">
        <v>337041.60663312499</v>
      </c>
      <c r="T131" s="110"/>
    </row>
    <row r="132" spans="1:20" x14ac:dyDescent="0.3">
      <c r="F132" s="84"/>
      <c r="G132" s="72" t="s">
        <v>70</v>
      </c>
      <c r="K132" s="72">
        <v>222.60393249999998</v>
      </c>
      <c r="L132" s="94" t="s">
        <v>115</v>
      </c>
      <c r="M132" s="100">
        <v>164.75</v>
      </c>
      <c r="N132" s="94" t="s">
        <v>65</v>
      </c>
      <c r="O132" s="128">
        <v>36673.997879374998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726.70624999999995</v>
      </c>
      <c r="L133" s="94" t="s">
        <v>115</v>
      </c>
      <c r="M133" s="100">
        <v>25</v>
      </c>
      <c r="N133" s="94" t="s">
        <v>65</v>
      </c>
      <c r="O133" s="128">
        <v>18167.65625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3614.3872025000001</v>
      </c>
      <c r="L135" s="94" t="s">
        <v>115</v>
      </c>
      <c r="M135" s="100">
        <v>16</v>
      </c>
      <c r="N135" s="94" t="s">
        <v>65</v>
      </c>
      <c r="O135" s="128">
        <v>57830.195240000001</v>
      </c>
      <c r="T135" s="110"/>
    </row>
    <row r="136" spans="1:20" x14ac:dyDescent="0.3">
      <c r="F136" s="84"/>
      <c r="G136" s="72" t="s">
        <v>70</v>
      </c>
      <c r="K136" s="72">
        <v>222.60393249999998</v>
      </c>
      <c r="L136" s="94" t="s">
        <v>115</v>
      </c>
      <c r="M136" s="100">
        <v>50.5</v>
      </c>
      <c r="N136" s="94" t="s">
        <v>65</v>
      </c>
      <c r="O136" s="128">
        <v>11241.49859125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726.70624999999995</v>
      </c>
      <c r="L137" s="94" t="s">
        <v>115</v>
      </c>
      <c r="M137" s="100">
        <v>17.25</v>
      </c>
      <c r="N137" s="94" t="s">
        <v>65</v>
      </c>
      <c r="O137" s="128">
        <v>12535.682812499999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312.59500000000003</v>
      </c>
      <c r="L139" s="94" t="s">
        <v>115</v>
      </c>
      <c r="M139" s="100">
        <v>89.04</v>
      </c>
      <c r="N139" s="94" t="s">
        <v>65</v>
      </c>
      <c r="O139" s="128">
        <v>27833.458800000004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55.596498124999997</v>
      </c>
      <c r="L140" s="94" t="s">
        <v>115</v>
      </c>
      <c r="M140" s="100">
        <v>19.329999999999998</v>
      </c>
      <c r="N140" s="94" t="s">
        <v>65</v>
      </c>
      <c r="O140" s="128">
        <v>1074.6803087562498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3836.9911350000002</v>
      </c>
      <c r="L144" s="94" t="s">
        <v>115</v>
      </c>
      <c r="M144" s="100">
        <v>41.549707365177262</v>
      </c>
      <c r="N144" s="94" t="s">
        <v>65</v>
      </c>
      <c r="O144" s="129">
        <v>159425.85882202938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3164575.19316016</v>
      </c>
      <c r="Q146" s="96" t="s">
        <v>168</v>
      </c>
      <c r="R146"/>
      <c r="T146" s="126">
        <v>3164575.19316016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4262347.0621689782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0.87587216137947865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3733271.1338914139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0.8257474163641696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103383.57652879403</v>
      </c>
      <c r="Q157" s="96" t="s">
        <v>118</v>
      </c>
      <c r="R157" s="102">
        <v>103383.57652879403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17451.147718060434</v>
      </c>
      <c r="P159" s="109"/>
      <c r="Q159" s="96" t="s">
        <v>118</v>
      </c>
      <c r="R159" s="134">
        <v>17451.147718060434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3836.9911350000002</v>
      </c>
      <c r="L161" s="92" t="s">
        <v>64</v>
      </c>
      <c r="M161" s="72">
        <v>6400</v>
      </c>
      <c r="N161" s="94"/>
      <c r="O161" s="135">
        <v>1.5995298648437499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83645.814752139064</v>
      </c>
      <c r="P164" s="109"/>
      <c r="Q164" s="96" t="s">
        <v>118</v>
      </c>
      <c r="R164" s="102">
        <v>83645.814752139064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14119.413530161075</v>
      </c>
      <c r="P166" s="109"/>
      <c r="Q166" s="96" t="s">
        <v>118</v>
      </c>
      <c r="R166" s="134">
        <v>14119.413530161075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2.4252772812079195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26543.020355378583</v>
      </c>
      <c r="P170" s="115"/>
      <c r="Q170" s="96" t="s">
        <v>118</v>
      </c>
      <c r="R170" s="134">
        <v>26543.020355378583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4.8369911349999999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226371.18511799999</v>
      </c>
      <c r="Q176" s="96" t="s">
        <v>118</v>
      </c>
      <c r="R176" s="124">
        <v>226371.18511799999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35811.921485667597</v>
      </c>
      <c r="P178" s="109"/>
      <c r="Q178" s="96" t="s">
        <v>118</v>
      </c>
      <c r="R178" s="134">
        <v>35811.921485667597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11.287466666666667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413121.28000000003</v>
      </c>
      <c r="Q184" s="96" t="s">
        <v>118</v>
      </c>
      <c r="R184" s="124">
        <v>413121.28000000003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65355.786496000008</v>
      </c>
      <c r="P186" s="109"/>
      <c r="Q186" s="96" t="s">
        <v>118</v>
      </c>
      <c r="R186" s="134">
        <v>65355.786496000008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437317.60503494146</v>
      </c>
      <c r="L189" s="92" t="s">
        <v>64</v>
      </c>
      <c r="M189" s="72">
        <v>22376</v>
      </c>
      <c r="N189" s="94" t="s">
        <v>65</v>
      </c>
      <c r="O189" s="137">
        <v>19.544047418436783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547233.32771622995</v>
      </c>
      <c r="Q192" s="96" t="s">
        <v>118</v>
      </c>
      <c r="R192" s="124">
        <v>547233.32771622995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86572.312444707582</v>
      </c>
      <c r="P194" s="109"/>
      <c r="Q194" s="96" t="s">
        <v>118</v>
      </c>
      <c r="R194" s="134">
        <v>86572.312444707582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35.668505220103448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260245.1184830023</v>
      </c>
      <c r="P198" s="115"/>
      <c r="Q198" s="96" t="s">
        <v>118</v>
      </c>
      <c r="R198" s="126">
        <v>260245.1184830023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1879853.9046281406</v>
      </c>
      <c r="S200" s="96" t="s">
        <v>119</v>
      </c>
      <c r="T200" s="102">
        <v>1879853.9046281406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3836.9911350000002</v>
      </c>
      <c r="L206" s="94" t="s">
        <v>115</v>
      </c>
      <c r="M206" s="100">
        <v>26.5</v>
      </c>
      <c r="N206" s="94" t="s">
        <v>65</v>
      </c>
      <c r="O206" s="120">
        <v>101680.26507750001</v>
      </c>
      <c r="Q206" s="96" t="s">
        <v>118</v>
      </c>
      <c r="R206" s="72">
        <v>101680.26507750001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1597525.2714492308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437317.60503494146</v>
      </c>
      <c r="L210" s="94" t="s">
        <v>115</v>
      </c>
      <c r="M210" s="100">
        <v>3.92</v>
      </c>
      <c r="N210" s="94" t="s">
        <v>65</v>
      </c>
      <c r="O210" s="128">
        <v>1714285.0117369704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718886.37215215387</v>
      </c>
    </row>
    <row r="214" spans="1:18" x14ac:dyDescent="0.3">
      <c r="G214"/>
      <c r="H214" s="72" t="s">
        <v>193</v>
      </c>
      <c r="I214"/>
      <c r="O214" s="119">
        <v>1028571.0070421821</v>
      </c>
    </row>
    <row r="215" spans="1:18" x14ac:dyDescent="0.3">
      <c r="G215"/>
      <c r="H215" s="72" t="s">
        <v>194</v>
      </c>
      <c r="I215"/>
      <c r="O215" s="100">
        <v>1747457.379194336</v>
      </c>
      <c r="Q215" s="96" t="s">
        <v>118</v>
      </c>
      <c r="R215" s="72">
        <v>1747457.379194336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1747457.379194336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276447.75738854398</v>
      </c>
      <c r="Q221" s="96" t="s">
        <v>118</v>
      </c>
      <c r="R221" s="124">
        <v>276447.75738854398</v>
      </c>
    </row>
    <row r="222" spans="1:18" ht="3.9" customHeight="1" x14ac:dyDescent="0.3"/>
    <row r="223" spans="1:18" x14ac:dyDescent="0.3">
      <c r="H223" s="72" t="s">
        <v>197</v>
      </c>
      <c r="O223" s="100">
        <v>1747457.379194336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375362.55422351172</v>
      </c>
      <c r="Q225" s="96" t="s">
        <v>118</v>
      </c>
      <c r="R225" s="124">
        <v>375362.55422351172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878638.89929707709</v>
      </c>
      <c r="Q228" s="97"/>
    </row>
    <row r="229" spans="1:22" x14ac:dyDescent="0.3">
      <c r="H229" s="72" t="s">
        <v>204</v>
      </c>
      <c r="I229"/>
      <c r="O229" s="119">
        <v>685714.00469478825</v>
      </c>
      <c r="Q229" s="97"/>
    </row>
    <row r="230" spans="1:22" x14ac:dyDescent="0.3">
      <c r="H230" s="72" t="s">
        <v>205</v>
      </c>
      <c r="I230"/>
      <c r="O230" s="100">
        <v>1564352.9039918655</v>
      </c>
      <c r="Q230" s="96" t="s">
        <v>118</v>
      </c>
      <c r="R230" s="72">
        <v>1564352.9039918655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3481064.1371384142</v>
      </c>
      <c r="Q233" s="96" t="s">
        <v>118</v>
      </c>
      <c r="R233" s="143">
        <v>3481064.1371384142</v>
      </c>
    </row>
    <row r="234" spans="1:22" ht="6.75" customHeight="1" x14ac:dyDescent="0.3"/>
    <row r="235" spans="1:22" x14ac:dyDescent="0.3">
      <c r="E235" s="84" t="s">
        <v>208</v>
      </c>
      <c r="R235" s="102">
        <v>7546364.9970141714</v>
      </c>
      <c r="S235" s="96" t="s">
        <v>119</v>
      </c>
      <c r="T235" s="144">
        <v>7546364.9970141714</v>
      </c>
    </row>
    <row r="237" spans="1:22" x14ac:dyDescent="0.3">
      <c r="D237" s="84" t="s">
        <v>209</v>
      </c>
      <c r="T237" s="102">
        <v>9426218.9016423114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0.74710519866352043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7042377.1451573102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25314932.216613941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1310.0299730140948</v>
      </c>
      <c r="L256" s="94" t="s">
        <v>115</v>
      </c>
      <c r="M256" s="72">
        <v>100</v>
      </c>
      <c r="N256" s="94" t="s">
        <v>65</v>
      </c>
      <c r="O256" s="95">
        <v>131002.99730140949</v>
      </c>
    </row>
    <row r="257" spans="1:18" x14ac:dyDescent="0.3">
      <c r="A257" s="72">
        <v>3</v>
      </c>
      <c r="D257"/>
      <c r="I257" s="96" t="s">
        <v>221</v>
      </c>
      <c r="K257" s="72">
        <v>1109.5171662317862</v>
      </c>
      <c r="L257" s="94" t="s">
        <v>115</v>
      </c>
      <c r="M257" s="72">
        <v>110</v>
      </c>
      <c r="N257" s="94" t="s">
        <v>65</v>
      </c>
      <c r="O257" s="95">
        <v>122046.88828549648</v>
      </c>
    </row>
    <row r="258" spans="1:18" x14ac:dyDescent="0.3">
      <c r="A258" s="72">
        <v>4</v>
      </c>
      <c r="D258"/>
      <c r="I258" s="96" t="s">
        <v>94</v>
      </c>
      <c r="K258" s="72">
        <v>1417.4439957541192</v>
      </c>
      <c r="L258" s="94" t="s">
        <v>115</v>
      </c>
      <c r="M258" s="72">
        <v>130</v>
      </c>
      <c r="N258" s="94" t="s">
        <v>65</v>
      </c>
      <c r="O258" s="119">
        <v>184267.7194480355</v>
      </c>
    </row>
    <row r="259" spans="1:18" x14ac:dyDescent="0.3">
      <c r="D259"/>
      <c r="E259" s="84" t="s">
        <v>222</v>
      </c>
      <c r="O259" s="128">
        <v>437317.60503494146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131002.99730140949</v>
      </c>
      <c r="L262" s="94" t="s">
        <v>115</v>
      </c>
      <c r="M262" s="100">
        <v>147.26</v>
      </c>
      <c r="N262" s="94" t="s">
        <v>65</v>
      </c>
      <c r="O262" s="95">
        <v>19291501.38260556</v>
      </c>
    </row>
    <row r="263" spans="1:18" x14ac:dyDescent="0.3">
      <c r="D263"/>
      <c r="I263" s="96" t="s">
        <v>225</v>
      </c>
      <c r="K263" s="72">
        <v>122046.88828549648</v>
      </c>
      <c r="L263" s="94" t="s">
        <v>115</v>
      </c>
      <c r="M263" s="100">
        <v>151.72</v>
      </c>
      <c r="N263" s="94" t="s">
        <v>65</v>
      </c>
      <c r="O263" s="95">
        <v>18516953.890675526</v>
      </c>
    </row>
    <row r="264" spans="1:18" x14ac:dyDescent="0.3">
      <c r="D264"/>
      <c r="I264" s="96" t="s">
        <v>226</v>
      </c>
      <c r="K264" s="72">
        <v>184267.7194480355</v>
      </c>
      <c r="L264" s="94" t="s">
        <v>115</v>
      </c>
      <c r="M264" s="100">
        <v>170.44</v>
      </c>
      <c r="N264" s="94" t="s">
        <v>65</v>
      </c>
      <c r="O264" s="119">
        <v>31406590.10272317</v>
      </c>
    </row>
    <row r="265" spans="1:18" x14ac:dyDescent="0.3">
      <c r="D265"/>
      <c r="E265"/>
      <c r="F265" s="84" t="s">
        <v>227</v>
      </c>
      <c r="O265" s="128">
        <v>69215045.376004249</v>
      </c>
      <c r="Q265" s="96" t="s">
        <v>118</v>
      </c>
      <c r="R265" s="102">
        <v>69215045.376004249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6921504.5376004251</v>
      </c>
      <c r="Q267" s="96" t="s">
        <v>118</v>
      </c>
      <c r="R267" s="72">
        <v>6921504.5376004251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69215045.376004249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4845053.1763202976</v>
      </c>
      <c r="Q271" s="96" t="s">
        <v>118</v>
      </c>
      <c r="R271" s="143">
        <v>4845053.1763202976</v>
      </c>
    </row>
    <row r="272" spans="1:18" x14ac:dyDescent="0.3">
      <c r="D272"/>
      <c r="E272" s="84" t="s">
        <v>230</v>
      </c>
      <c r="F272"/>
      <c r="R272" s="102">
        <v>80981603.089924976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139242565.48553661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3481064.1371384151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739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13124000</v>
      </c>
      <c r="H10" s="10"/>
      <c r="I10" s="5"/>
      <c r="J10" s="5"/>
    </row>
    <row r="11" spans="1:10" x14ac:dyDescent="0.3">
      <c r="A11" s="5"/>
      <c r="B11" s="9" t="s">
        <v>732</v>
      </c>
      <c r="C11" s="9"/>
      <c r="D11" s="9"/>
      <c r="E11" s="9"/>
      <c r="F11" s="9"/>
      <c r="G11" s="65">
        <v>2095000</v>
      </c>
      <c r="H11" s="10"/>
      <c r="I11" s="15"/>
      <c r="J11" s="5"/>
    </row>
    <row r="12" spans="1:10" x14ac:dyDescent="0.3">
      <c r="A12" s="5"/>
      <c r="B12" s="16" t="s">
        <v>733</v>
      </c>
      <c r="C12" s="9"/>
      <c r="D12" s="9"/>
      <c r="E12" s="9"/>
      <c r="F12" s="17" t="s">
        <v>8</v>
      </c>
      <c r="G12" s="18">
        <v>11029000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4177000</v>
      </c>
      <c r="H15" s="10"/>
      <c r="I15" s="15"/>
      <c r="J15" s="5"/>
    </row>
    <row r="16" spans="1:10" x14ac:dyDescent="0.3">
      <c r="A16" s="5"/>
      <c r="B16" s="9" t="s">
        <v>732</v>
      </c>
      <c r="C16" s="9"/>
      <c r="D16" s="9"/>
      <c r="E16" s="9"/>
      <c r="F16" s="9"/>
      <c r="G16" s="65">
        <v>667000</v>
      </c>
      <c r="H16" s="10"/>
      <c r="I16" s="15"/>
      <c r="J16" s="5"/>
    </row>
    <row r="17" spans="1:10" x14ac:dyDescent="0.3">
      <c r="A17" s="5"/>
      <c r="B17" s="16" t="s">
        <v>733</v>
      </c>
      <c r="C17" s="9"/>
      <c r="D17" s="9"/>
      <c r="E17" s="9"/>
      <c r="F17" s="17" t="s">
        <v>10</v>
      </c>
      <c r="G17" s="18">
        <v>3510000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4262000</v>
      </c>
      <c r="H20" s="10"/>
      <c r="I20" s="19"/>
      <c r="J20" s="5"/>
    </row>
    <row r="21" spans="1:10" x14ac:dyDescent="0.3">
      <c r="A21" s="5"/>
      <c r="B21" s="9" t="s">
        <v>734</v>
      </c>
      <c r="C21" s="9"/>
      <c r="D21" s="9"/>
      <c r="E21" s="9"/>
      <c r="F21" s="9"/>
      <c r="G21" s="65">
        <v>529000</v>
      </c>
      <c r="H21" s="10"/>
      <c r="I21" s="5"/>
      <c r="J21" s="5"/>
    </row>
    <row r="22" spans="1:10" x14ac:dyDescent="0.3">
      <c r="A22" s="5"/>
      <c r="B22" s="16" t="s">
        <v>735</v>
      </c>
      <c r="C22" s="9"/>
      <c r="D22" s="9"/>
      <c r="E22" s="9"/>
      <c r="F22" s="17" t="s">
        <v>15</v>
      </c>
      <c r="G22" s="18">
        <v>3733000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9426000</v>
      </c>
      <c r="H25" s="21"/>
      <c r="I25" s="7"/>
      <c r="J25" s="7"/>
    </row>
    <row r="26" spans="1:10" x14ac:dyDescent="0.3">
      <c r="A26" s="9"/>
      <c r="B26" s="9" t="s">
        <v>736</v>
      </c>
      <c r="C26" s="9"/>
      <c r="D26" s="9"/>
      <c r="E26" s="9"/>
      <c r="F26" s="20"/>
      <c r="G26" s="67">
        <v>2384000</v>
      </c>
      <c r="H26" s="10"/>
      <c r="I26" s="22"/>
      <c r="J26" s="22"/>
    </row>
    <row r="27" spans="1:10" ht="15" thickBot="1" x14ac:dyDescent="0.35">
      <c r="A27" s="9"/>
      <c r="B27" s="16" t="s">
        <v>737</v>
      </c>
      <c r="C27" s="8"/>
      <c r="D27" s="8"/>
      <c r="E27" s="8"/>
      <c r="F27" s="17" t="s">
        <v>20</v>
      </c>
      <c r="G27" s="68">
        <v>7042000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25314000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25314000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25314000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5675000</v>
      </c>
      <c r="H36" s="28" t="s">
        <v>29</v>
      </c>
      <c r="I36" s="45">
        <v>8099600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30989000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3836.9911350000002</v>
      </c>
      <c r="H45" s="55"/>
      <c r="I45" s="55">
        <v>3821.2899999999995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222.60393249999998</v>
      </c>
      <c r="H46" s="55"/>
      <c r="I46" s="55">
        <v>216.2714355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726.70624999999995</v>
      </c>
      <c r="H47" s="55"/>
      <c r="I47" s="55">
        <v>719.99125000000004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424000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46846.355029904473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8076.3804006026194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2.5439628834312933E-3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2.4119530404614069E-3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2.4779579619463501E-3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79" priority="18" stopIfTrue="1" operator="equal">
      <formula>0</formula>
    </cfRule>
  </conditionalFormatting>
  <conditionalFormatting sqref="G39">
    <cfRule type="expression" dxfId="1678" priority="19" stopIfTrue="1">
      <formula>#REF!&gt;($G$29)</formula>
    </cfRule>
    <cfRule type="cellIs" dxfId="1677" priority="20" stopIfTrue="1" operator="lessThanOrEqual">
      <formula>$G$29</formula>
    </cfRule>
  </conditionalFormatting>
  <conditionalFormatting sqref="G30">
    <cfRule type="expression" dxfId="1676" priority="15">
      <formula>G30=0</formula>
    </cfRule>
  </conditionalFormatting>
  <conditionalFormatting sqref="B30">
    <cfRule type="expression" dxfId="1675" priority="14">
      <formula>G30=0</formula>
    </cfRule>
  </conditionalFormatting>
  <conditionalFormatting sqref="B33">
    <cfRule type="expression" dxfId="1674" priority="11">
      <formula>G33=0</formula>
    </cfRule>
  </conditionalFormatting>
  <conditionalFormatting sqref="B34">
    <cfRule type="expression" dxfId="1673" priority="21">
      <formula>G34=0</formula>
    </cfRule>
  </conditionalFormatting>
  <conditionalFormatting sqref="G34">
    <cfRule type="expression" dxfId="1672" priority="12">
      <formula>G34=0</formula>
    </cfRule>
  </conditionalFormatting>
  <conditionalFormatting sqref="B35">
    <cfRule type="expression" dxfId="1671" priority="10">
      <formula>G33+G34=0</formula>
    </cfRule>
  </conditionalFormatting>
  <conditionalFormatting sqref="G35">
    <cfRule type="expression" dxfId="1670" priority="9">
      <formula>G33+G34=0</formula>
    </cfRule>
  </conditionalFormatting>
  <conditionalFormatting sqref="B31:G31">
    <cfRule type="expression" dxfId="1669" priority="16" stopIfTrue="1">
      <formula>$G$31&lt;=$G$29</formula>
    </cfRule>
    <cfRule type="expression" dxfId="1668" priority="17">
      <formula>$G$31&gt;$G$29</formula>
    </cfRule>
  </conditionalFormatting>
  <conditionalFormatting sqref="G33">
    <cfRule type="expression" dxfId="1667" priority="4" stopIfTrue="1">
      <formula>G33=0</formula>
    </cfRule>
    <cfRule type="expression" dxfId="1666" priority="13">
      <formula>G34=0</formula>
    </cfRule>
  </conditionalFormatting>
  <conditionalFormatting sqref="C30">
    <cfRule type="expression" dxfId="1665" priority="8">
      <formula>G30=0</formula>
    </cfRule>
  </conditionalFormatting>
  <conditionalFormatting sqref="D30">
    <cfRule type="expression" dxfId="1664" priority="7">
      <formula>G30=0</formula>
    </cfRule>
  </conditionalFormatting>
  <conditionalFormatting sqref="E30">
    <cfRule type="expression" dxfId="1663" priority="6">
      <formula>G30=0</formula>
    </cfRule>
  </conditionalFormatting>
  <conditionalFormatting sqref="F30">
    <cfRule type="expression" dxfId="1662" priority="5">
      <formula>G30=0</formula>
    </cfRule>
  </conditionalFormatting>
  <conditionalFormatting sqref="I36">
    <cfRule type="expression" dxfId="1661" priority="2">
      <formula>$G$36*1.05&gt;$I$36</formula>
    </cfRule>
    <cfRule type="expression" dxfId="1660" priority="3">
      <formula>$I$36&lt;($G$36*1.05)</formula>
    </cfRule>
  </conditionalFormatting>
  <conditionalFormatting sqref="G56:G58">
    <cfRule type="cellIs" dxfId="165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Henderson County&amp;C&amp;7Department of Education&amp;R&amp;7&amp;D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391</v>
      </c>
    </row>
    <row r="5" spans="1:20" x14ac:dyDescent="0.3">
      <c r="A5"/>
      <c r="D5" s="77" t="s">
        <v>738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376.91125</v>
      </c>
      <c r="L12" s="92" t="s">
        <v>64</v>
      </c>
      <c r="M12" s="93">
        <v>20</v>
      </c>
      <c r="N12" s="94" t="s">
        <v>65</v>
      </c>
      <c r="O12" s="95">
        <v>18.8455625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248.32750000000001</v>
      </c>
      <c r="L13" s="92" t="s">
        <v>64</v>
      </c>
      <c r="M13" s="93">
        <v>25</v>
      </c>
      <c r="N13" s="94" t="s">
        <v>65</v>
      </c>
      <c r="O13" s="95">
        <v>9.9330999999999996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166.72375</v>
      </c>
      <c r="L14" s="92" t="s">
        <v>64</v>
      </c>
      <c r="M14" s="93">
        <v>25</v>
      </c>
      <c r="N14" s="94" t="s">
        <v>65</v>
      </c>
      <c r="O14" s="95">
        <v>6.6689499999999997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65.497500000000002</v>
      </c>
      <c r="L18" s="92" t="s">
        <v>64</v>
      </c>
      <c r="M18" s="93">
        <v>91</v>
      </c>
      <c r="N18" s="94" t="s">
        <v>65</v>
      </c>
      <c r="O18" s="95">
        <v>0.71975274725274729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22.073749999999997</v>
      </c>
      <c r="L19" s="92" t="s">
        <v>64</v>
      </c>
      <c r="M19" s="93">
        <v>58.5</v>
      </c>
      <c r="N19" s="94" t="s">
        <v>65</v>
      </c>
      <c r="O19" s="95">
        <v>0.37732905982905979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33.265000000000001</v>
      </c>
      <c r="L20" s="92" t="s">
        <v>64</v>
      </c>
      <c r="M20" s="93">
        <v>58.5</v>
      </c>
      <c r="N20" s="94" t="s">
        <v>65</v>
      </c>
      <c r="O20" s="95">
        <v>0.56863247863247868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7.2112499999999997</v>
      </c>
      <c r="L21" s="92" t="s">
        <v>64</v>
      </c>
      <c r="M21" s="93">
        <v>16.5</v>
      </c>
      <c r="N21" s="94" t="s">
        <v>65</v>
      </c>
      <c r="O21" s="95">
        <v>0.43704545454545451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13.087499999999999</v>
      </c>
      <c r="L22" s="92" t="s">
        <v>64</v>
      </c>
      <c r="M22" s="93">
        <v>16.5</v>
      </c>
      <c r="N22" s="94" t="s">
        <v>65</v>
      </c>
      <c r="O22" s="95">
        <v>0.7931818181818181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12.254999999999999</v>
      </c>
      <c r="L24" s="92" t="s">
        <v>64</v>
      </c>
      <c r="M24" s="93">
        <v>8.5</v>
      </c>
      <c r="N24" s="94" t="s">
        <v>65</v>
      </c>
      <c r="O24" s="95">
        <v>1.4417647058823528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7.9062499999999991</v>
      </c>
      <c r="L25" s="92" t="s">
        <v>64</v>
      </c>
      <c r="M25" s="93">
        <v>8.5</v>
      </c>
      <c r="N25" s="94" t="s">
        <v>65</v>
      </c>
      <c r="O25" s="95">
        <v>0.93014705882352933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9.375E-2</v>
      </c>
      <c r="L27" s="92" t="s">
        <v>64</v>
      </c>
      <c r="M27" s="93">
        <v>8.5</v>
      </c>
      <c r="N27" s="94" t="s">
        <v>65</v>
      </c>
      <c r="O27" s="95">
        <v>1.1029411764705883E-2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625.23874999999998</v>
      </c>
      <c r="L31" s="92" t="s">
        <v>64</v>
      </c>
      <c r="M31" s="72">
        <v>525</v>
      </c>
      <c r="N31" s="94" t="s">
        <v>65</v>
      </c>
      <c r="O31" s="95">
        <v>1.1909309523809524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625.23874999999998</v>
      </c>
      <c r="L33" s="92" t="s">
        <v>64</v>
      </c>
      <c r="M33" s="72">
        <v>525</v>
      </c>
      <c r="N33" s="94" t="s">
        <v>65</v>
      </c>
      <c r="O33" s="95">
        <v>1.1909309523809524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468.62125000000003</v>
      </c>
      <c r="L35" s="92" t="s">
        <v>64</v>
      </c>
      <c r="M35" s="72">
        <v>350</v>
      </c>
      <c r="N35" s="94" t="s">
        <v>65</v>
      </c>
      <c r="O35" s="95">
        <v>1.3389178571428573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156.61750000000001</v>
      </c>
      <c r="L36" s="92" t="s">
        <v>64</v>
      </c>
      <c r="M36" s="72">
        <v>265</v>
      </c>
      <c r="N36" s="94" t="s">
        <v>65</v>
      </c>
      <c r="O36" s="95">
        <v>0.59100943396226413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625.23874999999998</v>
      </c>
      <c r="L41" s="92" t="s">
        <v>64</v>
      </c>
      <c r="M41" s="72">
        <v>500</v>
      </c>
      <c r="N41" s="92" t="s">
        <v>65</v>
      </c>
      <c r="O41" s="95">
        <v>1.2504774999999999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0.47635357142857149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161.38999999999999</v>
      </c>
      <c r="L46" s="92" t="s">
        <v>64</v>
      </c>
      <c r="M46" s="72">
        <v>750</v>
      </c>
      <c r="N46" s="94" t="s">
        <v>65</v>
      </c>
      <c r="O46" s="95">
        <v>0.21518666666666664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161.38999999999999</v>
      </c>
      <c r="L48" s="92" t="s">
        <v>64</v>
      </c>
      <c r="M48" s="72">
        <v>600</v>
      </c>
      <c r="N48" s="94" t="s">
        <v>65</v>
      </c>
      <c r="O48" s="95">
        <v>0.2689833333333333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0.40484875000000003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0.32387900000000003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55.358013252207741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2894891.9450109517</v>
      </c>
      <c r="Q63" s="96" t="s">
        <v>118</v>
      </c>
      <c r="R63" s="102">
        <v>2894891.9450109517</v>
      </c>
      <c r="S63" s="96" t="s">
        <v>119</v>
      </c>
      <c r="T63" s="103">
        <v>2894891.9450109517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0.84038803552998476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2432832.5547393304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2894891.9450109517</v>
      </c>
      <c r="Q69" s="96" t="s">
        <v>118</v>
      </c>
      <c r="R69" s="102">
        <v>2894891.9450109517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488657.76031784865</v>
      </c>
      <c r="P71" s="109"/>
      <c r="Q71" s="96" t="s">
        <v>118</v>
      </c>
      <c r="R71" s="112">
        <v>488657.76031784865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55.358013252207741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432754.30930603953</v>
      </c>
      <c r="P75" s="115"/>
      <c r="Q75" s="96" t="s">
        <v>118</v>
      </c>
      <c r="R75" s="116">
        <v>432754.30930603953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921412.06962388824</v>
      </c>
      <c r="S77" s="96" t="s">
        <v>119</v>
      </c>
      <c r="T77" s="103">
        <v>921412.06962388824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0.84038803552998476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774343.67910483701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809.6975000000001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625.23874999999998</v>
      </c>
      <c r="L93" s="92" t="s">
        <v>64</v>
      </c>
      <c r="M93" s="72">
        <v>75</v>
      </c>
      <c r="N93" s="94" t="s">
        <v>65</v>
      </c>
      <c r="O93" s="95">
        <v>8.3365166666666664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33.248749999999994</v>
      </c>
      <c r="L95" s="92" t="s">
        <v>64</v>
      </c>
      <c r="M95" s="72">
        <v>60</v>
      </c>
      <c r="N95" s="94" t="s">
        <v>65</v>
      </c>
      <c r="O95" s="95">
        <v>0.55414583333333323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9.3906624999999995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244157.22499999998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244157.22499999998</v>
      </c>
      <c r="P103"/>
      <c r="Q103" s="96" t="s">
        <v>118</v>
      </c>
      <c r="R103" s="102">
        <v>244157.22499999998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38625.672995000001</v>
      </c>
      <c r="P105"/>
      <c r="Q105" s="96" t="s">
        <v>118</v>
      </c>
      <c r="R105" s="102">
        <v>38625.672995000001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10.390662499999999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75812.517983099999</v>
      </c>
      <c r="P110" s="115"/>
      <c r="Q110" s="96" t="s">
        <v>118</v>
      </c>
      <c r="R110" s="126">
        <v>75812.517983099999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419716.6431781</v>
      </c>
      <c r="S112" s="96" t="s">
        <v>119</v>
      </c>
      <c r="T112" s="124">
        <v>419716.6431781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409</v>
      </c>
      <c r="L116" s="94" t="s">
        <v>115</v>
      </c>
      <c r="M116" s="100">
        <v>1009.75</v>
      </c>
      <c r="N116" s="94" t="s">
        <v>65</v>
      </c>
      <c r="O116" s="127">
        <v>412987.75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809.6975000000001</v>
      </c>
      <c r="L118" s="94" t="s">
        <v>115</v>
      </c>
      <c r="M118" s="100">
        <v>66</v>
      </c>
      <c r="N118" s="94" t="s">
        <v>65</v>
      </c>
      <c r="O118" s="127">
        <v>53440.035000000003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809.6975000000001</v>
      </c>
      <c r="L120" s="94" t="s">
        <v>115</v>
      </c>
      <c r="M120" s="100">
        <v>4</v>
      </c>
      <c r="N120" s="94" t="s">
        <v>65</v>
      </c>
      <c r="O120" s="128">
        <v>3238.7900000000004</v>
      </c>
      <c r="T120" s="110"/>
    </row>
    <row r="121" spans="1:20" x14ac:dyDescent="0.3">
      <c r="A121" s="72">
        <v>10</v>
      </c>
      <c r="G121" s="96" t="s">
        <v>153</v>
      </c>
      <c r="K121" s="72">
        <v>166.72375</v>
      </c>
      <c r="L121" s="94" t="s">
        <v>115</v>
      </c>
      <c r="M121" s="100">
        <v>37.75</v>
      </c>
      <c r="N121" s="94" t="s">
        <v>65</v>
      </c>
      <c r="O121" s="128">
        <v>6293.8215625000003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809.6975000000001</v>
      </c>
      <c r="L123" s="94" t="s">
        <v>115</v>
      </c>
      <c r="M123" s="100">
        <v>14</v>
      </c>
      <c r="N123" s="94" t="s">
        <v>65</v>
      </c>
      <c r="O123" s="128">
        <v>11335.765000000001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809.6975000000001</v>
      </c>
      <c r="L125" s="94" t="s">
        <v>115</v>
      </c>
      <c r="M125" s="100">
        <v>85</v>
      </c>
      <c r="N125" s="94" t="s">
        <v>65</v>
      </c>
      <c r="O125" s="128">
        <v>68824.287500000006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809.6975000000001</v>
      </c>
      <c r="L127" s="94" t="s">
        <v>115</v>
      </c>
      <c r="M127" s="100">
        <v>108.25</v>
      </c>
      <c r="N127" s="94" t="s">
        <v>65</v>
      </c>
      <c r="O127" s="128">
        <v>87649.754375000004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161.38999999999999</v>
      </c>
      <c r="L129" s="94" t="s">
        <v>115</v>
      </c>
      <c r="M129" s="100">
        <v>41.75</v>
      </c>
      <c r="N129" s="94" t="s">
        <v>65</v>
      </c>
      <c r="O129" s="128">
        <v>6738.0324999999993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809.6975000000001</v>
      </c>
      <c r="L131" s="94" t="s">
        <v>115</v>
      </c>
      <c r="M131" s="100">
        <v>93.25</v>
      </c>
      <c r="N131" s="94" t="s">
        <v>65</v>
      </c>
      <c r="O131" s="128">
        <v>75504.29187500001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161.38999999999999</v>
      </c>
      <c r="L133" s="94" t="s">
        <v>115</v>
      </c>
      <c r="M133" s="100">
        <v>25</v>
      </c>
      <c r="N133" s="94" t="s">
        <v>65</v>
      </c>
      <c r="O133" s="128">
        <v>4034.7499999999995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809.6975000000001</v>
      </c>
      <c r="L135" s="94" t="s">
        <v>115</v>
      </c>
      <c r="M135" s="100">
        <v>16</v>
      </c>
      <c r="N135" s="94" t="s">
        <v>65</v>
      </c>
      <c r="O135" s="128">
        <v>12955.160000000002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161.38999999999999</v>
      </c>
      <c r="L137" s="94" t="s">
        <v>115</v>
      </c>
      <c r="M137" s="100">
        <v>17.25</v>
      </c>
      <c r="N137" s="94" t="s">
        <v>65</v>
      </c>
      <c r="O137" s="128">
        <v>2783.9775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809.6975000000001</v>
      </c>
      <c r="L144" s="94" t="s">
        <v>115</v>
      </c>
      <c r="M144" s="100">
        <v>41.549707365177262</v>
      </c>
      <c r="N144" s="94" t="s">
        <v>65</v>
      </c>
      <c r="O144" s="129">
        <v>33642.694179315622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779429.10949181567</v>
      </c>
      <c r="Q146" s="96" t="s">
        <v>168</v>
      </c>
      <c r="R146"/>
      <c r="T146" s="126">
        <v>779429.10949181567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1199145.7526699156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0.87587216137947865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1050298.3822000206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0.17425258363583038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21816.423471205962</v>
      </c>
      <c r="Q157" s="96" t="s">
        <v>118</v>
      </c>
      <c r="R157" s="102">
        <v>21816.423471205962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3682.6122819395664</v>
      </c>
      <c r="P159" s="109"/>
      <c r="Q159" s="96" t="s">
        <v>118</v>
      </c>
      <c r="R159" s="134">
        <v>3682.6122819395664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809.6975000000001</v>
      </c>
      <c r="L161" s="92" t="s">
        <v>64</v>
      </c>
      <c r="M161" s="72">
        <v>6400</v>
      </c>
      <c r="N161" s="94"/>
      <c r="O161" s="135">
        <v>1.126515234375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58909.987666406254</v>
      </c>
      <c r="P164" s="109"/>
      <c r="Q164" s="96" t="s">
        <v>118</v>
      </c>
      <c r="R164" s="102">
        <v>58909.987666406254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9944.0059180893768</v>
      </c>
      <c r="P166" s="109"/>
      <c r="Q166" s="96" t="s">
        <v>118</v>
      </c>
      <c r="R166" s="134">
        <v>9944.0059180893768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1.3007678180108304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14236.024449083565</v>
      </c>
      <c r="P170" s="115"/>
      <c r="Q170" s="96" t="s">
        <v>118</v>
      </c>
      <c r="R170" s="134">
        <v>14236.024449083565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2.4750666666666667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90587.44</v>
      </c>
      <c r="Q184" s="96" t="s">
        <v>118</v>
      </c>
      <c r="R184" s="124">
        <v>90587.44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14330.933008000002</v>
      </c>
      <c r="P186" s="109"/>
      <c r="Q186" s="96" t="s">
        <v>118</v>
      </c>
      <c r="R186" s="134">
        <v>14330.933008000002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84275.570689387125</v>
      </c>
      <c r="L189" s="92" t="s">
        <v>64</v>
      </c>
      <c r="M189" s="72">
        <v>22376</v>
      </c>
      <c r="N189" s="94" t="s">
        <v>65</v>
      </c>
      <c r="O189" s="137">
        <v>3.7663376246597751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105457.45349047371</v>
      </c>
      <c r="Q192" s="96" t="s">
        <v>118</v>
      </c>
      <c r="R192" s="124">
        <v>105457.45349047371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16683.36914219294</v>
      </c>
      <c r="P194" s="109"/>
      <c r="Q194" s="96" t="s">
        <v>118</v>
      </c>
      <c r="R194" s="134">
        <v>16683.36914219294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8.2414042913264414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60131.065852844644</v>
      </c>
      <c r="P198" s="115"/>
      <c r="Q198" s="96" t="s">
        <v>118</v>
      </c>
      <c r="R198" s="126">
        <v>60131.065852844644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504186.83528023603</v>
      </c>
      <c r="S200" s="96" t="s">
        <v>119</v>
      </c>
      <c r="T200" s="102">
        <v>504186.83528023603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809.6975000000001</v>
      </c>
      <c r="L206" s="94" t="s">
        <v>115</v>
      </c>
      <c r="M206" s="100">
        <v>26.5</v>
      </c>
      <c r="N206" s="94" t="s">
        <v>65</v>
      </c>
      <c r="O206" s="120">
        <v>21456.983750000003</v>
      </c>
      <c r="Q206" s="96" t="s">
        <v>118</v>
      </c>
      <c r="R206" s="72">
        <v>21456.983750000003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84275.570689387125</v>
      </c>
      <c r="L210" s="94" t="s">
        <v>115</v>
      </c>
      <c r="M210" s="100">
        <v>3.92</v>
      </c>
      <c r="N210" s="94" t="s">
        <v>65</v>
      </c>
      <c r="O210" s="128">
        <v>330360.23710239754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198216.14226143851</v>
      </c>
    </row>
    <row r="215" spans="1:18" x14ac:dyDescent="0.3">
      <c r="G215"/>
      <c r="H215" s="72" t="s">
        <v>194</v>
      </c>
      <c r="I215"/>
      <c r="O215" s="100">
        <v>198216.14226143851</v>
      </c>
      <c r="Q215" s="96" t="s">
        <v>118</v>
      </c>
      <c r="R215" s="72">
        <v>198216.14226143851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198216.14226143851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31357.793705759574</v>
      </c>
      <c r="Q221" s="96" t="s">
        <v>118</v>
      </c>
      <c r="R221" s="124">
        <v>31357.793705759574</v>
      </c>
    </row>
    <row r="222" spans="1:18" ht="3.9" customHeight="1" x14ac:dyDescent="0.3"/>
    <row r="223" spans="1:18" x14ac:dyDescent="0.3">
      <c r="H223" s="72" t="s">
        <v>197</v>
      </c>
      <c r="O223" s="100">
        <v>198216.14226143851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42577.815249427105</v>
      </c>
      <c r="Q225" s="96" t="s">
        <v>118</v>
      </c>
      <c r="R225" s="124">
        <v>42577.815249427105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132144.09484095903</v>
      </c>
      <c r="Q229" s="97"/>
    </row>
    <row r="230" spans="1:22" x14ac:dyDescent="0.3">
      <c r="H230" s="72" t="s">
        <v>205</v>
      </c>
      <c r="I230"/>
      <c r="O230" s="100">
        <v>132144.09484095903</v>
      </c>
      <c r="Q230" s="96" t="s">
        <v>118</v>
      </c>
      <c r="R230" s="72">
        <v>132144.09484095903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632319.76537376014</v>
      </c>
      <c r="Q233" s="96" t="s">
        <v>118</v>
      </c>
      <c r="R233" s="143">
        <v>632319.76537376014</v>
      </c>
    </row>
    <row r="234" spans="1:22" ht="6.75" customHeight="1" x14ac:dyDescent="0.3"/>
    <row r="235" spans="1:22" x14ac:dyDescent="0.3">
      <c r="E235" s="84" t="s">
        <v>208</v>
      </c>
      <c r="R235" s="102">
        <v>1058072.5951813445</v>
      </c>
      <c r="S235" s="96" t="s">
        <v>119</v>
      </c>
      <c r="T235" s="144">
        <v>1058072.5951813445</v>
      </c>
    </row>
    <row r="237" spans="1:22" x14ac:dyDescent="0.3">
      <c r="D237" s="84" t="s">
        <v>209</v>
      </c>
      <c r="T237" s="102">
        <v>1562259.4304615806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0.74710519866352043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1167172.1421589574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5424646.7582031451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479.11543106128761</v>
      </c>
      <c r="L256" s="94" t="s">
        <v>115</v>
      </c>
      <c r="M256" s="72">
        <v>100</v>
      </c>
      <c r="N256" s="94" t="s">
        <v>65</v>
      </c>
      <c r="O256" s="95">
        <v>47911.54310612876</v>
      </c>
    </row>
    <row r="257" spans="1:18" x14ac:dyDescent="0.3">
      <c r="A257" s="72">
        <v>3</v>
      </c>
      <c r="D257"/>
      <c r="I257" s="96" t="s">
        <v>221</v>
      </c>
      <c r="K257" s="72">
        <v>330.58206893871233</v>
      </c>
      <c r="L257" s="94" t="s">
        <v>115</v>
      </c>
      <c r="M257" s="72">
        <v>110</v>
      </c>
      <c r="N257" s="94" t="s">
        <v>65</v>
      </c>
      <c r="O257" s="95">
        <v>36364.027583258357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84275.570689387125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47911.54310612876</v>
      </c>
      <c r="L262" s="94" t="s">
        <v>115</v>
      </c>
      <c r="M262" s="100">
        <v>147.26</v>
      </c>
      <c r="N262" s="94" t="s">
        <v>65</v>
      </c>
      <c r="O262" s="95">
        <v>7055453.8378085205</v>
      </c>
    </row>
    <row r="263" spans="1:18" x14ac:dyDescent="0.3">
      <c r="D263"/>
      <c r="I263" s="96" t="s">
        <v>225</v>
      </c>
      <c r="K263" s="72">
        <v>36364.027583258357</v>
      </c>
      <c r="L263" s="94" t="s">
        <v>115</v>
      </c>
      <c r="M263" s="100">
        <v>151.72</v>
      </c>
      <c r="N263" s="94" t="s">
        <v>65</v>
      </c>
      <c r="O263" s="95">
        <v>5517150.2649319582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12572604.102740478</v>
      </c>
      <c r="Q265" s="96" t="s">
        <v>118</v>
      </c>
      <c r="R265" s="102">
        <v>12572604.102740478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1257260.4102740479</v>
      </c>
      <c r="Q267" s="96" t="s">
        <v>118</v>
      </c>
      <c r="R267" s="72">
        <v>1257260.4102740479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12572604.102740478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880082.28719183349</v>
      </c>
      <c r="Q271" s="96" t="s">
        <v>118</v>
      </c>
      <c r="R271" s="143">
        <v>880082.28719183349</v>
      </c>
    </row>
    <row r="272" spans="1:18" x14ac:dyDescent="0.3">
      <c r="D272"/>
      <c r="E272" s="84" t="s">
        <v>230</v>
      </c>
      <c r="F272"/>
      <c r="R272" s="102">
        <v>14709946.800206359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25292790.614950404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632319.76537376014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2895000</v>
      </c>
      <c r="H10" s="10"/>
      <c r="I10" s="5"/>
      <c r="J10" s="5"/>
    </row>
    <row r="11" spans="1:10" x14ac:dyDescent="0.3">
      <c r="A11" s="5"/>
      <c r="B11" s="9" t="s">
        <v>732</v>
      </c>
      <c r="C11" s="9"/>
      <c r="D11" s="9"/>
      <c r="E11" s="9"/>
      <c r="F11" s="9"/>
      <c r="G11" s="65">
        <v>462000</v>
      </c>
      <c r="H11" s="10"/>
      <c r="I11" s="15"/>
      <c r="J11" s="5"/>
    </row>
    <row r="12" spans="1:10" x14ac:dyDescent="0.3">
      <c r="A12" s="5"/>
      <c r="B12" s="16" t="s">
        <v>733</v>
      </c>
      <c r="C12" s="9"/>
      <c r="D12" s="9"/>
      <c r="E12" s="9"/>
      <c r="F12" s="17" t="s">
        <v>8</v>
      </c>
      <c r="G12" s="18">
        <v>2433000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921000</v>
      </c>
      <c r="H15" s="10"/>
      <c r="I15" s="15"/>
      <c r="J15" s="5"/>
    </row>
    <row r="16" spans="1:10" x14ac:dyDescent="0.3">
      <c r="A16" s="5"/>
      <c r="B16" s="9" t="s">
        <v>732</v>
      </c>
      <c r="C16" s="9"/>
      <c r="D16" s="9"/>
      <c r="E16" s="9"/>
      <c r="F16" s="9"/>
      <c r="G16" s="65">
        <v>147000</v>
      </c>
      <c r="H16" s="10"/>
      <c r="I16" s="15"/>
      <c r="J16" s="5"/>
    </row>
    <row r="17" spans="1:10" x14ac:dyDescent="0.3">
      <c r="A17" s="5"/>
      <c r="B17" s="16" t="s">
        <v>733</v>
      </c>
      <c r="C17" s="9"/>
      <c r="D17" s="9"/>
      <c r="E17" s="9"/>
      <c r="F17" s="17" t="s">
        <v>10</v>
      </c>
      <c r="G17" s="18">
        <v>774000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1199000</v>
      </c>
      <c r="H20" s="10"/>
      <c r="I20" s="19"/>
      <c r="J20" s="5"/>
    </row>
    <row r="21" spans="1:10" x14ac:dyDescent="0.3">
      <c r="A21" s="5"/>
      <c r="B21" s="9" t="s">
        <v>734</v>
      </c>
      <c r="C21" s="9"/>
      <c r="D21" s="9"/>
      <c r="E21" s="9"/>
      <c r="F21" s="9"/>
      <c r="G21" s="65">
        <v>149000</v>
      </c>
      <c r="H21" s="10"/>
      <c r="I21" s="5"/>
      <c r="J21" s="5"/>
    </row>
    <row r="22" spans="1:10" x14ac:dyDescent="0.3">
      <c r="A22" s="5"/>
      <c r="B22" s="16" t="s">
        <v>735</v>
      </c>
      <c r="C22" s="9"/>
      <c r="D22" s="9"/>
      <c r="E22" s="9"/>
      <c r="F22" s="17" t="s">
        <v>15</v>
      </c>
      <c r="G22" s="18">
        <v>1050000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1562000</v>
      </c>
      <c r="H25" s="21"/>
      <c r="I25" s="7"/>
      <c r="J25" s="7"/>
    </row>
    <row r="26" spans="1:10" x14ac:dyDescent="0.3">
      <c r="A26" s="9"/>
      <c r="B26" s="9" t="s">
        <v>736</v>
      </c>
      <c r="C26" s="9"/>
      <c r="D26" s="9"/>
      <c r="E26" s="9"/>
      <c r="F26" s="20"/>
      <c r="G26" s="67">
        <v>395000</v>
      </c>
      <c r="H26" s="10"/>
      <c r="I26" s="22"/>
      <c r="J26" s="22"/>
    </row>
    <row r="27" spans="1:10" ht="15" thickBot="1" x14ac:dyDescent="0.35">
      <c r="A27" s="9"/>
      <c r="B27" s="16" t="s">
        <v>737</v>
      </c>
      <c r="C27" s="8"/>
      <c r="D27" s="8"/>
      <c r="E27" s="8"/>
      <c r="F27" s="17" t="s">
        <v>20</v>
      </c>
      <c r="G27" s="68">
        <v>1167000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5424000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5424000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5424000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1153000</v>
      </c>
      <c r="H36" s="28" t="s">
        <v>29</v>
      </c>
      <c r="I36" s="45">
        <v>2255750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6577000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809.6975000000001</v>
      </c>
      <c r="H45" s="55"/>
      <c r="I45" s="55">
        <v>785.27125000000001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161.38999999999999</v>
      </c>
      <c r="H47" s="55"/>
      <c r="I47" s="55">
        <v>152.41249999999999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45113.343765983329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8122.7865962288379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2.5439628834312933E-3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2.4119530404614069E-3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2.4779579619463501E-3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58" priority="18" stopIfTrue="1" operator="equal">
      <formula>0</formula>
    </cfRule>
  </conditionalFormatting>
  <conditionalFormatting sqref="G39">
    <cfRule type="expression" dxfId="1657" priority="19" stopIfTrue="1">
      <formula>#REF!&gt;($G$29)</formula>
    </cfRule>
    <cfRule type="cellIs" dxfId="1656" priority="20" stopIfTrue="1" operator="lessThanOrEqual">
      <formula>$G$29</formula>
    </cfRule>
  </conditionalFormatting>
  <conditionalFormatting sqref="G30">
    <cfRule type="expression" dxfId="1655" priority="15">
      <formula>G30=0</formula>
    </cfRule>
  </conditionalFormatting>
  <conditionalFormatting sqref="B30">
    <cfRule type="expression" dxfId="1654" priority="14">
      <formula>G30=0</formula>
    </cfRule>
  </conditionalFormatting>
  <conditionalFormatting sqref="B33">
    <cfRule type="expression" dxfId="1653" priority="11">
      <formula>G33=0</formula>
    </cfRule>
  </conditionalFormatting>
  <conditionalFormatting sqref="B34">
    <cfRule type="expression" dxfId="1652" priority="21">
      <formula>G34=0</formula>
    </cfRule>
  </conditionalFormatting>
  <conditionalFormatting sqref="G34">
    <cfRule type="expression" dxfId="1651" priority="12">
      <formula>G34=0</formula>
    </cfRule>
  </conditionalFormatting>
  <conditionalFormatting sqref="B35">
    <cfRule type="expression" dxfId="1650" priority="10">
      <formula>G33+G34=0</formula>
    </cfRule>
  </conditionalFormatting>
  <conditionalFormatting sqref="G35">
    <cfRule type="expression" dxfId="1649" priority="9">
      <formula>G33+G34=0</formula>
    </cfRule>
  </conditionalFormatting>
  <conditionalFormatting sqref="B31:G31">
    <cfRule type="expression" dxfId="1648" priority="16" stopIfTrue="1">
      <formula>$G$31&lt;=$G$29</formula>
    </cfRule>
    <cfRule type="expression" dxfId="1647" priority="17">
      <formula>$G$31&gt;$G$29</formula>
    </cfRule>
  </conditionalFormatting>
  <conditionalFormatting sqref="G33">
    <cfRule type="expression" dxfId="1646" priority="4" stopIfTrue="1">
      <formula>G33=0</formula>
    </cfRule>
    <cfRule type="expression" dxfId="1645" priority="13">
      <formula>G34=0</formula>
    </cfRule>
  </conditionalFormatting>
  <conditionalFormatting sqref="C30">
    <cfRule type="expression" dxfId="1644" priority="8">
      <formula>G30=0</formula>
    </cfRule>
  </conditionalFormatting>
  <conditionalFormatting sqref="D30">
    <cfRule type="expression" dxfId="1643" priority="7">
      <formula>G30=0</formula>
    </cfRule>
  </conditionalFormatting>
  <conditionalFormatting sqref="E30">
    <cfRule type="expression" dxfId="1642" priority="6">
      <formula>G30=0</formula>
    </cfRule>
  </conditionalFormatting>
  <conditionalFormatting sqref="F30">
    <cfRule type="expression" dxfId="1641" priority="5">
      <formula>G30=0</formula>
    </cfRule>
  </conditionalFormatting>
  <conditionalFormatting sqref="I36">
    <cfRule type="expression" dxfId="1640" priority="2">
      <formula>$G$36*1.05&gt;$I$36</formula>
    </cfRule>
    <cfRule type="expression" dxfId="1639" priority="3">
      <formula>$I$36&lt;($G$36*1.05)</formula>
    </cfRule>
  </conditionalFormatting>
  <conditionalFormatting sqref="G56:G58">
    <cfRule type="cellIs" dxfId="163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Lexington City&amp;C&amp;7Department of Education&amp;R&amp;7&amp;D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400</v>
      </c>
    </row>
    <row r="5" spans="1:20" x14ac:dyDescent="0.3">
      <c r="A5"/>
      <c r="D5" s="77" t="s">
        <v>730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624.97249999999997</v>
      </c>
      <c r="L12" s="92" t="s">
        <v>64</v>
      </c>
      <c r="M12" s="93">
        <v>20</v>
      </c>
      <c r="N12" s="94" t="s">
        <v>65</v>
      </c>
      <c r="O12" s="95">
        <v>31.248624999999997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481.04249999999996</v>
      </c>
      <c r="L13" s="92" t="s">
        <v>64</v>
      </c>
      <c r="M13" s="93">
        <v>25</v>
      </c>
      <c r="N13" s="94" t="s">
        <v>65</v>
      </c>
      <c r="O13" s="95">
        <v>19.241699999999998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662.89714524999999</v>
      </c>
      <c r="L14" s="92" t="s">
        <v>64</v>
      </c>
      <c r="M14" s="93">
        <v>25</v>
      </c>
      <c r="N14" s="94" t="s">
        <v>65</v>
      </c>
      <c r="O14" s="95">
        <v>26.51588581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839.37002774999996</v>
      </c>
      <c r="L15" s="92" t="s">
        <v>64</v>
      </c>
      <c r="M15" s="95">
        <v>22.083333333333332</v>
      </c>
      <c r="N15" s="94" t="s">
        <v>65</v>
      </c>
      <c r="O15" s="95">
        <v>38.009208803773582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271.59657699999997</v>
      </c>
      <c r="L16" s="92" t="s">
        <v>64</v>
      </c>
      <c r="M16" s="95">
        <v>16.666666666666668</v>
      </c>
      <c r="N16" s="94" t="s">
        <v>65</v>
      </c>
      <c r="O16" s="95">
        <v>16.295794619999995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257.11874999999998</v>
      </c>
      <c r="L18" s="92" t="s">
        <v>64</v>
      </c>
      <c r="M18" s="93">
        <v>91</v>
      </c>
      <c r="N18" s="94" t="s">
        <v>65</v>
      </c>
      <c r="O18" s="95">
        <v>2.8254807692307691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104.49625</v>
      </c>
      <c r="L19" s="92" t="s">
        <v>64</v>
      </c>
      <c r="M19" s="93">
        <v>58.5</v>
      </c>
      <c r="N19" s="94" t="s">
        <v>65</v>
      </c>
      <c r="O19" s="95">
        <v>1.7862606837606838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77.69874999999999</v>
      </c>
      <c r="L20" s="92" t="s">
        <v>64</v>
      </c>
      <c r="M20" s="93">
        <v>58.5</v>
      </c>
      <c r="N20" s="94" t="s">
        <v>65</v>
      </c>
      <c r="O20" s="95">
        <v>1.3281837606837605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102</v>
      </c>
      <c r="L21" s="92" t="s">
        <v>64</v>
      </c>
      <c r="M21" s="93">
        <v>16.5</v>
      </c>
      <c r="N21" s="94" t="s">
        <v>65</v>
      </c>
      <c r="O21" s="95">
        <v>6.1818181818181817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55.204999999999998</v>
      </c>
      <c r="L22" s="92" t="s">
        <v>64</v>
      </c>
      <c r="M22" s="93">
        <v>16.5</v>
      </c>
      <c r="N22" s="94" t="s">
        <v>65</v>
      </c>
      <c r="O22" s="95">
        <v>3.3457575757575757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58.261250000000004</v>
      </c>
      <c r="L24" s="92" t="s">
        <v>64</v>
      </c>
      <c r="M24" s="93">
        <v>8.5</v>
      </c>
      <c r="N24" s="94" t="s">
        <v>65</v>
      </c>
      <c r="O24" s="95">
        <v>6.8542647058823531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6.5387499999999985</v>
      </c>
      <c r="L25" s="92" t="s">
        <v>64</v>
      </c>
      <c r="M25" s="93">
        <v>8.5</v>
      </c>
      <c r="N25" s="94" t="s">
        <v>65</v>
      </c>
      <c r="O25" s="95">
        <v>0.76926470588235274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3.7762500000000001</v>
      </c>
      <c r="L27" s="92" t="s">
        <v>64</v>
      </c>
      <c r="M27" s="93">
        <v>8.5</v>
      </c>
      <c r="N27" s="94" t="s">
        <v>65</v>
      </c>
      <c r="O27" s="95">
        <v>0.44426470588235295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15</v>
      </c>
      <c r="L28" s="92" t="s">
        <v>64</v>
      </c>
      <c r="M28" s="72">
        <v>20</v>
      </c>
      <c r="N28" s="94" t="s">
        <v>65</v>
      </c>
      <c r="O28" s="95">
        <v>0.75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15</v>
      </c>
      <c r="L29" s="92" t="s">
        <v>64</v>
      </c>
      <c r="M29" s="72">
        <v>200</v>
      </c>
      <c r="N29" s="94" t="s">
        <v>65</v>
      </c>
      <c r="O29" s="95">
        <v>7.4999999999999997E-2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1106.0149999999999</v>
      </c>
      <c r="L31" s="92" t="s">
        <v>64</v>
      </c>
      <c r="M31" s="72">
        <v>525</v>
      </c>
      <c r="N31" s="94" t="s">
        <v>65</v>
      </c>
      <c r="O31" s="95">
        <v>2.106695238095238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1106.0149999999999</v>
      </c>
      <c r="L33" s="92" t="s">
        <v>64</v>
      </c>
      <c r="M33" s="72">
        <v>525</v>
      </c>
      <c r="N33" s="94" t="s">
        <v>65</v>
      </c>
      <c r="O33" s="95">
        <v>2.106695238095238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783.61249999999995</v>
      </c>
      <c r="L35" s="92" t="s">
        <v>64</v>
      </c>
      <c r="M35" s="72">
        <v>350</v>
      </c>
      <c r="N35" s="94" t="s">
        <v>65</v>
      </c>
      <c r="O35" s="95">
        <v>2.238892857142857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322.40249999999997</v>
      </c>
      <c r="L36" s="92" t="s">
        <v>64</v>
      </c>
      <c r="M36" s="72">
        <v>265</v>
      </c>
      <c r="N36" s="94" t="s">
        <v>65</v>
      </c>
      <c r="O36" s="95">
        <v>1.2166132075471696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1106.0149999999999</v>
      </c>
      <c r="L41" s="92" t="s">
        <v>64</v>
      </c>
      <c r="M41" s="72">
        <v>500</v>
      </c>
      <c r="N41" s="92" t="s">
        <v>65</v>
      </c>
      <c r="O41" s="95">
        <v>2.2120299999999999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1773.86375</v>
      </c>
      <c r="L42" s="92" t="s">
        <v>64</v>
      </c>
      <c r="M42" s="72">
        <v>350</v>
      </c>
      <c r="N42" s="92" t="s">
        <v>65</v>
      </c>
      <c r="O42" s="95">
        <v>5.0681821428571423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1.0639254545454544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3.9257949999999995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666.09500000000014</v>
      </c>
      <c r="L46" s="92" t="s">
        <v>64</v>
      </c>
      <c r="M46" s="72">
        <v>750</v>
      </c>
      <c r="N46" s="94" t="s">
        <v>65</v>
      </c>
      <c r="O46" s="95">
        <v>0.88812666666666684</v>
      </c>
      <c r="Q46" s="97"/>
    </row>
    <row r="47" spans="1:21" x14ac:dyDescent="0.3">
      <c r="C47">
        <v>15</v>
      </c>
      <c r="G47" s="84"/>
      <c r="H47" s="84" t="s">
        <v>70</v>
      </c>
      <c r="K47" s="72">
        <v>271.59657699999997</v>
      </c>
      <c r="L47" s="92" t="s">
        <v>64</v>
      </c>
      <c r="M47" s="72">
        <v>1000</v>
      </c>
      <c r="N47" s="94" t="s">
        <v>65</v>
      </c>
      <c r="O47" s="95">
        <v>0.27159657699999995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666.09500000000014</v>
      </c>
      <c r="L48" s="92" t="s">
        <v>64</v>
      </c>
      <c r="M48" s="72">
        <v>600</v>
      </c>
      <c r="N48" s="94" t="s">
        <v>65</v>
      </c>
      <c r="O48" s="95">
        <v>1.1101583333333336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1.4628974999999997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1.1703179999999997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195.57404159856074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10227348.931355136</v>
      </c>
      <c r="Q63" s="96" t="s">
        <v>118</v>
      </c>
      <c r="R63" s="102">
        <v>10227348.931355136</v>
      </c>
      <c r="S63" s="96" t="s">
        <v>119</v>
      </c>
      <c r="T63" s="103">
        <v>10227348.931355136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0.77057930032542743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7880983.3837076481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10227348.931355136</v>
      </c>
      <c r="Q69" s="96" t="s">
        <v>118</v>
      </c>
      <c r="R69" s="102">
        <v>10227348.931355136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1726376.499612747</v>
      </c>
      <c r="P71" s="109"/>
      <c r="Q71" s="96" t="s">
        <v>118</v>
      </c>
      <c r="R71" s="112">
        <v>1726376.499612747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195.57404159856074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1528875.483745805</v>
      </c>
      <c r="P75" s="115"/>
      <c r="Q75" s="96" t="s">
        <v>118</v>
      </c>
      <c r="R75" s="116">
        <v>1528875.483745805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3255251.9833585517</v>
      </c>
      <c r="S77" s="96" t="s">
        <v>119</v>
      </c>
      <c r="T77" s="103">
        <v>3255251.9833585517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0.77057930032542743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2508429.7957193926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2925.7949999999996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1106.0149999999999</v>
      </c>
      <c r="L93" s="92" t="s">
        <v>64</v>
      </c>
      <c r="M93" s="72">
        <v>75</v>
      </c>
      <c r="N93" s="94" t="s">
        <v>65</v>
      </c>
      <c r="O93" s="95">
        <v>14.746866666666666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120.005</v>
      </c>
      <c r="L95" s="92" t="s">
        <v>64</v>
      </c>
      <c r="M95" s="72">
        <v>60</v>
      </c>
      <c r="N95" s="94" t="s">
        <v>65</v>
      </c>
      <c r="O95" s="95">
        <v>2.0000833333333334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17.246949999999998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448420.69999999995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448420.69999999995</v>
      </c>
      <c r="P103"/>
      <c r="Q103" s="96" t="s">
        <v>118</v>
      </c>
      <c r="R103" s="102">
        <v>448420.69999999995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70940.154739999998</v>
      </c>
      <c r="P105"/>
      <c r="Q105" s="96" t="s">
        <v>118</v>
      </c>
      <c r="R105" s="102">
        <v>70940.154739999998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18.246949999999998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133133.68854119998</v>
      </c>
      <c r="P110" s="115"/>
      <c r="Q110" s="96" t="s">
        <v>118</v>
      </c>
      <c r="R110" s="126">
        <v>133133.68854119998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713615.77048119996</v>
      </c>
      <c r="S112" s="96" t="s">
        <v>119</v>
      </c>
      <c r="T112" s="124">
        <v>713615.77048119996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1288</v>
      </c>
      <c r="L116" s="94" t="s">
        <v>115</v>
      </c>
      <c r="M116" s="100">
        <v>1009.75</v>
      </c>
      <c r="N116" s="94" t="s">
        <v>65</v>
      </c>
      <c r="O116" s="127">
        <v>1300558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2925.7949999999996</v>
      </c>
      <c r="L118" s="94" t="s">
        <v>115</v>
      </c>
      <c r="M118" s="100">
        <v>66</v>
      </c>
      <c r="N118" s="94" t="s">
        <v>65</v>
      </c>
      <c r="O118" s="127">
        <v>193102.46999999997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2925.7949999999996</v>
      </c>
      <c r="L120" s="94" t="s">
        <v>115</v>
      </c>
      <c r="M120" s="100">
        <v>4</v>
      </c>
      <c r="N120" s="94" t="s">
        <v>65</v>
      </c>
      <c r="O120" s="128">
        <v>11703.179999999998</v>
      </c>
      <c r="T120" s="110"/>
    </row>
    <row r="121" spans="1:20" x14ac:dyDescent="0.3">
      <c r="A121" s="72">
        <v>10</v>
      </c>
      <c r="G121" s="96" t="s">
        <v>153</v>
      </c>
      <c r="K121" s="72">
        <v>1773.86375</v>
      </c>
      <c r="L121" s="94" t="s">
        <v>115</v>
      </c>
      <c r="M121" s="100">
        <v>37.75</v>
      </c>
      <c r="N121" s="94" t="s">
        <v>65</v>
      </c>
      <c r="O121" s="128">
        <v>66963.356562500005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2925.7949999999996</v>
      </c>
      <c r="L123" s="94" t="s">
        <v>115</v>
      </c>
      <c r="M123" s="100">
        <v>14</v>
      </c>
      <c r="N123" s="94" t="s">
        <v>65</v>
      </c>
      <c r="O123" s="128">
        <v>40961.129999999997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2925.7949999999996</v>
      </c>
      <c r="L125" s="94" t="s">
        <v>115</v>
      </c>
      <c r="M125" s="100">
        <v>85</v>
      </c>
      <c r="N125" s="94" t="s">
        <v>65</v>
      </c>
      <c r="O125" s="128">
        <v>248692.57499999995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2654.1984229999998</v>
      </c>
      <c r="L127" s="94" t="s">
        <v>115</v>
      </c>
      <c r="M127" s="100">
        <v>108.25</v>
      </c>
      <c r="N127" s="94" t="s">
        <v>65</v>
      </c>
      <c r="O127" s="128">
        <v>287316.97928974999</v>
      </c>
      <c r="T127" s="110"/>
    </row>
    <row r="128" spans="1:20" x14ac:dyDescent="0.3">
      <c r="F128" s="84"/>
      <c r="G128" s="72" t="s">
        <v>70</v>
      </c>
      <c r="K128" s="72">
        <v>271.59657699999997</v>
      </c>
      <c r="L128" s="94" t="s">
        <v>115</v>
      </c>
      <c r="M128" s="100">
        <v>170</v>
      </c>
      <c r="N128" s="94" t="s">
        <v>65</v>
      </c>
      <c r="O128" s="128">
        <v>46171.418089999992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666.09500000000014</v>
      </c>
      <c r="L129" s="94" t="s">
        <v>115</v>
      </c>
      <c r="M129" s="100">
        <v>41.75</v>
      </c>
      <c r="N129" s="94" t="s">
        <v>65</v>
      </c>
      <c r="O129" s="128">
        <v>27809.466250000005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2654.1984229999998</v>
      </c>
      <c r="L131" s="94" t="s">
        <v>115</v>
      </c>
      <c r="M131" s="100">
        <v>93.25</v>
      </c>
      <c r="N131" s="94" t="s">
        <v>65</v>
      </c>
      <c r="O131" s="128">
        <v>247504.00294474998</v>
      </c>
      <c r="T131" s="110"/>
    </row>
    <row r="132" spans="1:20" x14ac:dyDescent="0.3">
      <c r="F132" s="84"/>
      <c r="G132" s="72" t="s">
        <v>70</v>
      </c>
      <c r="K132" s="72">
        <v>271.59657699999997</v>
      </c>
      <c r="L132" s="94" t="s">
        <v>115</v>
      </c>
      <c r="M132" s="100">
        <v>164.75</v>
      </c>
      <c r="N132" s="94" t="s">
        <v>65</v>
      </c>
      <c r="O132" s="128">
        <v>44745.536060749997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666.09500000000014</v>
      </c>
      <c r="L133" s="94" t="s">
        <v>115</v>
      </c>
      <c r="M133" s="100">
        <v>25</v>
      </c>
      <c r="N133" s="94" t="s">
        <v>65</v>
      </c>
      <c r="O133" s="128">
        <v>16652.375000000004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2654.1984229999998</v>
      </c>
      <c r="L135" s="94" t="s">
        <v>115</v>
      </c>
      <c r="M135" s="100">
        <v>16</v>
      </c>
      <c r="N135" s="94" t="s">
        <v>65</v>
      </c>
      <c r="O135" s="128">
        <v>42467.174767999997</v>
      </c>
      <c r="T135" s="110"/>
    </row>
    <row r="136" spans="1:20" x14ac:dyDescent="0.3">
      <c r="F136" s="84"/>
      <c r="G136" s="72" t="s">
        <v>70</v>
      </c>
      <c r="K136" s="72">
        <v>271.59657699999997</v>
      </c>
      <c r="L136" s="94" t="s">
        <v>115</v>
      </c>
      <c r="M136" s="100">
        <v>50.5</v>
      </c>
      <c r="N136" s="94" t="s">
        <v>65</v>
      </c>
      <c r="O136" s="128">
        <v>13715.627138499998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666.09500000000014</v>
      </c>
      <c r="L137" s="94" t="s">
        <v>115</v>
      </c>
      <c r="M137" s="100">
        <v>17.25</v>
      </c>
      <c r="N137" s="94" t="s">
        <v>65</v>
      </c>
      <c r="O137" s="128">
        <v>11490.138750000002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353.53249999999997</v>
      </c>
      <c r="L139" s="94" t="s">
        <v>115</v>
      </c>
      <c r="M139" s="100">
        <v>89.04</v>
      </c>
      <c r="N139" s="94" t="s">
        <v>65</v>
      </c>
      <c r="O139" s="128">
        <v>31478.533800000001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65.880631999999991</v>
      </c>
      <c r="L140" s="94" t="s">
        <v>115</v>
      </c>
      <c r="M140" s="100">
        <v>19.329999999999998</v>
      </c>
      <c r="N140" s="94" t="s">
        <v>65</v>
      </c>
      <c r="O140" s="128">
        <v>1273.4726165599998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2925.7949999999996</v>
      </c>
      <c r="L144" s="94" t="s">
        <v>115</v>
      </c>
      <c r="M144" s="100">
        <v>41.549707365177262</v>
      </c>
      <c r="N144" s="94" t="s">
        <v>65</v>
      </c>
      <c r="O144" s="129">
        <v>121565.92606049879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2754171.3623313075</v>
      </c>
      <c r="Q146" s="96" t="s">
        <v>168</v>
      </c>
      <c r="R146"/>
      <c r="T146" s="126">
        <v>2754171.3623313075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3467787.1328125075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0.82506690931104487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2861156.4118182254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0.66289729752999083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82994.741650754848</v>
      </c>
      <c r="Q157" s="96" t="s">
        <v>118</v>
      </c>
      <c r="R157" s="102">
        <v>82994.741650754848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14009.512390647418</v>
      </c>
      <c r="P159" s="109"/>
      <c r="Q159" s="96" t="s">
        <v>118</v>
      </c>
      <c r="R159" s="134">
        <v>14009.512390647418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2925.7949999999996</v>
      </c>
      <c r="L161" s="92" t="s">
        <v>64</v>
      </c>
      <c r="M161" s="72">
        <v>6400</v>
      </c>
      <c r="N161" s="94"/>
      <c r="O161" s="135">
        <v>1.4571554687499999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76200.488082812488</v>
      </c>
      <c r="P164" s="109"/>
      <c r="Q164" s="96" t="s">
        <v>118</v>
      </c>
      <c r="R164" s="102">
        <v>76200.488082812488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12862.642388378748</v>
      </c>
      <c r="P166" s="109"/>
      <c r="Q166" s="96" t="s">
        <v>118</v>
      </c>
      <c r="R166" s="134">
        <v>12862.642388378748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2.1200527662799908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23202.544371264496</v>
      </c>
      <c r="P170" s="115"/>
      <c r="Q170" s="96" t="s">
        <v>118</v>
      </c>
      <c r="R170" s="134">
        <v>23202.544371264496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3.9257949999999995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183727.20599999998</v>
      </c>
      <c r="Q176" s="96" t="s">
        <v>118</v>
      </c>
      <c r="R176" s="124">
        <v>183727.20599999998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29065.643989199998</v>
      </c>
      <c r="P178" s="109"/>
      <c r="Q178" s="96" t="s">
        <v>118</v>
      </c>
      <c r="R178" s="134">
        <v>29065.643989199998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8.4213333333333331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308220.79999999999</v>
      </c>
      <c r="Q184" s="96" t="s">
        <v>118</v>
      </c>
      <c r="R184" s="124">
        <v>308220.79999999999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48760.530559999999</v>
      </c>
      <c r="P186" s="109"/>
      <c r="Q186" s="96" t="s">
        <v>118</v>
      </c>
      <c r="R186" s="134">
        <v>48760.530559999999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342439.72379894031</v>
      </c>
      <c r="L189" s="92" t="s">
        <v>64</v>
      </c>
      <c r="M189" s="72">
        <v>22376</v>
      </c>
      <c r="N189" s="94" t="s">
        <v>65</v>
      </c>
      <c r="O189" s="137">
        <v>15.303884688905091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428508.77128934255</v>
      </c>
      <c r="Q192" s="96" t="s">
        <v>118</v>
      </c>
      <c r="R192" s="124">
        <v>428508.77128934255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67790.087617974001</v>
      </c>
      <c r="P194" s="109"/>
      <c r="Q194" s="96" t="s">
        <v>118</v>
      </c>
      <c r="R194" s="134">
        <v>67790.087617974001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27.651013022238423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201747.76362906434</v>
      </c>
      <c r="P198" s="115"/>
      <c r="Q198" s="96" t="s">
        <v>118</v>
      </c>
      <c r="R198" s="126">
        <v>201747.76362906434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1477090.731969439</v>
      </c>
      <c r="S200" s="96" t="s">
        <v>119</v>
      </c>
      <c r="T200" s="102">
        <v>1477090.731969439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2925.7949999999996</v>
      </c>
      <c r="L206" s="94" t="s">
        <v>115</v>
      </c>
      <c r="M206" s="100">
        <v>26.5</v>
      </c>
      <c r="N206" s="94" t="s">
        <v>65</v>
      </c>
      <c r="O206" s="120">
        <v>77533.56749999999</v>
      </c>
      <c r="Q206" s="96" t="s">
        <v>118</v>
      </c>
      <c r="R206" s="72">
        <v>77533.56749999999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1355660.8591908312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342439.72379894031</v>
      </c>
      <c r="L210" s="94" t="s">
        <v>115</v>
      </c>
      <c r="M210" s="100">
        <v>3.92</v>
      </c>
      <c r="N210" s="94" t="s">
        <v>65</v>
      </c>
      <c r="O210" s="128">
        <v>1342363.7172918459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610047.38663587405</v>
      </c>
    </row>
    <row r="214" spans="1:18" x14ac:dyDescent="0.3">
      <c r="G214"/>
      <c r="H214" s="72" t="s">
        <v>193</v>
      </c>
      <c r="I214"/>
      <c r="O214" s="119">
        <v>805418.23037510749</v>
      </c>
    </row>
    <row r="215" spans="1:18" x14ac:dyDescent="0.3">
      <c r="G215"/>
      <c r="H215" s="72" t="s">
        <v>194</v>
      </c>
      <c r="I215"/>
      <c r="O215" s="100">
        <v>1415465.6170109815</v>
      </c>
      <c r="Q215" s="96" t="s">
        <v>118</v>
      </c>
      <c r="R215" s="72">
        <v>1415465.6170109815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1415465.6170109815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223926.66061113728</v>
      </c>
      <c r="Q221" s="96" t="s">
        <v>118</v>
      </c>
      <c r="R221" s="124">
        <v>223926.66061113728</v>
      </c>
    </row>
    <row r="222" spans="1:18" ht="3.9" customHeight="1" x14ac:dyDescent="0.3"/>
    <row r="223" spans="1:18" x14ac:dyDescent="0.3">
      <c r="H223" s="72" t="s">
        <v>197</v>
      </c>
      <c r="O223" s="100">
        <v>1415465.6170109815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304049.06908903405</v>
      </c>
      <c r="Q225" s="96" t="s">
        <v>118</v>
      </c>
      <c r="R225" s="124">
        <v>304049.06908903405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745613.47255495726</v>
      </c>
      <c r="Q228" s="97"/>
    </row>
    <row r="229" spans="1:22" x14ac:dyDescent="0.3">
      <c r="H229" s="72" t="s">
        <v>204</v>
      </c>
      <c r="I229"/>
      <c r="O229" s="119">
        <v>536945.48691673845</v>
      </c>
      <c r="Q229" s="97"/>
    </row>
    <row r="230" spans="1:22" x14ac:dyDescent="0.3">
      <c r="H230" s="72" t="s">
        <v>205</v>
      </c>
      <c r="I230"/>
      <c r="O230" s="100">
        <v>1282558.9594716956</v>
      </c>
      <c r="Q230" s="96" t="s">
        <v>118</v>
      </c>
      <c r="R230" s="72">
        <v>1282558.9594716956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2769936.3809052045</v>
      </c>
      <c r="Q233" s="96" t="s">
        <v>118</v>
      </c>
      <c r="R233" s="143">
        <v>2769936.3809052045</v>
      </c>
    </row>
    <row r="234" spans="1:22" ht="6.75" customHeight="1" x14ac:dyDescent="0.3"/>
    <row r="235" spans="1:22" x14ac:dyDescent="0.3">
      <c r="E235" s="84" t="s">
        <v>208</v>
      </c>
      <c r="R235" s="102">
        <v>6073470.2545880526</v>
      </c>
      <c r="S235" s="96" t="s">
        <v>119</v>
      </c>
      <c r="T235" s="144">
        <v>6073470.2545880526</v>
      </c>
    </row>
    <row r="237" spans="1:22" x14ac:dyDescent="0.3">
      <c r="D237" s="84" t="s">
        <v>209</v>
      </c>
      <c r="T237" s="102">
        <v>7550560.9865574911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0.64535208181608839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4872770.2515542153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18123339.842799481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796.10627163990841</v>
      </c>
      <c r="L256" s="94" t="s">
        <v>115</v>
      </c>
      <c r="M256" s="72">
        <v>100</v>
      </c>
      <c r="N256" s="94" t="s">
        <v>65</v>
      </c>
      <c r="O256" s="95">
        <v>79610.627163990837</v>
      </c>
    </row>
    <row r="257" spans="1:18" x14ac:dyDescent="0.3">
      <c r="A257" s="72">
        <v>3</v>
      </c>
      <c r="D257"/>
      <c r="I257" s="96" t="s">
        <v>221</v>
      </c>
      <c r="K257" s="72">
        <v>701.52190259312135</v>
      </c>
      <c r="L257" s="94" t="s">
        <v>115</v>
      </c>
      <c r="M257" s="72">
        <v>110</v>
      </c>
      <c r="N257" s="94" t="s">
        <v>65</v>
      </c>
      <c r="O257" s="95">
        <v>77167.409285243353</v>
      </c>
    </row>
    <row r="258" spans="1:18" x14ac:dyDescent="0.3">
      <c r="A258" s="72">
        <v>4</v>
      </c>
      <c r="D258"/>
      <c r="I258" s="96" t="s">
        <v>94</v>
      </c>
      <c r="K258" s="72">
        <v>1428.1668257669703</v>
      </c>
      <c r="L258" s="94" t="s">
        <v>115</v>
      </c>
      <c r="M258" s="72">
        <v>130</v>
      </c>
      <c r="N258" s="94" t="s">
        <v>65</v>
      </c>
      <c r="O258" s="119">
        <v>185661.68734970613</v>
      </c>
    </row>
    <row r="259" spans="1:18" x14ac:dyDescent="0.3">
      <c r="D259"/>
      <c r="E259" s="84" t="s">
        <v>222</v>
      </c>
      <c r="O259" s="128">
        <v>342439.72379894031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79610.627163990837</v>
      </c>
      <c r="L262" s="94" t="s">
        <v>115</v>
      </c>
      <c r="M262" s="100">
        <v>147.26</v>
      </c>
      <c r="N262" s="94" t="s">
        <v>65</v>
      </c>
      <c r="O262" s="95">
        <v>11723460.95616929</v>
      </c>
    </row>
    <row r="263" spans="1:18" x14ac:dyDescent="0.3">
      <c r="D263"/>
      <c r="I263" s="96" t="s">
        <v>225</v>
      </c>
      <c r="K263" s="72">
        <v>77167.409285243353</v>
      </c>
      <c r="L263" s="94" t="s">
        <v>115</v>
      </c>
      <c r="M263" s="100">
        <v>151.72</v>
      </c>
      <c r="N263" s="94" t="s">
        <v>65</v>
      </c>
      <c r="O263" s="95">
        <v>11707839.336757122</v>
      </c>
    </row>
    <row r="264" spans="1:18" x14ac:dyDescent="0.3">
      <c r="D264"/>
      <c r="I264" s="96" t="s">
        <v>226</v>
      </c>
      <c r="K264" s="72">
        <v>185661.68734970613</v>
      </c>
      <c r="L264" s="94" t="s">
        <v>115</v>
      </c>
      <c r="M264" s="100">
        <v>170.44</v>
      </c>
      <c r="N264" s="94" t="s">
        <v>65</v>
      </c>
      <c r="O264" s="119">
        <v>31644177.991883911</v>
      </c>
    </row>
    <row r="265" spans="1:18" x14ac:dyDescent="0.3">
      <c r="D265"/>
      <c r="E265"/>
      <c r="F265" s="84" t="s">
        <v>227</v>
      </c>
      <c r="O265" s="128">
        <v>55075478.28481032</v>
      </c>
      <c r="Q265" s="96" t="s">
        <v>118</v>
      </c>
      <c r="R265" s="102">
        <v>55075478.28481032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5507547.8284810325</v>
      </c>
      <c r="Q267" s="96" t="s">
        <v>118</v>
      </c>
      <c r="R267" s="72">
        <v>5507547.8284810325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55075478.28481032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3855283.4799367227</v>
      </c>
      <c r="Q271" s="96" t="s">
        <v>118</v>
      </c>
      <c r="R271" s="143">
        <v>3855283.4799367227</v>
      </c>
    </row>
    <row r="272" spans="1:18" x14ac:dyDescent="0.3">
      <c r="D272"/>
      <c r="E272" s="84" t="s">
        <v>230</v>
      </c>
      <c r="F272"/>
      <c r="R272" s="102">
        <v>64438309.593228072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110797455.23620816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2769936.380905204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10227000</v>
      </c>
      <c r="H10" s="10"/>
      <c r="I10" s="5"/>
      <c r="J10" s="5"/>
    </row>
    <row r="11" spans="1:10" x14ac:dyDescent="0.3">
      <c r="A11" s="5"/>
      <c r="B11" s="9" t="s">
        <v>722</v>
      </c>
      <c r="C11" s="9"/>
      <c r="D11" s="9"/>
      <c r="E11" s="9"/>
      <c r="F11" s="9"/>
      <c r="G11" s="65">
        <v>2346000</v>
      </c>
      <c r="H11" s="10"/>
      <c r="I11" s="15"/>
      <c r="J11" s="5"/>
    </row>
    <row r="12" spans="1:10" x14ac:dyDescent="0.3">
      <c r="A12" s="5"/>
      <c r="B12" s="16" t="s">
        <v>723</v>
      </c>
      <c r="C12" s="9"/>
      <c r="D12" s="9"/>
      <c r="E12" s="9"/>
      <c r="F12" s="17" t="s">
        <v>8</v>
      </c>
      <c r="G12" s="18">
        <v>7881000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3255000</v>
      </c>
      <c r="H15" s="10"/>
      <c r="I15" s="15"/>
      <c r="J15" s="5"/>
    </row>
    <row r="16" spans="1:10" x14ac:dyDescent="0.3">
      <c r="A16" s="5"/>
      <c r="B16" s="9" t="s">
        <v>722</v>
      </c>
      <c r="C16" s="9"/>
      <c r="D16" s="9"/>
      <c r="E16" s="9"/>
      <c r="F16" s="9"/>
      <c r="G16" s="65">
        <v>747000</v>
      </c>
      <c r="H16" s="10"/>
      <c r="I16" s="15"/>
      <c r="J16" s="5"/>
    </row>
    <row r="17" spans="1:10" x14ac:dyDescent="0.3">
      <c r="A17" s="5"/>
      <c r="B17" s="16" t="s">
        <v>723</v>
      </c>
      <c r="C17" s="9"/>
      <c r="D17" s="9"/>
      <c r="E17" s="9"/>
      <c r="F17" s="17" t="s">
        <v>10</v>
      </c>
      <c r="G17" s="18">
        <v>2508000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3468000</v>
      </c>
      <c r="H20" s="10"/>
      <c r="I20" s="19"/>
      <c r="J20" s="5"/>
    </row>
    <row r="21" spans="1:10" x14ac:dyDescent="0.3">
      <c r="A21" s="5"/>
      <c r="B21" s="9" t="s">
        <v>724</v>
      </c>
      <c r="C21" s="9"/>
      <c r="D21" s="9"/>
      <c r="E21" s="9"/>
      <c r="F21" s="9"/>
      <c r="G21" s="65">
        <v>607000</v>
      </c>
      <c r="H21" s="10"/>
      <c r="I21" s="5"/>
      <c r="J21" s="5"/>
    </row>
    <row r="22" spans="1:10" x14ac:dyDescent="0.3">
      <c r="A22" s="5"/>
      <c r="B22" s="16" t="s">
        <v>725</v>
      </c>
      <c r="C22" s="9"/>
      <c r="D22" s="9"/>
      <c r="E22" s="9"/>
      <c r="F22" s="17" t="s">
        <v>15</v>
      </c>
      <c r="G22" s="18">
        <v>2861000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7551000</v>
      </c>
      <c r="H25" s="21"/>
      <c r="I25" s="7"/>
      <c r="J25" s="7"/>
    </row>
    <row r="26" spans="1:10" x14ac:dyDescent="0.3">
      <c r="A26" s="9"/>
      <c r="B26" s="9" t="s">
        <v>726</v>
      </c>
      <c r="C26" s="9"/>
      <c r="D26" s="9"/>
      <c r="E26" s="9"/>
      <c r="F26" s="20"/>
      <c r="G26" s="67">
        <v>2678000</v>
      </c>
      <c r="H26" s="10"/>
      <c r="I26" s="22"/>
      <c r="J26" s="22"/>
    </row>
    <row r="27" spans="1:10" ht="15" thickBot="1" x14ac:dyDescent="0.35">
      <c r="A27" s="9"/>
      <c r="B27" s="16" t="s">
        <v>727</v>
      </c>
      <c r="C27" s="8"/>
      <c r="D27" s="8"/>
      <c r="E27" s="8"/>
      <c r="F27" s="17" t="s">
        <v>20</v>
      </c>
      <c r="G27" s="68">
        <v>4873000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18123000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18123000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18123000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6378000</v>
      </c>
      <c r="H36" s="28" t="s">
        <v>29</v>
      </c>
      <c r="I36" s="45">
        <v>11394273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24501000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2925.7949999999996</v>
      </c>
      <c r="H45" s="55"/>
      <c r="I45" s="55">
        <v>2907.2645400000001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271.59657699999997</v>
      </c>
      <c r="H46" s="55"/>
      <c r="I46" s="55">
        <v>253.09818725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666.09500000000014</v>
      </c>
      <c r="H47" s="55"/>
      <c r="I47" s="55">
        <v>664.59125000000006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49723.65645129382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8374.1342096763456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3.455611459165492E-3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3.4468969998529089E-3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3.4512542295092007E-3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37" priority="18" stopIfTrue="1" operator="equal">
      <formula>0</formula>
    </cfRule>
  </conditionalFormatting>
  <conditionalFormatting sqref="G39">
    <cfRule type="expression" dxfId="1636" priority="19" stopIfTrue="1">
      <formula>#REF!&gt;($G$29)</formula>
    </cfRule>
    <cfRule type="cellIs" dxfId="1635" priority="20" stopIfTrue="1" operator="lessThanOrEqual">
      <formula>$G$29</formula>
    </cfRule>
  </conditionalFormatting>
  <conditionalFormatting sqref="G30">
    <cfRule type="expression" dxfId="1634" priority="15">
      <formula>G30=0</formula>
    </cfRule>
  </conditionalFormatting>
  <conditionalFormatting sqref="B30">
    <cfRule type="expression" dxfId="1633" priority="14">
      <formula>G30=0</formula>
    </cfRule>
  </conditionalFormatting>
  <conditionalFormatting sqref="B33">
    <cfRule type="expression" dxfId="1632" priority="11">
      <formula>G33=0</formula>
    </cfRule>
  </conditionalFormatting>
  <conditionalFormatting sqref="B34">
    <cfRule type="expression" dxfId="1631" priority="21">
      <formula>G34=0</formula>
    </cfRule>
  </conditionalFormatting>
  <conditionalFormatting sqref="G34">
    <cfRule type="expression" dxfId="1630" priority="12">
      <formula>G34=0</formula>
    </cfRule>
  </conditionalFormatting>
  <conditionalFormatting sqref="B35">
    <cfRule type="expression" dxfId="1629" priority="10">
      <formula>G33+G34=0</formula>
    </cfRule>
  </conditionalFormatting>
  <conditionalFormatting sqref="G35">
    <cfRule type="expression" dxfId="1628" priority="9">
      <formula>G33+G34=0</formula>
    </cfRule>
  </conditionalFormatting>
  <conditionalFormatting sqref="B31:G31">
    <cfRule type="expression" dxfId="1627" priority="16" stopIfTrue="1">
      <formula>$G$31&lt;=$G$29</formula>
    </cfRule>
    <cfRule type="expression" dxfId="1626" priority="17">
      <formula>$G$31&gt;$G$29</formula>
    </cfRule>
  </conditionalFormatting>
  <conditionalFormatting sqref="G33">
    <cfRule type="expression" dxfId="1625" priority="4" stopIfTrue="1">
      <formula>G33=0</formula>
    </cfRule>
    <cfRule type="expression" dxfId="1624" priority="13">
      <formula>G34=0</formula>
    </cfRule>
  </conditionalFormatting>
  <conditionalFormatting sqref="C30">
    <cfRule type="expression" dxfId="1623" priority="8">
      <formula>G30=0</formula>
    </cfRule>
  </conditionalFormatting>
  <conditionalFormatting sqref="D30">
    <cfRule type="expression" dxfId="1622" priority="7">
      <formula>G30=0</formula>
    </cfRule>
  </conditionalFormatting>
  <conditionalFormatting sqref="E30">
    <cfRule type="expression" dxfId="1621" priority="6">
      <formula>G30=0</formula>
    </cfRule>
  </conditionalFormatting>
  <conditionalFormatting sqref="F30">
    <cfRule type="expression" dxfId="1620" priority="5">
      <formula>G30=0</formula>
    </cfRule>
  </conditionalFormatting>
  <conditionalFormatting sqref="I36">
    <cfRule type="expression" dxfId="1619" priority="2">
      <formula>$G$36*1.05&gt;$I$36</formula>
    </cfRule>
    <cfRule type="expression" dxfId="1618" priority="3">
      <formula>$I$36&lt;($G$36*1.05)</formula>
    </cfRule>
  </conditionalFormatting>
  <conditionalFormatting sqref="G56:G58">
    <cfRule type="cellIs" dxfId="161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Henry County&amp;C&amp;7Department of Education&amp;R&amp;7&amp;D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401</v>
      </c>
    </row>
    <row r="5" spans="1:20" x14ac:dyDescent="0.3">
      <c r="A5"/>
      <c r="D5" s="77" t="s">
        <v>728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660.06375000000003</v>
      </c>
      <c r="L12" s="92" t="s">
        <v>64</v>
      </c>
      <c r="M12" s="93">
        <v>20</v>
      </c>
      <c r="N12" s="94" t="s">
        <v>65</v>
      </c>
      <c r="O12" s="95">
        <v>33.003187500000003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450.09875</v>
      </c>
      <c r="L13" s="92" t="s">
        <v>64</v>
      </c>
      <c r="M13" s="93">
        <v>25</v>
      </c>
      <c r="N13" s="94" t="s">
        <v>65</v>
      </c>
      <c r="O13" s="95">
        <v>18.003949999999996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345.48249999999996</v>
      </c>
      <c r="L14" s="92" t="s">
        <v>64</v>
      </c>
      <c r="M14" s="93">
        <v>25</v>
      </c>
      <c r="N14" s="94" t="s">
        <v>65</v>
      </c>
      <c r="O14" s="95">
        <v>13.819299999999997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70.983750000000001</v>
      </c>
      <c r="L18" s="92" t="s">
        <v>64</v>
      </c>
      <c r="M18" s="93">
        <v>91</v>
      </c>
      <c r="N18" s="94" t="s">
        <v>65</v>
      </c>
      <c r="O18" s="95">
        <v>0.78004120879120875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200.26249999999999</v>
      </c>
      <c r="L19" s="92" t="s">
        <v>64</v>
      </c>
      <c r="M19" s="93">
        <v>58.5</v>
      </c>
      <c r="N19" s="94" t="s">
        <v>65</v>
      </c>
      <c r="O19" s="95">
        <v>3.4232905982905981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59.723749999999995</v>
      </c>
      <c r="L20" s="92" t="s">
        <v>64</v>
      </c>
      <c r="M20" s="93">
        <v>58.5</v>
      </c>
      <c r="N20" s="94" t="s">
        <v>65</v>
      </c>
      <c r="O20" s="95">
        <v>1.0209188034188033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21.857500000000002</v>
      </c>
      <c r="L21" s="92" t="s">
        <v>64</v>
      </c>
      <c r="M21" s="93">
        <v>16.5</v>
      </c>
      <c r="N21" s="94" t="s">
        <v>65</v>
      </c>
      <c r="O21" s="95">
        <v>1.3246969696969697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6.5574999999999992</v>
      </c>
      <c r="L22" s="92" t="s">
        <v>64</v>
      </c>
      <c r="M22" s="93">
        <v>16.5</v>
      </c>
      <c r="N22" s="94" t="s">
        <v>65</v>
      </c>
      <c r="O22" s="95">
        <v>0.3974242424242424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2.2999999999999998</v>
      </c>
      <c r="L23" s="92" t="s">
        <v>64</v>
      </c>
      <c r="M23" s="93">
        <v>16.5</v>
      </c>
      <c r="N23" s="94" t="s">
        <v>65</v>
      </c>
      <c r="O23" s="95">
        <v>0.13939393939393938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30.020000000000003</v>
      </c>
      <c r="L24" s="92" t="s">
        <v>64</v>
      </c>
      <c r="M24" s="93">
        <v>8.5</v>
      </c>
      <c r="N24" s="94" t="s">
        <v>65</v>
      </c>
      <c r="O24" s="95">
        <v>3.5317647058823534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4.4874999999999998</v>
      </c>
      <c r="L25" s="92" t="s">
        <v>64</v>
      </c>
      <c r="M25" s="93">
        <v>8.5</v>
      </c>
      <c r="N25" s="94" t="s">
        <v>65</v>
      </c>
      <c r="O25" s="95">
        <v>0.52794117647058825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2.6999999999999997</v>
      </c>
      <c r="L27" s="92" t="s">
        <v>64</v>
      </c>
      <c r="M27" s="93">
        <v>8.5</v>
      </c>
      <c r="N27" s="94" t="s">
        <v>65</v>
      </c>
      <c r="O27" s="95">
        <v>0.31764705882352939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28</v>
      </c>
      <c r="L28" s="92" t="s">
        <v>64</v>
      </c>
      <c r="M28" s="72">
        <v>20</v>
      </c>
      <c r="N28" s="94" t="s">
        <v>65</v>
      </c>
      <c r="O28" s="95">
        <v>1.4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28</v>
      </c>
      <c r="L29" s="92" t="s">
        <v>64</v>
      </c>
      <c r="M29" s="72">
        <v>200</v>
      </c>
      <c r="N29" s="94" t="s">
        <v>65</v>
      </c>
      <c r="O29" s="95">
        <v>0.14000000000000001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1110.1624999999999</v>
      </c>
      <c r="L31" s="92" t="s">
        <v>64</v>
      </c>
      <c r="M31" s="72">
        <v>525</v>
      </c>
      <c r="N31" s="94" t="s">
        <v>65</v>
      </c>
      <c r="O31" s="95">
        <v>2.1145952380952378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1110.1624999999999</v>
      </c>
      <c r="L33" s="92" t="s">
        <v>64</v>
      </c>
      <c r="M33" s="72">
        <v>525</v>
      </c>
      <c r="N33" s="94" t="s">
        <v>65</v>
      </c>
      <c r="O33" s="95">
        <v>2.1145952380952378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799.56500000000005</v>
      </c>
      <c r="L35" s="92" t="s">
        <v>64</v>
      </c>
      <c r="M35" s="72">
        <v>350</v>
      </c>
      <c r="N35" s="94" t="s">
        <v>65</v>
      </c>
      <c r="O35" s="95">
        <v>2.2844714285714289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310.59749999999997</v>
      </c>
      <c r="L36" s="92" t="s">
        <v>64</v>
      </c>
      <c r="M36" s="72">
        <v>265</v>
      </c>
      <c r="N36" s="94" t="s">
        <v>65</v>
      </c>
      <c r="O36" s="95">
        <v>1.1720660377358489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1110.1624999999999</v>
      </c>
      <c r="L41" s="92" t="s">
        <v>64</v>
      </c>
      <c r="M41" s="72">
        <v>500</v>
      </c>
      <c r="N41" s="92" t="s">
        <v>65</v>
      </c>
      <c r="O41" s="95">
        <v>2.2203249999999999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0.98709285714285688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398.89249999999998</v>
      </c>
      <c r="L46" s="92" t="s">
        <v>64</v>
      </c>
      <c r="M46" s="72">
        <v>750</v>
      </c>
      <c r="N46" s="94" t="s">
        <v>65</v>
      </c>
      <c r="O46" s="95">
        <v>0.53185666666666664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398.89249999999998</v>
      </c>
      <c r="L48" s="92" t="s">
        <v>64</v>
      </c>
      <c r="M48" s="72">
        <v>600</v>
      </c>
      <c r="N48" s="94" t="s">
        <v>65</v>
      </c>
      <c r="O48" s="95">
        <v>0.66482083333333331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0.74392625000000001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0.59514100000000003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101.25844675283284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5295209.2144926405</v>
      </c>
      <c r="Q63" s="96" t="s">
        <v>118</v>
      </c>
      <c r="R63" s="102">
        <v>5295209.2144926405</v>
      </c>
      <c r="S63" s="96" t="s">
        <v>119</v>
      </c>
      <c r="T63" s="103">
        <v>5295209.2144926405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0.77057930032542743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4080378.6115804953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5295209.2144926405</v>
      </c>
      <c r="Q69" s="96" t="s">
        <v>118</v>
      </c>
      <c r="R69" s="102">
        <v>5295209.2144926405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893831.31540635775</v>
      </c>
      <c r="P71" s="109"/>
      <c r="Q71" s="96" t="s">
        <v>118</v>
      </c>
      <c r="R71" s="112">
        <v>893831.31540635775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101.25844675283284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791575.17785696476</v>
      </c>
      <c r="P75" s="115"/>
      <c r="Q75" s="96" t="s">
        <v>118</v>
      </c>
      <c r="R75" s="116">
        <v>791575.17785696476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1685406.4932633224</v>
      </c>
      <c r="S77" s="96" t="s">
        <v>119</v>
      </c>
      <c r="T77" s="103">
        <v>1685406.4932633224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0.77057930032542743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1298739.3563427832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1487.8525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1110.1624999999999</v>
      </c>
      <c r="L93" s="92" t="s">
        <v>64</v>
      </c>
      <c r="M93" s="72">
        <v>75</v>
      </c>
      <c r="N93" s="94" t="s">
        <v>65</v>
      </c>
      <c r="O93" s="95">
        <v>14.802166666666665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41.064999999999998</v>
      </c>
      <c r="L95" s="92" t="s">
        <v>64</v>
      </c>
      <c r="M95" s="72">
        <v>60</v>
      </c>
      <c r="N95" s="94" t="s">
        <v>65</v>
      </c>
      <c r="O95" s="95">
        <v>0.68441666666666667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16.986583333333332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441651.16666666663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441651.16666666663</v>
      </c>
      <c r="P103"/>
      <c r="Q103" s="96" t="s">
        <v>118</v>
      </c>
      <c r="R103" s="102">
        <v>441651.16666666663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69869.214566666662</v>
      </c>
      <c r="P105"/>
      <c r="Q105" s="96" t="s">
        <v>118</v>
      </c>
      <c r="R105" s="102">
        <v>69869.214566666662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17.986583333333332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131233.99710199999</v>
      </c>
      <c r="P110" s="115"/>
      <c r="Q110" s="96" t="s">
        <v>118</v>
      </c>
      <c r="R110" s="126">
        <v>131233.99710199999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703875.60553533328</v>
      </c>
      <c r="S112" s="96" t="s">
        <v>119</v>
      </c>
      <c r="T112" s="124">
        <v>703875.60553533328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536</v>
      </c>
      <c r="L116" s="94" t="s">
        <v>115</v>
      </c>
      <c r="M116" s="100">
        <v>1009.75</v>
      </c>
      <c r="N116" s="94" t="s">
        <v>65</v>
      </c>
      <c r="O116" s="127">
        <v>541226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1487.8525</v>
      </c>
      <c r="L118" s="94" t="s">
        <v>115</v>
      </c>
      <c r="M118" s="100">
        <v>66</v>
      </c>
      <c r="N118" s="94" t="s">
        <v>65</v>
      </c>
      <c r="O118" s="127">
        <v>98198.264999999999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1487.8525</v>
      </c>
      <c r="L120" s="94" t="s">
        <v>115</v>
      </c>
      <c r="M120" s="100">
        <v>4</v>
      </c>
      <c r="N120" s="94" t="s">
        <v>65</v>
      </c>
      <c r="O120" s="128">
        <v>5951.41</v>
      </c>
      <c r="T120" s="110"/>
    </row>
    <row r="121" spans="1:20" x14ac:dyDescent="0.3">
      <c r="A121" s="72">
        <v>10</v>
      </c>
      <c r="G121" s="96" t="s">
        <v>153</v>
      </c>
      <c r="K121" s="72">
        <v>345.48249999999996</v>
      </c>
      <c r="L121" s="94" t="s">
        <v>115</v>
      </c>
      <c r="M121" s="100">
        <v>37.75</v>
      </c>
      <c r="N121" s="94" t="s">
        <v>65</v>
      </c>
      <c r="O121" s="128">
        <v>13041.964374999998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1487.8525</v>
      </c>
      <c r="L123" s="94" t="s">
        <v>115</v>
      </c>
      <c r="M123" s="100">
        <v>14</v>
      </c>
      <c r="N123" s="94" t="s">
        <v>65</v>
      </c>
      <c r="O123" s="128">
        <v>20829.934999999998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1487.8525</v>
      </c>
      <c r="L125" s="94" t="s">
        <v>115</v>
      </c>
      <c r="M125" s="100">
        <v>85</v>
      </c>
      <c r="N125" s="94" t="s">
        <v>65</v>
      </c>
      <c r="O125" s="128">
        <v>126467.46249999999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1487.8525</v>
      </c>
      <c r="L127" s="94" t="s">
        <v>115</v>
      </c>
      <c r="M127" s="100">
        <v>108.25</v>
      </c>
      <c r="N127" s="94" t="s">
        <v>65</v>
      </c>
      <c r="O127" s="128">
        <v>161060.03312499999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398.89249999999998</v>
      </c>
      <c r="L129" s="94" t="s">
        <v>115</v>
      </c>
      <c r="M129" s="100">
        <v>41.75</v>
      </c>
      <c r="N129" s="94" t="s">
        <v>65</v>
      </c>
      <c r="O129" s="128">
        <v>16653.761875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1487.8525</v>
      </c>
      <c r="L131" s="94" t="s">
        <v>115</v>
      </c>
      <c r="M131" s="100">
        <v>93.25</v>
      </c>
      <c r="N131" s="94" t="s">
        <v>65</v>
      </c>
      <c r="O131" s="128">
        <v>138742.24562500001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398.89249999999998</v>
      </c>
      <c r="L133" s="94" t="s">
        <v>115</v>
      </c>
      <c r="M133" s="100">
        <v>25</v>
      </c>
      <c r="N133" s="94" t="s">
        <v>65</v>
      </c>
      <c r="O133" s="128">
        <v>9972.3125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1487.8525</v>
      </c>
      <c r="L135" s="94" t="s">
        <v>115</v>
      </c>
      <c r="M135" s="100">
        <v>16</v>
      </c>
      <c r="N135" s="94" t="s">
        <v>65</v>
      </c>
      <c r="O135" s="128">
        <v>23805.64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398.89249999999998</v>
      </c>
      <c r="L137" s="94" t="s">
        <v>115</v>
      </c>
      <c r="M137" s="100">
        <v>17.25</v>
      </c>
      <c r="N137" s="94" t="s">
        <v>65</v>
      </c>
      <c r="O137" s="128">
        <v>6880.8956250000001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1487.8525</v>
      </c>
      <c r="L144" s="94" t="s">
        <v>115</v>
      </c>
      <c r="M144" s="100">
        <v>41.549707365177262</v>
      </c>
      <c r="N144" s="94" t="s">
        <v>65</v>
      </c>
      <c r="O144" s="129">
        <v>61819.835977547402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1224649.7616025473</v>
      </c>
      <c r="Q146" s="96" t="s">
        <v>168</v>
      </c>
      <c r="R146"/>
      <c r="T146" s="126">
        <v>1224649.7616025473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1928525.3671378805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0.82506690931104487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1591162.4641923993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0.33710270247000929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42205.258349245159</v>
      </c>
      <c r="Q157" s="96" t="s">
        <v>118</v>
      </c>
      <c r="R157" s="102">
        <v>42205.258349245159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7124.2476093525829</v>
      </c>
      <c r="P159" s="109"/>
      <c r="Q159" s="96" t="s">
        <v>118</v>
      </c>
      <c r="R159" s="134">
        <v>7124.2476093525829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1487.8525</v>
      </c>
      <c r="L161" s="92" t="s">
        <v>64</v>
      </c>
      <c r="M161" s="72">
        <v>6400</v>
      </c>
      <c r="N161" s="94"/>
      <c r="O161" s="135">
        <v>1.2324769531249999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64451.14978671875</v>
      </c>
      <c r="P164" s="109"/>
      <c r="Q164" s="96" t="s">
        <v>118</v>
      </c>
      <c r="R164" s="102">
        <v>64451.14978671875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10879.354083998125</v>
      </c>
      <c r="P166" s="109"/>
      <c r="Q166" s="96" t="s">
        <v>118</v>
      </c>
      <c r="R166" s="134">
        <v>10879.354083998125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1.5695796555950092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17177.988294640196</v>
      </c>
      <c r="P170" s="115"/>
      <c r="Q170" s="96" t="s">
        <v>118</v>
      </c>
      <c r="R170" s="134">
        <v>17177.988294640196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3.9591682400000003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144905.55758400002</v>
      </c>
      <c r="Q184" s="96" t="s">
        <v>118</v>
      </c>
      <c r="R184" s="124">
        <v>144905.55758400002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22924.059209788804</v>
      </c>
      <c r="P186" s="109"/>
      <c r="Q186" s="96" t="s">
        <v>118</v>
      </c>
      <c r="R186" s="134">
        <v>22924.059209788804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155491.21380436164</v>
      </c>
      <c r="L189" s="92" t="s">
        <v>64</v>
      </c>
      <c r="M189" s="72">
        <v>22376</v>
      </c>
      <c r="N189" s="94" t="s">
        <v>65</v>
      </c>
      <c r="O189" s="137">
        <v>6.9490174206454078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194572.48777807143</v>
      </c>
      <c r="Q192" s="96" t="s">
        <v>118</v>
      </c>
      <c r="R192" s="124">
        <v>194572.48777807143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30781.367566490902</v>
      </c>
      <c r="P194" s="109"/>
      <c r="Q194" s="96" t="s">
        <v>118</v>
      </c>
      <c r="R194" s="134">
        <v>30781.367566490902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13.908185660645408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101477.12674817161</v>
      </c>
      <c r="P198" s="115"/>
      <c r="Q198" s="96" t="s">
        <v>118</v>
      </c>
      <c r="R198" s="126">
        <v>101477.12674817161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799109.87701047771</v>
      </c>
      <c r="S200" s="96" t="s">
        <v>119</v>
      </c>
      <c r="T200" s="102">
        <v>799109.87701047771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1487.8525</v>
      </c>
      <c r="L206" s="94" t="s">
        <v>115</v>
      </c>
      <c r="M206" s="100">
        <v>26.5</v>
      </c>
      <c r="N206" s="94" t="s">
        <v>65</v>
      </c>
      <c r="O206" s="120">
        <v>39428.091249999998</v>
      </c>
      <c r="Q206" s="96" t="s">
        <v>118</v>
      </c>
      <c r="R206" s="72">
        <v>39428.091249999998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522153.64111745328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155491.21380436164</v>
      </c>
      <c r="L210" s="94" t="s">
        <v>115</v>
      </c>
      <c r="M210" s="100">
        <v>3.92</v>
      </c>
      <c r="N210" s="94" t="s">
        <v>65</v>
      </c>
      <c r="O210" s="128">
        <v>609525.55811309768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234969.13850285398</v>
      </c>
    </row>
    <row r="214" spans="1:18" x14ac:dyDescent="0.3">
      <c r="G214"/>
      <c r="H214" s="72" t="s">
        <v>193</v>
      </c>
      <c r="I214"/>
      <c r="O214" s="119">
        <v>365715.33486785862</v>
      </c>
    </row>
    <row r="215" spans="1:18" x14ac:dyDescent="0.3">
      <c r="G215"/>
      <c r="H215" s="72" t="s">
        <v>194</v>
      </c>
      <c r="I215"/>
      <c r="O215" s="100">
        <v>600684.4733707126</v>
      </c>
      <c r="Q215" s="96" t="s">
        <v>118</v>
      </c>
      <c r="R215" s="72">
        <v>600684.4733707126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600684.4733707126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95028.283687246731</v>
      </c>
      <c r="Q221" s="96" t="s">
        <v>118</v>
      </c>
      <c r="R221" s="124">
        <v>95028.283687246731</v>
      </c>
    </row>
    <row r="222" spans="1:18" ht="3.9" customHeight="1" x14ac:dyDescent="0.3"/>
    <row r="223" spans="1:18" x14ac:dyDescent="0.3">
      <c r="H223" s="72" t="s">
        <v>197</v>
      </c>
      <c r="O223" s="100">
        <v>600684.4733707126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129030.01863816017</v>
      </c>
      <c r="Q225" s="96" t="s">
        <v>118</v>
      </c>
      <c r="R225" s="124">
        <v>129030.01863816017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287184.5026145993</v>
      </c>
      <c r="Q228" s="97"/>
    </row>
    <row r="229" spans="1:22" x14ac:dyDescent="0.3">
      <c r="H229" s="72" t="s">
        <v>204</v>
      </c>
      <c r="I229"/>
      <c r="O229" s="119">
        <v>243810.22324523909</v>
      </c>
      <c r="Q229" s="97"/>
    </row>
    <row r="230" spans="1:22" x14ac:dyDescent="0.3">
      <c r="H230" s="72" t="s">
        <v>205</v>
      </c>
      <c r="I230"/>
      <c r="O230" s="100">
        <v>530994.72585983842</v>
      </c>
      <c r="Q230" s="96" t="s">
        <v>118</v>
      </c>
      <c r="R230" s="72">
        <v>530994.72585983842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1168147.6305953725</v>
      </c>
      <c r="Q233" s="96" t="s">
        <v>118</v>
      </c>
      <c r="R233" s="143">
        <v>1168147.6305953725</v>
      </c>
    </row>
    <row r="234" spans="1:22" ht="6.75" customHeight="1" x14ac:dyDescent="0.3"/>
    <row r="235" spans="1:22" x14ac:dyDescent="0.3">
      <c r="E235" s="84" t="s">
        <v>208</v>
      </c>
      <c r="R235" s="102">
        <v>2563313.2234013304</v>
      </c>
      <c r="S235" s="96" t="s">
        <v>119</v>
      </c>
      <c r="T235" s="144">
        <v>2563313.2234013304</v>
      </c>
    </row>
    <row r="237" spans="1:22" x14ac:dyDescent="0.3">
      <c r="D237" s="84" t="s">
        <v>209</v>
      </c>
      <c r="T237" s="102">
        <v>3362423.1004118081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0.64535208181608839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2169946.7477972666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9140227.1799129434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817.25611956383591</v>
      </c>
      <c r="L256" s="94" t="s">
        <v>115</v>
      </c>
      <c r="M256" s="72">
        <v>100</v>
      </c>
      <c r="N256" s="94" t="s">
        <v>65</v>
      </c>
      <c r="O256" s="95">
        <v>81725.611956383596</v>
      </c>
    </row>
    <row r="257" spans="1:18" x14ac:dyDescent="0.3">
      <c r="A257" s="72">
        <v>3</v>
      </c>
      <c r="D257"/>
      <c r="I257" s="96" t="s">
        <v>221</v>
      </c>
      <c r="K257" s="72">
        <v>670.59638043616394</v>
      </c>
      <c r="L257" s="94" t="s">
        <v>115</v>
      </c>
      <c r="M257" s="72">
        <v>110</v>
      </c>
      <c r="N257" s="94" t="s">
        <v>65</v>
      </c>
      <c r="O257" s="95">
        <v>73765.601847978032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155491.21380436164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81725.611956383596</v>
      </c>
      <c r="L262" s="94" t="s">
        <v>115</v>
      </c>
      <c r="M262" s="100">
        <v>147.26</v>
      </c>
      <c r="N262" s="94" t="s">
        <v>65</v>
      </c>
      <c r="O262" s="95">
        <v>12034913.616697047</v>
      </c>
    </row>
    <row r="263" spans="1:18" x14ac:dyDescent="0.3">
      <c r="D263"/>
      <c r="I263" s="96" t="s">
        <v>225</v>
      </c>
      <c r="K263" s="72">
        <v>73765.601847978032</v>
      </c>
      <c r="L263" s="94" t="s">
        <v>115</v>
      </c>
      <c r="M263" s="100">
        <v>151.72</v>
      </c>
      <c r="N263" s="94" t="s">
        <v>65</v>
      </c>
      <c r="O263" s="95">
        <v>11191717.112375228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23226630.729072273</v>
      </c>
      <c r="Q265" s="96" t="s">
        <v>118</v>
      </c>
      <c r="R265" s="102">
        <v>23226630.729072273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2322663.0729072276</v>
      </c>
      <c r="Q267" s="96" t="s">
        <v>118</v>
      </c>
      <c r="R267" s="72">
        <v>2322663.0729072276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23226630.729072273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1625864.1510350592</v>
      </c>
      <c r="Q271" s="96" t="s">
        <v>118</v>
      </c>
      <c r="R271" s="143">
        <v>1625864.1510350592</v>
      </c>
    </row>
    <row r="272" spans="1:18" x14ac:dyDescent="0.3">
      <c r="D272"/>
      <c r="E272" s="84" t="s">
        <v>230</v>
      </c>
      <c r="F272"/>
      <c r="R272" s="102">
        <v>27175157.95301456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46725905.223814905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1168147.6305953725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50</v>
      </c>
    </row>
    <row r="5" spans="1:20" x14ac:dyDescent="0.3">
      <c r="A5"/>
      <c r="D5" s="77" t="s">
        <v>1044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3062.7987499999999</v>
      </c>
      <c r="L12" s="92" t="s">
        <v>64</v>
      </c>
      <c r="M12" s="93">
        <v>20</v>
      </c>
      <c r="N12" s="94" t="s">
        <v>65</v>
      </c>
      <c r="O12" s="95">
        <v>153.1399375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2245.2063199999998</v>
      </c>
      <c r="L13" s="92" t="s">
        <v>64</v>
      </c>
      <c r="M13" s="93">
        <v>25</v>
      </c>
      <c r="N13" s="94" t="s">
        <v>65</v>
      </c>
      <c r="O13" s="95">
        <v>89.808252799999991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2176.9806964999998</v>
      </c>
      <c r="L14" s="92" t="s">
        <v>64</v>
      </c>
      <c r="M14" s="93">
        <v>25</v>
      </c>
      <c r="N14" s="94" t="s">
        <v>65</v>
      </c>
      <c r="O14" s="95">
        <v>87.079227860000003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1579.9779119999998</v>
      </c>
      <c r="L15" s="92" t="s">
        <v>64</v>
      </c>
      <c r="M15" s="95">
        <v>22.083333333333332</v>
      </c>
      <c r="N15" s="94" t="s">
        <v>65</v>
      </c>
      <c r="O15" s="95">
        <v>71.546169599999985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698.2540315</v>
      </c>
      <c r="L16" s="92" t="s">
        <v>64</v>
      </c>
      <c r="M16" s="95">
        <v>16.666666666666668</v>
      </c>
      <c r="N16" s="94" t="s">
        <v>65</v>
      </c>
      <c r="O16" s="95">
        <v>41.895241889999994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307.3125</v>
      </c>
      <c r="L18" s="92" t="s">
        <v>64</v>
      </c>
      <c r="M18" s="93">
        <v>91</v>
      </c>
      <c r="N18" s="94" t="s">
        <v>65</v>
      </c>
      <c r="O18" s="95">
        <v>3.3770604395604398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433.61374999999998</v>
      </c>
      <c r="L19" s="92" t="s">
        <v>64</v>
      </c>
      <c r="M19" s="93">
        <v>58.5</v>
      </c>
      <c r="N19" s="94" t="s">
        <v>65</v>
      </c>
      <c r="O19" s="95">
        <v>7.4122008547008544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224.91750000000002</v>
      </c>
      <c r="L20" s="92" t="s">
        <v>64</v>
      </c>
      <c r="M20" s="93">
        <v>58.5</v>
      </c>
      <c r="N20" s="94" t="s">
        <v>65</v>
      </c>
      <c r="O20" s="95">
        <v>3.8447435897435902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146.51</v>
      </c>
      <c r="L21" s="92" t="s">
        <v>64</v>
      </c>
      <c r="M21" s="93">
        <v>16.5</v>
      </c>
      <c r="N21" s="94" t="s">
        <v>65</v>
      </c>
      <c r="O21" s="95">
        <v>8.879393939393939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312.28625</v>
      </c>
      <c r="L22" s="92" t="s">
        <v>64</v>
      </c>
      <c r="M22" s="93">
        <v>16.5</v>
      </c>
      <c r="N22" s="94" t="s">
        <v>65</v>
      </c>
      <c r="O22" s="95">
        <v>18.926439393939393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214.17</v>
      </c>
      <c r="L24" s="92" t="s">
        <v>64</v>
      </c>
      <c r="M24" s="93">
        <v>8.5</v>
      </c>
      <c r="N24" s="94" t="s">
        <v>65</v>
      </c>
      <c r="O24" s="95">
        <v>25.196470588235293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86.197499999999991</v>
      </c>
      <c r="L25" s="92" t="s">
        <v>64</v>
      </c>
      <c r="M25" s="93">
        <v>8.5</v>
      </c>
      <c r="N25" s="94" t="s">
        <v>65</v>
      </c>
      <c r="O25" s="95">
        <v>10.140882352941176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8.71875</v>
      </c>
      <c r="L27" s="92" t="s">
        <v>64</v>
      </c>
      <c r="M27" s="93">
        <v>8.5</v>
      </c>
      <c r="N27" s="94" t="s">
        <v>65</v>
      </c>
      <c r="O27" s="95">
        <v>1.025735294117647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254</v>
      </c>
      <c r="L28" s="92" t="s">
        <v>64</v>
      </c>
      <c r="M28" s="72">
        <v>20</v>
      </c>
      <c r="N28" s="94" t="s">
        <v>65</v>
      </c>
      <c r="O28" s="95">
        <v>12.7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254</v>
      </c>
      <c r="L29" s="92" t="s">
        <v>64</v>
      </c>
      <c r="M29" s="72">
        <v>200</v>
      </c>
      <c r="N29" s="94" t="s">
        <v>65</v>
      </c>
      <c r="O29" s="95">
        <v>1.27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5308.0050699999993</v>
      </c>
      <c r="L31" s="92" t="s">
        <v>64</v>
      </c>
      <c r="M31" s="72">
        <v>525</v>
      </c>
      <c r="N31" s="94" t="s">
        <v>65</v>
      </c>
      <c r="O31" s="95">
        <v>10.110485847619046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5308.0050699999993</v>
      </c>
      <c r="L33" s="92" t="s">
        <v>64</v>
      </c>
      <c r="M33" s="72">
        <v>525</v>
      </c>
      <c r="N33" s="94" t="s">
        <v>65</v>
      </c>
      <c r="O33" s="95">
        <v>10.110485847619046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3829.915</v>
      </c>
      <c r="L35" s="92" t="s">
        <v>64</v>
      </c>
      <c r="M35" s="72">
        <v>350</v>
      </c>
      <c r="N35" s="94" t="s">
        <v>65</v>
      </c>
      <c r="O35" s="95">
        <v>10.942614285714285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1478.0900699999997</v>
      </c>
      <c r="L36" s="92" t="s">
        <v>64</v>
      </c>
      <c r="M36" s="72">
        <v>265</v>
      </c>
      <c r="N36" s="94" t="s">
        <v>65</v>
      </c>
      <c r="O36" s="95">
        <v>5.5776983773584892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5308.0050699999993</v>
      </c>
      <c r="L41" s="92" t="s">
        <v>64</v>
      </c>
      <c r="M41" s="72">
        <v>500</v>
      </c>
      <c r="N41" s="92" t="s">
        <v>65</v>
      </c>
      <c r="O41" s="95">
        <v>10.616010139999998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4455.2126399999997</v>
      </c>
      <c r="L42" s="92" t="s">
        <v>64</v>
      </c>
      <c r="M42" s="72">
        <v>350</v>
      </c>
      <c r="N42" s="92" t="s">
        <v>65</v>
      </c>
      <c r="O42" s="95">
        <v>12.729178971428571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3.6433902945454544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11.019323309999999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1734.7262499999999</v>
      </c>
      <c r="L46" s="92" t="s">
        <v>64</v>
      </c>
      <c r="M46" s="72">
        <v>750</v>
      </c>
      <c r="N46" s="94" t="s">
        <v>65</v>
      </c>
      <c r="O46" s="95">
        <v>2.3129683333333331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698.2540315</v>
      </c>
      <c r="L47" s="92" t="s">
        <v>64</v>
      </c>
      <c r="M47" s="72">
        <v>1000</v>
      </c>
      <c r="N47" s="94" t="s">
        <v>65</v>
      </c>
      <c r="O47" s="95">
        <v>0.69825403149999998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1734.7262499999999</v>
      </c>
      <c r="L48" s="92" t="s">
        <v>64</v>
      </c>
      <c r="M48" s="72">
        <v>600</v>
      </c>
      <c r="N48" s="94" t="s">
        <v>65</v>
      </c>
      <c r="O48" s="95">
        <v>2.8912104166666666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5.5953250399999996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5.0096616549999995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4.0077293239999996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673.06669803802356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35197349.907200404</v>
      </c>
      <c r="Q63" s="96" t="s">
        <v>118</v>
      </c>
      <c r="R63" s="102">
        <v>35197349.907200404</v>
      </c>
      <c r="S63" s="96" t="s">
        <v>119</v>
      </c>
      <c r="T63" s="103">
        <v>35197349.907200404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0.68896805314105269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24249849.641288273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35197349.907200404</v>
      </c>
      <c r="Q69" s="96" t="s">
        <v>118</v>
      </c>
      <c r="R69" s="102">
        <v>35197349.907200404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5941312.6643354287</v>
      </c>
      <c r="P71" s="109"/>
      <c r="Q71" s="96" t="s">
        <v>118</v>
      </c>
      <c r="R71" s="112">
        <v>5941312.6643354287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673.06669803802356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5261614.2978130681</v>
      </c>
      <c r="P75" s="115"/>
      <c r="Q75" s="96" t="s">
        <v>118</v>
      </c>
      <c r="R75" s="116">
        <v>5261614.2978130681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11202926.962148497</v>
      </c>
      <c r="S77" s="96" t="s">
        <v>119</v>
      </c>
      <c r="T77" s="103">
        <v>11202926.962148497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0.68896805314105269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7718458.7785928575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10019.32331</v>
      </c>
      <c r="L83" s="92" t="s">
        <v>64</v>
      </c>
      <c r="M83" s="72">
        <v>3000</v>
      </c>
      <c r="N83" s="94" t="s">
        <v>65</v>
      </c>
      <c r="O83" s="119">
        <v>3.3397744366666666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174650.16439104665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174650.16439104665</v>
      </c>
      <c r="P87" s="100"/>
      <c r="Q87" s="96" t="s">
        <v>118</v>
      </c>
      <c r="R87" s="102">
        <v>174650.16439104665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29480.947749208677</v>
      </c>
      <c r="Q89" s="96" t="s">
        <v>118</v>
      </c>
      <c r="R89" s="72">
        <v>29480.947749208677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5308.0050699999993</v>
      </c>
      <c r="L93" s="92" t="s">
        <v>64</v>
      </c>
      <c r="M93" s="72">
        <v>75</v>
      </c>
      <c r="N93" s="94" t="s">
        <v>65</v>
      </c>
      <c r="O93" s="95">
        <v>70.77340093333332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612.65374999999995</v>
      </c>
      <c r="L95" s="92" t="s">
        <v>64</v>
      </c>
      <c r="M95" s="72">
        <v>60</v>
      </c>
      <c r="N95" s="94" t="s">
        <v>65</v>
      </c>
      <c r="O95" s="95">
        <v>10.210895833333332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83.98429676666666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2183591.7159333332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2183591.7159333332</v>
      </c>
      <c r="P103"/>
      <c r="Q103" s="96" t="s">
        <v>118</v>
      </c>
      <c r="R103" s="102">
        <v>2183591.7159333332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345444.20946065331</v>
      </c>
      <c r="P105"/>
      <c r="Q105" s="96" t="s">
        <v>118</v>
      </c>
      <c r="R105" s="102">
        <v>345444.20946065331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87.324071203333332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637135.28549889999</v>
      </c>
      <c r="P110" s="115"/>
      <c r="Q110" s="96" t="s">
        <v>118</v>
      </c>
      <c r="R110" s="126">
        <v>637135.28549889999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3370302.3230331419</v>
      </c>
      <c r="S112" s="96" t="s">
        <v>119</v>
      </c>
      <c r="T112" s="124">
        <v>3370302.3230331419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1489</v>
      </c>
      <c r="L116" s="94" t="s">
        <v>115</v>
      </c>
      <c r="M116" s="100">
        <v>1009.75</v>
      </c>
      <c r="N116" s="94" t="s">
        <v>65</v>
      </c>
      <c r="O116" s="127">
        <v>1503517.75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10019.32331</v>
      </c>
      <c r="L118" s="94" t="s">
        <v>115</v>
      </c>
      <c r="M118" s="100">
        <v>66</v>
      </c>
      <c r="N118" s="94" t="s">
        <v>65</v>
      </c>
      <c r="O118" s="127">
        <v>661275.33846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10019.32331</v>
      </c>
      <c r="L120" s="94" t="s">
        <v>115</v>
      </c>
      <c r="M120" s="100">
        <v>4</v>
      </c>
      <c r="N120" s="94" t="s">
        <v>65</v>
      </c>
      <c r="O120" s="128">
        <v>40077.293239999999</v>
      </c>
      <c r="T120" s="110"/>
    </row>
    <row r="121" spans="1:20" x14ac:dyDescent="0.3">
      <c r="A121" s="72">
        <v>10</v>
      </c>
      <c r="G121" s="96" t="s">
        <v>153</v>
      </c>
      <c r="K121" s="72">
        <v>4455.2126399999997</v>
      </c>
      <c r="L121" s="94" t="s">
        <v>115</v>
      </c>
      <c r="M121" s="100">
        <v>37.75</v>
      </c>
      <c r="N121" s="94" t="s">
        <v>65</v>
      </c>
      <c r="O121" s="128">
        <v>168184.27716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10019.32331</v>
      </c>
      <c r="L123" s="94" t="s">
        <v>115</v>
      </c>
      <c r="M123" s="100">
        <v>14</v>
      </c>
      <c r="N123" s="94" t="s">
        <v>65</v>
      </c>
      <c r="O123" s="128">
        <v>140270.52633999998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10019.32331</v>
      </c>
      <c r="L125" s="94" t="s">
        <v>115</v>
      </c>
      <c r="M125" s="100">
        <v>85</v>
      </c>
      <c r="N125" s="94" t="s">
        <v>65</v>
      </c>
      <c r="O125" s="128">
        <v>851642.48135000002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9321.0692784999992</v>
      </c>
      <c r="L127" s="94" t="s">
        <v>115</v>
      </c>
      <c r="M127" s="100">
        <v>108.25</v>
      </c>
      <c r="N127" s="94" t="s">
        <v>65</v>
      </c>
      <c r="O127" s="128">
        <v>1009005.7493976249</v>
      </c>
      <c r="T127" s="110"/>
    </row>
    <row r="128" spans="1:20" x14ac:dyDescent="0.3">
      <c r="F128" s="84"/>
      <c r="G128" s="72" t="s">
        <v>70</v>
      </c>
      <c r="K128" s="72">
        <v>698.2540315</v>
      </c>
      <c r="L128" s="94" t="s">
        <v>115</v>
      </c>
      <c r="M128" s="100">
        <v>170</v>
      </c>
      <c r="N128" s="94" t="s">
        <v>65</v>
      </c>
      <c r="O128" s="128">
        <v>118703.18535499999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1734.7262499999999</v>
      </c>
      <c r="L129" s="94" t="s">
        <v>115</v>
      </c>
      <c r="M129" s="100">
        <v>41.75</v>
      </c>
      <c r="N129" s="94" t="s">
        <v>65</v>
      </c>
      <c r="O129" s="128">
        <v>72424.820937500001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9321.0692784999992</v>
      </c>
      <c r="L131" s="94" t="s">
        <v>115</v>
      </c>
      <c r="M131" s="100">
        <v>93.25</v>
      </c>
      <c r="N131" s="94" t="s">
        <v>65</v>
      </c>
      <c r="O131" s="128">
        <v>869189.71022012492</v>
      </c>
      <c r="T131" s="110"/>
    </row>
    <row r="132" spans="1:20" x14ac:dyDescent="0.3">
      <c r="F132" s="84"/>
      <c r="G132" s="72" t="s">
        <v>70</v>
      </c>
      <c r="K132" s="72">
        <v>698.2540315</v>
      </c>
      <c r="L132" s="94" t="s">
        <v>115</v>
      </c>
      <c r="M132" s="100">
        <v>164.75</v>
      </c>
      <c r="N132" s="94" t="s">
        <v>65</v>
      </c>
      <c r="O132" s="128">
        <v>115037.35168962499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1734.7262499999999</v>
      </c>
      <c r="L133" s="94" t="s">
        <v>115</v>
      </c>
      <c r="M133" s="100">
        <v>25</v>
      </c>
      <c r="N133" s="94" t="s">
        <v>65</v>
      </c>
      <c r="O133" s="128">
        <v>43368.15625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9321.0692784999992</v>
      </c>
      <c r="L135" s="94" t="s">
        <v>115</v>
      </c>
      <c r="M135" s="100">
        <v>16</v>
      </c>
      <c r="N135" s="94" t="s">
        <v>65</v>
      </c>
      <c r="O135" s="128">
        <v>149137.10845599999</v>
      </c>
      <c r="T135" s="110"/>
    </row>
    <row r="136" spans="1:20" x14ac:dyDescent="0.3">
      <c r="F136" s="84"/>
      <c r="G136" s="72" t="s">
        <v>70</v>
      </c>
      <c r="K136" s="72">
        <v>698.2540315</v>
      </c>
      <c r="L136" s="94" t="s">
        <v>115</v>
      </c>
      <c r="M136" s="100">
        <v>50.5</v>
      </c>
      <c r="N136" s="94" t="s">
        <v>65</v>
      </c>
      <c r="O136" s="128">
        <v>35261.828590750003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1734.7262499999999</v>
      </c>
      <c r="L137" s="94" t="s">
        <v>115</v>
      </c>
      <c r="M137" s="100">
        <v>17.25</v>
      </c>
      <c r="N137" s="94" t="s">
        <v>65</v>
      </c>
      <c r="O137" s="128">
        <v>29924.0278125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705.16580499999998</v>
      </c>
      <c r="L139" s="94" t="s">
        <v>115</v>
      </c>
      <c r="M139" s="100">
        <v>89.04</v>
      </c>
      <c r="N139" s="94" t="s">
        <v>65</v>
      </c>
      <c r="O139" s="128">
        <v>62787.963277200004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161.03688468749999</v>
      </c>
      <c r="L140" s="94" t="s">
        <v>115</v>
      </c>
      <c r="M140" s="100">
        <v>19.329999999999998</v>
      </c>
      <c r="N140" s="94" t="s">
        <v>65</v>
      </c>
      <c r="O140" s="128">
        <v>3112.8429810093744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10019.32331</v>
      </c>
      <c r="L144" s="94" t="s">
        <v>115</v>
      </c>
      <c r="M144" s="100">
        <v>41.549707365177262</v>
      </c>
      <c r="N144" s="94" t="s">
        <v>65</v>
      </c>
      <c r="O144" s="129">
        <v>416299.95152759925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6289220.3630449334</v>
      </c>
      <c r="Q146" s="96" t="s">
        <v>168</v>
      </c>
      <c r="R146"/>
      <c r="T146" s="126">
        <v>6289220.3630449334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9659522.6860780753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0.70564627990224926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6816206.2490623761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0.56700658888569067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70989.224928488475</v>
      </c>
      <c r="Q157" s="96" t="s">
        <v>118</v>
      </c>
      <c r="R157" s="102">
        <v>70989.224928488475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11982.981167928854</v>
      </c>
      <c r="P159" s="109"/>
      <c r="Q159" s="96" t="s">
        <v>118</v>
      </c>
      <c r="R159" s="134">
        <v>11982.981167928854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10019.32331</v>
      </c>
      <c r="L161" s="92" t="s">
        <v>64</v>
      </c>
      <c r="M161" s="72">
        <v>6400</v>
      </c>
      <c r="N161" s="94"/>
      <c r="O161" s="135">
        <v>2.5655192671874998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134161.26455830311</v>
      </c>
      <c r="P164" s="109"/>
      <c r="Q164" s="96" t="s">
        <v>118</v>
      </c>
      <c r="R164" s="102">
        <v>134161.26455830311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22646.421457441567</v>
      </c>
      <c r="P166" s="109"/>
      <c r="Q166" s="96" t="s">
        <v>118</v>
      </c>
      <c r="R166" s="134">
        <v>22646.421457441567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3.1325258560731903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34283.377907242364</v>
      </c>
      <c r="P170" s="115"/>
      <c r="Q170" s="96" t="s">
        <v>118</v>
      </c>
      <c r="R170" s="134">
        <v>34283.377907242364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11.019323309999999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515704.33090799995</v>
      </c>
      <c r="Q176" s="96" t="s">
        <v>118</v>
      </c>
      <c r="R176" s="124">
        <v>515704.33090799995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81584.425149645598</v>
      </c>
      <c r="P178" s="109"/>
      <c r="Q178" s="96" t="s">
        <v>118</v>
      </c>
      <c r="R178" s="134">
        <v>81584.425149645598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28.710968426666668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1050821.444416</v>
      </c>
      <c r="Q184" s="96" t="s">
        <v>118</v>
      </c>
      <c r="R184" s="124">
        <v>1050821.444416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166239.95250661121</v>
      </c>
      <c r="P186" s="109"/>
      <c r="Q186" s="96" t="s">
        <v>118</v>
      </c>
      <c r="R186" s="134">
        <v>166239.95250661121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1121959.8452294935</v>
      </c>
      <c r="L189" s="92" t="s">
        <v>64</v>
      </c>
      <c r="M189" s="72">
        <v>22376</v>
      </c>
      <c r="N189" s="94" t="s">
        <v>65</v>
      </c>
      <c r="O189" s="137">
        <v>50.141215821840071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1403954.0430115219</v>
      </c>
      <c r="Q192" s="96" t="s">
        <v>118</v>
      </c>
      <c r="R192" s="124">
        <v>1403954.0430115219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222105.52960442277</v>
      </c>
      <c r="P194" s="109"/>
      <c r="Q194" s="96" t="s">
        <v>118</v>
      </c>
      <c r="R194" s="134">
        <v>222105.52960442277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89.87150755850675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655721.93139249797</v>
      </c>
      <c r="P198" s="115"/>
      <c r="Q198" s="96" t="s">
        <v>118</v>
      </c>
      <c r="R198" s="126">
        <v>655721.93139249797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4370194.9270081045</v>
      </c>
      <c r="S200" s="96" t="s">
        <v>119</v>
      </c>
      <c r="T200" s="102">
        <v>4370194.9270081045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10019.32331</v>
      </c>
      <c r="L206" s="94" t="s">
        <v>115</v>
      </c>
      <c r="M206" s="100">
        <v>26.5</v>
      </c>
      <c r="N206" s="94" t="s">
        <v>65</v>
      </c>
      <c r="O206" s="120">
        <v>265512.06771500001</v>
      </c>
      <c r="Q206" s="96" t="s">
        <v>118</v>
      </c>
      <c r="R206" s="72">
        <v>265512.06771500001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4359197.0570814312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1121959.8452294935</v>
      </c>
      <c r="L210" s="94" t="s">
        <v>115</v>
      </c>
      <c r="M210" s="100">
        <v>3.92</v>
      </c>
      <c r="N210" s="94" t="s">
        <v>65</v>
      </c>
      <c r="O210" s="128">
        <v>4398082.5932996143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1961638.6756866442</v>
      </c>
    </row>
    <row r="214" spans="1:18" x14ac:dyDescent="0.3">
      <c r="G214"/>
      <c r="H214" s="72" t="s">
        <v>193</v>
      </c>
      <c r="I214"/>
      <c r="O214" s="119">
        <v>2638849.5559797683</v>
      </c>
    </row>
    <row r="215" spans="1:18" x14ac:dyDescent="0.3">
      <c r="G215"/>
      <c r="H215" s="72" t="s">
        <v>194</v>
      </c>
      <c r="I215"/>
      <c r="O215" s="100">
        <v>4600488.2316664122</v>
      </c>
      <c r="Q215" s="96" t="s">
        <v>118</v>
      </c>
      <c r="R215" s="72">
        <v>4600488.2316664122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4600488.2316664122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727797.23824962648</v>
      </c>
      <c r="Q221" s="96" t="s">
        <v>118</v>
      </c>
      <c r="R221" s="124">
        <v>727797.23824962648</v>
      </c>
    </row>
    <row r="222" spans="1:18" ht="3.9" customHeight="1" x14ac:dyDescent="0.3"/>
    <row r="223" spans="1:18" x14ac:dyDescent="0.3">
      <c r="H223" s="72" t="s">
        <v>197</v>
      </c>
      <c r="O223" s="100">
        <v>4600488.2316664122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988207.80058720219</v>
      </c>
      <c r="Q225" s="96" t="s">
        <v>118</v>
      </c>
      <c r="R225" s="124">
        <v>988207.80058720219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2397558.3813947872</v>
      </c>
      <c r="Q228" s="97"/>
    </row>
    <row r="229" spans="1:22" x14ac:dyDescent="0.3">
      <c r="H229" s="72" t="s">
        <v>204</v>
      </c>
      <c r="I229"/>
      <c r="O229" s="119">
        <v>1759233.0373198458</v>
      </c>
      <c r="Q229" s="97"/>
    </row>
    <row r="230" spans="1:22" x14ac:dyDescent="0.3">
      <c r="H230" s="72" t="s">
        <v>205</v>
      </c>
      <c r="I230"/>
      <c r="O230" s="100">
        <v>4156791.4187146332</v>
      </c>
      <c r="Q230" s="96" t="s">
        <v>118</v>
      </c>
      <c r="R230" s="72">
        <v>4156791.4187146332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8834887.2107644845</v>
      </c>
      <c r="Q233" s="96" t="s">
        <v>118</v>
      </c>
      <c r="R233" s="143">
        <v>8834887.2107644845</v>
      </c>
    </row>
    <row r="234" spans="1:22" ht="6.75" customHeight="1" x14ac:dyDescent="0.3"/>
    <row r="235" spans="1:22" x14ac:dyDescent="0.3">
      <c r="E235" s="84" t="s">
        <v>208</v>
      </c>
      <c r="R235" s="102">
        <v>19573683.96769736</v>
      </c>
      <c r="S235" s="96" t="s">
        <v>119</v>
      </c>
      <c r="T235" s="144">
        <v>19573683.96769736</v>
      </c>
    </row>
    <row r="237" spans="1:22" x14ac:dyDescent="0.3">
      <c r="D237" s="84" t="s">
        <v>209</v>
      </c>
      <c r="T237" s="102">
        <v>23943878.894705463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0.49371277372392541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11821398.862814792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50605913.531758301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3930.3801036327241</v>
      </c>
      <c r="L256" s="94" t="s">
        <v>115</v>
      </c>
      <c r="M256" s="72">
        <v>100</v>
      </c>
      <c r="N256" s="94" t="s">
        <v>65</v>
      </c>
      <c r="O256" s="95">
        <v>393038.01036327239</v>
      </c>
    </row>
    <row r="257" spans="1:18" x14ac:dyDescent="0.3">
      <c r="A257" s="72">
        <v>3</v>
      </c>
      <c r="D257"/>
      <c r="I257" s="96" t="s">
        <v>221</v>
      </c>
      <c r="K257" s="72">
        <v>3132.0390980762245</v>
      </c>
      <c r="L257" s="94" t="s">
        <v>115</v>
      </c>
      <c r="M257" s="72">
        <v>110</v>
      </c>
      <c r="N257" s="94" t="s">
        <v>65</v>
      </c>
      <c r="O257" s="95">
        <v>344524.30078838469</v>
      </c>
    </row>
    <row r="258" spans="1:18" x14ac:dyDescent="0.3">
      <c r="A258" s="72">
        <v>4</v>
      </c>
      <c r="D258"/>
      <c r="I258" s="96" t="s">
        <v>94</v>
      </c>
      <c r="K258" s="72">
        <v>2956.9041082910499</v>
      </c>
      <c r="L258" s="94" t="s">
        <v>115</v>
      </c>
      <c r="M258" s="72">
        <v>130</v>
      </c>
      <c r="N258" s="94" t="s">
        <v>65</v>
      </c>
      <c r="O258" s="119">
        <v>384397.53407783649</v>
      </c>
    </row>
    <row r="259" spans="1:18" x14ac:dyDescent="0.3">
      <c r="D259"/>
      <c r="E259" s="84" t="s">
        <v>222</v>
      </c>
      <c r="O259" s="128">
        <v>1121959.8452294935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393038.01036327239</v>
      </c>
      <c r="L262" s="94" t="s">
        <v>115</v>
      </c>
      <c r="M262" s="100">
        <v>147.26</v>
      </c>
      <c r="N262" s="94" t="s">
        <v>65</v>
      </c>
      <c r="O262" s="95">
        <v>57878777.40609549</v>
      </c>
    </row>
    <row r="263" spans="1:18" x14ac:dyDescent="0.3">
      <c r="D263"/>
      <c r="I263" s="96" t="s">
        <v>225</v>
      </c>
      <c r="K263" s="72">
        <v>344524.30078838469</v>
      </c>
      <c r="L263" s="94" t="s">
        <v>115</v>
      </c>
      <c r="M263" s="100">
        <v>151.72</v>
      </c>
      <c r="N263" s="94" t="s">
        <v>65</v>
      </c>
      <c r="O263" s="95">
        <v>52271226.915613726</v>
      </c>
    </row>
    <row r="264" spans="1:18" x14ac:dyDescent="0.3">
      <c r="D264"/>
      <c r="I264" s="96" t="s">
        <v>226</v>
      </c>
      <c r="K264" s="72">
        <v>384397.53407783649</v>
      </c>
      <c r="L264" s="94" t="s">
        <v>115</v>
      </c>
      <c r="M264" s="100">
        <v>170.44</v>
      </c>
      <c r="N264" s="94" t="s">
        <v>65</v>
      </c>
      <c r="O264" s="119">
        <v>65516715.70822645</v>
      </c>
    </row>
    <row r="265" spans="1:18" x14ac:dyDescent="0.3">
      <c r="D265"/>
      <c r="E265"/>
      <c r="F265" s="84" t="s">
        <v>227</v>
      </c>
      <c r="O265" s="128">
        <v>175666720.02993566</v>
      </c>
      <c r="Q265" s="96" t="s">
        <v>118</v>
      </c>
      <c r="R265" s="102">
        <v>175666720.02993566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17566672.002993565</v>
      </c>
      <c r="Q267" s="96" t="s">
        <v>118</v>
      </c>
      <c r="R267" s="72">
        <v>17566672.002993565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175666720.02993566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12296670.402095497</v>
      </c>
      <c r="Q271" s="96" t="s">
        <v>118</v>
      </c>
      <c r="R271" s="143">
        <v>12296670.402095497</v>
      </c>
    </row>
    <row r="272" spans="1:18" x14ac:dyDescent="0.3">
      <c r="D272"/>
      <c r="E272" s="84" t="s">
        <v>230</v>
      </c>
      <c r="F272"/>
      <c r="R272" s="102">
        <v>205530062.43502471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353395488.4305793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8834887.2107644826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5295000</v>
      </c>
      <c r="H10" s="10"/>
      <c r="I10" s="5"/>
      <c r="J10" s="5"/>
    </row>
    <row r="11" spans="1:10" x14ac:dyDescent="0.3">
      <c r="A11" s="5"/>
      <c r="B11" s="9" t="s">
        <v>722</v>
      </c>
      <c r="C11" s="9"/>
      <c r="D11" s="9"/>
      <c r="E11" s="9"/>
      <c r="F11" s="9"/>
      <c r="G11" s="65">
        <v>1215000</v>
      </c>
      <c r="H11" s="10"/>
      <c r="I11" s="15"/>
      <c r="J11" s="5"/>
    </row>
    <row r="12" spans="1:10" x14ac:dyDescent="0.3">
      <c r="A12" s="5"/>
      <c r="B12" s="16" t="s">
        <v>723</v>
      </c>
      <c r="C12" s="9"/>
      <c r="D12" s="9"/>
      <c r="E12" s="9"/>
      <c r="F12" s="17" t="s">
        <v>8</v>
      </c>
      <c r="G12" s="18">
        <v>4080000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1685000</v>
      </c>
      <c r="H15" s="10"/>
      <c r="I15" s="15"/>
      <c r="J15" s="5"/>
    </row>
    <row r="16" spans="1:10" x14ac:dyDescent="0.3">
      <c r="A16" s="5"/>
      <c r="B16" s="9" t="s">
        <v>722</v>
      </c>
      <c r="C16" s="9"/>
      <c r="D16" s="9"/>
      <c r="E16" s="9"/>
      <c r="F16" s="9"/>
      <c r="G16" s="65">
        <v>387000</v>
      </c>
      <c r="H16" s="10"/>
      <c r="I16" s="15"/>
      <c r="J16" s="5"/>
    </row>
    <row r="17" spans="1:10" x14ac:dyDescent="0.3">
      <c r="A17" s="5"/>
      <c r="B17" s="16" t="s">
        <v>723</v>
      </c>
      <c r="C17" s="9"/>
      <c r="D17" s="9"/>
      <c r="E17" s="9"/>
      <c r="F17" s="17" t="s">
        <v>10</v>
      </c>
      <c r="G17" s="18">
        <v>1298000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1929000</v>
      </c>
      <c r="H20" s="10"/>
      <c r="I20" s="19"/>
      <c r="J20" s="5"/>
    </row>
    <row r="21" spans="1:10" x14ac:dyDescent="0.3">
      <c r="A21" s="5"/>
      <c r="B21" s="9" t="s">
        <v>724</v>
      </c>
      <c r="C21" s="9"/>
      <c r="D21" s="9"/>
      <c r="E21" s="9"/>
      <c r="F21" s="9"/>
      <c r="G21" s="65">
        <v>337000</v>
      </c>
      <c r="H21" s="10"/>
      <c r="I21" s="5"/>
      <c r="J21" s="5"/>
    </row>
    <row r="22" spans="1:10" x14ac:dyDescent="0.3">
      <c r="A22" s="5"/>
      <c r="B22" s="16" t="s">
        <v>725</v>
      </c>
      <c r="C22" s="9"/>
      <c r="D22" s="9"/>
      <c r="E22" s="9"/>
      <c r="F22" s="17" t="s">
        <v>15</v>
      </c>
      <c r="G22" s="18">
        <v>1592000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3362000</v>
      </c>
      <c r="H25" s="21"/>
      <c r="I25" s="7"/>
      <c r="J25" s="7"/>
    </row>
    <row r="26" spans="1:10" x14ac:dyDescent="0.3">
      <c r="A26" s="9"/>
      <c r="B26" s="9" t="s">
        <v>726</v>
      </c>
      <c r="C26" s="9"/>
      <c r="D26" s="9"/>
      <c r="E26" s="9"/>
      <c r="F26" s="20"/>
      <c r="G26" s="67">
        <v>1192000</v>
      </c>
      <c r="H26" s="10"/>
      <c r="I26" s="22"/>
      <c r="J26" s="22"/>
    </row>
    <row r="27" spans="1:10" ht="15" thickBot="1" x14ac:dyDescent="0.35">
      <c r="A27" s="9"/>
      <c r="B27" s="16" t="s">
        <v>727</v>
      </c>
      <c r="C27" s="8"/>
      <c r="D27" s="8"/>
      <c r="E27" s="8"/>
      <c r="F27" s="17" t="s">
        <v>20</v>
      </c>
      <c r="G27" s="68">
        <v>2170000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9140000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9140000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9140000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3131000</v>
      </c>
      <c r="H36" s="28" t="s">
        <v>29</v>
      </c>
      <c r="I36" s="45">
        <v>5626583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12271000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1487.8525</v>
      </c>
      <c r="H45" s="55"/>
      <c r="I45" s="55">
        <v>1523.0162499999999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398.89249999999998</v>
      </c>
      <c r="H47" s="55"/>
      <c r="I47" s="55">
        <v>420.68874999999997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50846.557327345392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8247.4573252388927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3.455611459165492E-3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3.4468969998529089E-3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3.4512542295092007E-3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16" priority="18" stopIfTrue="1" operator="equal">
      <formula>0</formula>
    </cfRule>
  </conditionalFormatting>
  <conditionalFormatting sqref="G39">
    <cfRule type="expression" dxfId="1615" priority="19" stopIfTrue="1">
      <formula>#REF!&gt;($G$29)</formula>
    </cfRule>
    <cfRule type="cellIs" dxfId="1614" priority="20" stopIfTrue="1" operator="lessThanOrEqual">
      <formula>$G$29</formula>
    </cfRule>
  </conditionalFormatting>
  <conditionalFormatting sqref="G30">
    <cfRule type="expression" dxfId="1613" priority="15">
      <formula>G30=0</formula>
    </cfRule>
  </conditionalFormatting>
  <conditionalFormatting sqref="B30">
    <cfRule type="expression" dxfId="1612" priority="14">
      <formula>G30=0</formula>
    </cfRule>
  </conditionalFormatting>
  <conditionalFormatting sqref="B33">
    <cfRule type="expression" dxfId="1611" priority="11">
      <formula>G33=0</formula>
    </cfRule>
  </conditionalFormatting>
  <conditionalFormatting sqref="B34">
    <cfRule type="expression" dxfId="1610" priority="21">
      <formula>G34=0</formula>
    </cfRule>
  </conditionalFormatting>
  <conditionalFormatting sqref="G34">
    <cfRule type="expression" dxfId="1609" priority="12">
      <formula>G34=0</formula>
    </cfRule>
  </conditionalFormatting>
  <conditionalFormatting sqref="B35">
    <cfRule type="expression" dxfId="1608" priority="10">
      <formula>G33+G34=0</formula>
    </cfRule>
  </conditionalFormatting>
  <conditionalFormatting sqref="G35">
    <cfRule type="expression" dxfId="1607" priority="9">
      <formula>G33+G34=0</formula>
    </cfRule>
  </conditionalFormatting>
  <conditionalFormatting sqref="B31:G31">
    <cfRule type="expression" dxfId="1606" priority="16" stopIfTrue="1">
      <formula>$G$31&lt;=$G$29</formula>
    </cfRule>
    <cfRule type="expression" dxfId="1605" priority="17">
      <formula>$G$31&gt;$G$29</formula>
    </cfRule>
  </conditionalFormatting>
  <conditionalFormatting sqref="G33">
    <cfRule type="expression" dxfId="1604" priority="4" stopIfTrue="1">
      <formula>G33=0</formula>
    </cfRule>
    <cfRule type="expression" dxfId="1603" priority="13">
      <formula>G34=0</formula>
    </cfRule>
  </conditionalFormatting>
  <conditionalFormatting sqref="C30">
    <cfRule type="expression" dxfId="1602" priority="8">
      <formula>G30=0</formula>
    </cfRule>
  </conditionalFormatting>
  <conditionalFormatting sqref="D30">
    <cfRule type="expression" dxfId="1601" priority="7">
      <formula>G30=0</formula>
    </cfRule>
  </conditionalFormatting>
  <conditionalFormatting sqref="E30">
    <cfRule type="expression" dxfId="1600" priority="6">
      <formula>G30=0</formula>
    </cfRule>
  </conditionalFormatting>
  <conditionalFormatting sqref="F30">
    <cfRule type="expression" dxfId="1599" priority="5">
      <formula>G30=0</formula>
    </cfRule>
  </conditionalFormatting>
  <conditionalFormatting sqref="I36">
    <cfRule type="expression" dxfId="1598" priority="2">
      <formula>$G$36*1.05&gt;$I$36</formula>
    </cfRule>
    <cfRule type="expression" dxfId="1597" priority="3">
      <formula>$I$36&lt;($G$36*1.05)</formula>
    </cfRule>
  </conditionalFormatting>
  <conditionalFormatting sqref="G56:G58">
    <cfRule type="cellIs" dxfId="159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Paris SSD&amp;C&amp;7Department of Education&amp;R&amp;7&amp;D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410</v>
      </c>
    </row>
    <row r="5" spans="1:20" x14ac:dyDescent="0.3">
      <c r="A5"/>
      <c r="D5" s="77" t="s">
        <v>720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924.14624999999978</v>
      </c>
      <c r="L12" s="92" t="s">
        <v>64</v>
      </c>
      <c r="M12" s="93">
        <v>20</v>
      </c>
      <c r="N12" s="94" t="s">
        <v>65</v>
      </c>
      <c r="O12" s="95">
        <v>46.207312499999986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682.21499999999992</v>
      </c>
      <c r="L13" s="92" t="s">
        <v>64</v>
      </c>
      <c r="M13" s="93">
        <v>25</v>
      </c>
      <c r="N13" s="94" t="s">
        <v>65</v>
      </c>
      <c r="O13" s="95">
        <v>27.288599999999995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689.1931975</v>
      </c>
      <c r="L14" s="92" t="s">
        <v>64</v>
      </c>
      <c r="M14" s="93">
        <v>25</v>
      </c>
      <c r="N14" s="94" t="s">
        <v>65</v>
      </c>
      <c r="O14" s="95">
        <v>27.567727899999998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591.41071775</v>
      </c>
      <c r="L15" s="92" t="s">
        <v>64</v>
      </c>
      <c r="M15" s="95">
        <v>22.083333333333332</v>
      </c>
      <c r="N15" s="94" t="s">
        <v>65</v>
      </c>
      <c r="O15" s="95">
        <v>26.780862690566039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155.76752225000001</v>
      </c>
      <c r="L16" s="92" t="s">
        <v>64</v>
      </c>
      <c r="M16" s="95">
        <v>16.666666666666668</v>
      </c>
      <c r="N16" s="94" t="s">
        <v>65</v>
      </c>
      <c r="O16" s="95">
        <v>9.3460513350000003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414.07749999999999</v>
      </c>
      <c r="L18" s="92" t="s">
        <v>64</v>
      </c>
      <c r="M18" s="93">
        <v>91</v>
      </c>
      <c r="N18" s="94" t="s">
        <v>65</v>
      </c>
      <c r="O18" s="95">
        <v>4.550302197802198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146.66999999999999</v>
      </c>
      <c r="L19" s="92" t="s">
        <v>64</v>
      </c>
      <c r="M19" s="93">
        <v>58.5</v>
      </c>
      <c r="N19" s="94" t="s">
        <v>65</v>
      </c>
      <c r="O19" s="95">
        <v>2.5071794871794868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136.19</v>
      </c>
      <c r="L20" s="92" t="s">
        <v>64</v>
      </c>
      <c r="M20" s="93">
        <v>58.5</v>
      </c>
      <c r="N20" s="94" t="s">
        <v>65</v>
      </c>
      <c r="O20" s="95">
        <v>2.3280341880341879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74.635000000000005</v>
      </c>
      <c r="L21" s="92" t="s">
        <v>64</v>
      </c>
      <c r="M21" s="93">
        <v>16.5</v>
      </c>
      <c r="N21" s="94" t="s">
        <v>65</v>
      </c>
      <c r="O21" s="95">
        <v>4.5233333333333334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49.01124999999999</v>
      </c>
      <c r="L22" s="92" t="s">
        <v>64</v>
      </c>
      <c r="M22" s="93">
        <v>16.5</v>
      </c>
      <c r="N22" s="94" t="s">
        <v>65</v>
      </c>
      <c r="O22" s="95">
        <v>2.9703787878787873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31.4025</v>
      </c>
      <c r="L24" s="92" t="s">
        <v>64</v>
      </c>
      <c r="M24" s="93">
        <v>8.5</v>
      </c>
      <c r="N24" s="94" t="s">
        <v>65</v>
      </c>
      <c r="O24" s="95">
        <v>3.6944117647058823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12.42</v>
      </c>
      <c r="L25" s="92" t="s">
        <v>64</v>
      </c>
      <c r="M25" s="93">
        <v>8.5</v>
      </c>
      <c r="N25" s="94" t="s">
        <v>65</v>
      </c>
      <c r="O25" s="95">
        <v>1.4611764705882353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0.92499999999999993</v>
      </c>
      <c r="L27" s="92" t="s">
        <v>64</v>
      </c>
      <c r="M27" s="93">
        <v>8.5</v>
      </c>
      <c r="N27" s="94" t="s">
        <v>65</v>
      </c>
      <c r="O27" s="95">
        <v>0.10882352941176469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</v>
      </c>
      <c r="L28" s="92" t="s">
        <v>64</v>
      </c>
      <c r="M28" s="72">
        <v>20</v>
      </c>
      <c r="N28" s="94" t="s">
        <v>65</v>
      </c>
      <c r="O28" s="95">
        <v>1.9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</v>
      </c>
      <c r="L29" s="92" t="s">
        <v>64</v>
      </c>
      <c r="M29" s="72">
        <v>200</v>
      </c>
      <c r="N29" s="94" t="s">
        <v>65</v>
      </c>
      <c r="O29" s="95">
        <v>0.19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1606.3612499999997</v>
      </c>
      <c r="L31" s="92" t="s">
        <v>64</v>
      </c>
      <c r="M31" s="72">
        <v>525</v>
      </c>
      <c r="N31" s="94" t="s">
        <v>65</v>
      </c>
      <c r="O31" s="95">
        <v>3.0597357142857136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1606.3612499999997</v>
      </c>
      <c r="L33" s="92" t="s">
        <v>64</v>
      </c>
      <c r="M33" s="72">
        <v>525</v>
      </c>
      <c r="N33" s="94" t="s">
        <v>65</v>
      </c>
      <c r="O33" s="95">
        <v>3.0597357142857136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1152.7274999999997</v>
      </c>
      <c r="L35" s="92" t="s">
        <v>64</v>
      </c>
      <c r="M35" s="72">
        <v>350</v>
      </c>
      <c r="N35" s="94" t="s">
        <v>65</v>
      </c>
      <c r="O35" s="95">
        <v>3.2935071428571421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453.63374999999996</v>
      </c>
      <c r="L36" s="92" t="s">
        <v>64</v>
      </c>
      <c r="M36" s="72">
        <v>265</v>
      </c>
      <c r="N36" s="94" t="s">
        <v>65</v>
      </c>
      <c r="O36" s="95">
        <v>1.7118254716981132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1606.3612499999997</v>
      </c>
      <c r="L41" s="92" t="s">
        <v>64</v>
      </c>
      <c r="M41" s="72">
        <v>500</v>
      </c>
      <c r="N41" s="92" t="s">
        <v>65</v>
      </c>
      <c r="O41" s="95">
        <v>3.2127224999999995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1436.3714375</v>
      </c>
      <c r="L42" s="92" t="s">
        <v>64</v>
      </c>
      <c r="M42" s="72">
        <v>350</v>
      </c>
      <c r="N42" s="92" t="s">
        <v>65</v>
      </c>
      <c r="O42" s="95">
        <v>4.1039183928571425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1.1220032499999999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4.0855089375000002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866.33124999999995</v>
      </c>
      <c r="L46" s="92" t="s">
        <v>64</v>
      </c>
      <c r="M46" s="72">
        <v>750</v>
      </c>
      <c r="N46" s="94" t="s">
        <v>65</v>
      </c>
      <c r="O46" s="95">
        <v>1.1551083333333332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155.76752225000001</v>
      </c>
      <c r="L47" s="92" t="s">
        <v>64</v>
      </c>
      <c r="M47" s="72">
        <v>1000</v>
      </c>
      <c r="N47" s="94" t="s">
        <v>65</v>
      </c>
      <c r="O47" s="95">
        <v>0.15576752225000001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866.33124999999995</v>
      </c>
      <c r="L48" s="92" t="s">
        <v>64</v>
      </c>
      <c r="M48" s="72">
        <v>600</v>
      </c>
      <c r="N48" s="94" t="s">
        <v>65</v>
      </c>
      <c r="O48" s="95">
        <v>1.4438854166666666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1.5427544687499999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1.234203575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209.16547668458983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10938099.437743941</v>
      </c>
      <c r="Q63" s="96" t="s">
        <v>118</v>
      </c>
      <c r="R63" s="102">
        <v>10938099.437743941</v>
      </c>
      <c r="S63" s="96" t="s">
        <v>119</v>
      </c>
      <c r="T63" s="103">
        <v>10938099.437743941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0.86306933061187852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9440338.159899829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10938099.437743941</v>
      </c>
      <c r="Q69" s="96" t="s">
        <v>118</v>
      </c>
      <c r="R69" s="102">
        <v>10938099.437743941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1846351.1850911775</v>
      </c>
      <c r="P71" s="109"/>
      <c r="Q71" s="96" t="s">
        <v>118</v>
      </c>
      <c r="R71" s="112">
        <v>1846351.1850911775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209.16547668458983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1635124.8188932838</v>
      </c>
      <c r="P75" s="115"/>
      <c r="Q75" s="96" t="s">
        <v>118</v>
      </c>
      <c r="R75" s="116">
        <v>1635124.8188932838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3481476.0039844615</v>
      </c>
      <c r="S77" s="96" t="s">
        <v>119</v>
      </c>
      <c r="T77" s="103">
        <v>3481476.0039844615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0.86306933061187852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3004755.164300187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3085.5089374999998</v>
      </c>
      <c r="L83" s="92" t="s">
        <v>64</v>
      </c>
      <c r="M83" s="72">
        <v>3000</v>
      </c>
      <c r="N83" s="94" t="s">
        <v>65</v>
      </c>
      <c r="O83" s="119">
        <v>1.0285029791666667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53784.534792541665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53784.534792541665</v>
      </c>
      <c r="P87" s="100"/>
      <c r="Q87" s="96" t="s">
        <v>118</v>
      </c>
      <c r="R87" s="102">
        <v>53784.534792541665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9078.8294729810332</v>
      </c>
      <c r="Q89" s="96" t="s">
        <v>118</v>
      </c>
      <c r="R89" s="72">
        <v>9078.8294729810332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1606.3612499999997</v>
      </c>
      <c r="L93" s="92" t="s">
        <v>64</v>
      </c>
      <c r="M93" s="72">
        <v>75</v>
      </c>
      <c r="N93" s="94" t="s">
        <v>65</v>
      </c>
      <c r="O93" s="95">
        <v>21.418149999999997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92.833749999999995</v>
      </c>
      <c r="L95" s="92" t="s">
        <v>64</v>
      </c>
      <c r="M95" s="72">
        <v>60</v>
      </c>
      <c r="N95" s="94" t="s">
        <v>65</v>
      </c>
      <c r="O95" s="95">
        <v>1.5472291666666667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22.965379166666665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597099.85833333328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597099.85833333328</v>
      </c>
      <c r="P103"/>
      <c r="Q103" s="96" t="s">
        <v>118</v>
      </c>
      <c r="R103" s="102">
        <v>597099.85833333328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94461.197588333336</v>
      </c>
      <c r="P105"/>
      <c r="Q105" s="96" t="s">
        <v>118</v>
      </c>
      <c r="R105" s="102">
        <v>94461.197588333336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23.993882145833332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175064.54681454349</v>
      </c>
      <c r="P110" s="115"/>
      <c r="Q110" s="96" t="s">
        <v>118</v>
      </c>
      <c r="R110" s="126">
        <v>175064.54681454349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929488.96700173267</v>
      </c>
      <c r="S112" s="96" t="s">
        <v>119</v>
      </c>
      <c r="T112" s="124">
        <v>929488.96700173267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979</v>
      </c>
      <c r="L116" s="94" t="s">
        <v>115</v>
      </c>
      <c r="M116" s="100">
        <v>1009.75</v>
      </c>
      <c r="N116" s="94" t="s">
        <v>65</v>
      </c>
      <c r="O116" s="127">
        <v>988545.25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3085.5089374999998</v>
      </c>
      <c r="L118" s="94" t="s">
        <v>115</v>
      </c>
      <c r="M118" s="100">
        <v>66</v>
      </c>
      <c r="N118" s="94" t="s">
        <v>65</v>
      </c>
      <c r="O118" s="127">
        <v>203643.58987499998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3085.5089374999998</v>
      </c>
      <c r="L120" s="94" t="s">
        <v>115</v>
      </c>
      <c r="M120" s="100">
        <v>4</v>
      </c>
      <c r="N120" s="94" t="s">
        <v>65</v>
      </c>
      <c r="O120" s="128">
        <v>12342.035749999999</v>
      </c>
      <c r="T120" s="110"/>
    </row>
    <row r="121" spans="1:20" x14ac:dyDescent="0.3">
      <c r="A121" s="72">
        <v>10</v>
      </c>
      <c r="G121" s="96" t="s">
        <v>153</v>
      </c>
      <c r="K121" s="72">
        <v>1436.3714375</v>
      </c>
      <c r="L121" s="94" t="s">
        <v>115</v>
      </c>
      <c r="M121" s="100">
        <v>37.75</v>
      </c>
      <c r="N121" s="94" t="s">
        <v>65</v>
      </c>
      <c r="O121" s="128">
        <v>54223.021765624995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3085.5089374999998</v>
      </c>
      <c r="L123" s="94" t="s">
        <v>115</v>
      </c>
      <c r="M123" s="100">
        <v>14</v>
      </c>
      <c r="N123" s="94" t="s">
        <v>65</v>
      </c>
      <c r="O123" s="128">
        <v>43197.125124999999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3085.5089374999998</v>
      </c>
      <c r="L125" s="94" t="s">
        <v>115</v>
      </c>
      <c r="M125" s="100">
        <v>85</v>
      </c>
      <c r="N125" s="94" t="s">
        <v>65</v>
      </c>
      <c r="O125" s="128">
        <v>262268.25968749996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2929.7414152499996</v>
      </c>
      <c r="L127" s="94" t="s">
        <v>115</v>
      </c>
      <c r="M127" s="100">
        <v>108.25</v>
      </c>
      <c r="N127" s="94" t="s">
        <v>65</v>
      </c>
      <c r="O127" s="128">
        <v>317144.50820081244</v>
      </c>
      <c r="T127" s="110"/>
    </row>
    <row r="128" spans="1:20" x14ac:dyDescent="0.3">
      <c r="F128" s="84"/>
      <c r="G128" s="72" t="s">
        <v>70</v>
      </c>
      <c r="K128" s="72">
        <v>155.76752225000001</v>
      </c>
      <c r="L128" s="94" t="s">
        <v>115</v>
      </c>
      <c r="M128" s="100">
        <v>170</v>
      </c>
      <c r="N128" s="94" t="s">
        <v>65</v>
      </c>
      <c r="O128" s="128">
        <v>26480.478782500002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866.33124999999995</v>
      </c>
      <c r="L129" s="94" t="s">
        <v>115</v>
      </c>
      <c r="M129" s="100">
        <v>41.75</v>
      </c>
      <c r="N129" s="94" t="s">
        <v>65</v>
      </c>
      <c r="O129" s="128">
        <v>36169.329687500001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2929.7414152499996</v>
      </c>
      <c r="L131" s="94" t="s">
        <v>115</v>
      </c>
      <c r="M131" s="100">
        <v>93.25</v>
      </c>
      <c r="N131" s="94" t="s">
        <v>65</v>
      </c>
      <c r="O131" s="128">
        <v>273198.38697206246</v>
      </c>
      <c r="T131" s="110"/>
    </row>
    <row r="132" spans="1:20" x14ac:dyDescent="0.3">
      <c r="F132" s="84"/>
      <c r="G132" s="72" t="s">
        <v>70</v>
      </c>
      <c r="K132" s="72">
        <v>155.76752225000001</v>
      </c>
      <c r="L132" s="94" t="s">
        <v>115</v>
      </c>
      <c r="M132" s="100">
        <v>164.75</v>
      </c>
      <c r="N132" s="94" t="s">
        <v>65</v>
      </c>
      <c r="O132" s="128">
        <v>25662.699290687502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866.33124999999995</v>
      </c>
      <c r="L133" s="94" t="s">
        <v>115</v>
      </c>
      <c r="M133" s="100">
        <v>25</v>
      </c>
      <c r="N133" s="94" t="s">
        <v>65</v>
      </c>
      <c r="O133" s="128">
        <v>21658.28125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2929.7414152499996</v>
      </c>
      <c r="L135" s="94" t="s">
        <v>115</v>
      </c>
      <c r="M135" s="100">
        <v>16</v>
      </c>
      <c r="N135" s="94" t="s">
        <v>65</v>
      </c>
      <c r="O135" s="128">
        <v>46875.862643999993</v>
      </c>
      <c r="T135" s="110"/>
    </row>
    <row r="136" spans="1:20" x14ac:dyDescent="0.3">
      <c r="F136" s="84"/>
      <c r="G136" s="72" t="s">
        <v>70</v>
      </c>
      <c r="K136" s="72">
        <v>155.76752225000001</v>
      </c>
      <c r="L136" s="94" t="s">
        <v>115</v>
      </c>
      <c r="M136" s="100">
        <v>50.5</v>
      </c>
      <c r="N136" s="94" t="s">
        <v>65</v>
      </c>
      <c r="O136" s="128">
        <v>7866.2598736250011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866.33124999999995</v>
      </c>
      <c r="L137" s="94" t="s">
        <v>115</v>
      </c>
      <c r="M137" s="100">
        <v>17.25</v>
      </c>
      <c r="N137" s="94" t="s">
        <v>65</v>
      </c>
      <c r="O137" s="128">
        <v>14944.214062499999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224.64874999999998</v>
      </c>
      <c r="L139" s="94" t="s">
        <v>115</v>
      </c>
      <c r="M139" s="100">
        <v>89.04</v>
      </c>
      <c r="N139" s="94" t="s">
        <v>65</v>
      </c>
      <c r="O139" s="128">
        <v>20002.724699999999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38.941880562500003</v>
      </c>
      <c r="L140" s="94" t="s">
        <v>115</v>
      </c>
      <c r="M140" s="100">
        <v>19.329999999999998</v>
      </c>
      <c r="N140" s="94" t="s">
        <v>65</v>
      </c>
      <c r="O140" s="128">
        <v>752.74655127312496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3085.5089374999998</v>
      </c>
      <c r="L144" s="94" t="s">
        <v>115</v>
      </c>
      <c r="M144" s="100">
        <v>41.549707365177262</v>
      </c>
      <c r="N144" s="94" t="s">
        <v>65</v>
      </c>
      <c r="O144" s="129">
        <v>128201.99342576401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2483176.7676438494</v>
      </c>
      <c r="Q146" s="96" t="s">
        <v>168</v>
      </c>
      <c r="R146"/>
      <c r="T146" s="126">
        <v>2483176.7676438494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3412665.7346455818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0.88365618732886719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3015623.1917047822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3085.5089374999998</v>
      </c>
      <c r="L161" s="92" t="s">
        <v>64</v>
      </c>
      <c r="M161" s="72">
        <v>6400</v>
      </c>
      <c r="N161" s="94"/>
      <c r="O161" s="135">
        <v>1.4821107714843751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77505.500684003913</v>
      </c>
      <c r="P164" s="109"/>
      <c r="Q164" s="96" t="s">
        <v>118</v>
      </c>
      <c r="R164" s="102">
        <v>77505.500684003913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13082.92851545986</v>
      </c>
      <c r="P166" s="109"/>
      <c r="Q166" s="96" t="s">
        <v>118</v>
      </c>
      <c r="R166" s="134">
        <v>13082.92851545986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2.4821107714843751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27165.024487014962</v>
      </c>
      <c r="P170" s="115"/>
      <c r="Q170" s="96" t="s">
        <v>118</v>
      </c>
      <c r="R170" s="134">
        <v>27165.024487014962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4.0855089375000002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191201.818275</v>
      </c>
      <c r="Q176" s="96" t="s">
        <v>118</v>
      </c>
      <c r="R176" s="124">
        <v>191201.818275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30248.127651105002</v>
      </c>
      <c r="P178" s="109"/>
      <c r="Q178" s="96" t="s">
        <v>118</v>
      </c>
      <c r="R178" s="134">
        <v>30248.127651105002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9.1395733333333347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334508.38400000002</v>
      </c>
      <c r="Q184" s="96" t="s">
        <v>118</v>
      </c>
      <c r="R184" s="124">
        <v>334508.38400000002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52919.226348800003</v>
      </c>
      <c r="P186" s="109"/>
      <c r="Q186" s="96" t="s">
        <v>118</v>
      </c>
      <c r="R186" s="134">
        <v>52919.226348800003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347175.34441267198</v>
      </c>
      <c r="L189" s="92" t="s">
        <v>64</v>
      </c>
      <c r="M189" s="72">
        <v>22376</v>
      </c>
      <c r="N189" s="94" t="s">
        <v>65</v>
      </c>
      <c r="O189" s="137">
        <v>15.515523078864497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434434.6462082059</v>
      </c>
      <c r="Q192" s="96" t="s">
        <v>118</v>
      </c>
      <c r="R192" s="124">
        <v>434434.6462082059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68727.561030138182</v>
      </c>
      <c r="P194" s="109"/>
      <c r="Q194" s="96" t="s">
        <v>118</v>
      </c>
      <c r="R194" s="134">
        <v>68727.561030138182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28.74060534969783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209697.66460215091</v>
      </c>
      <c r="P198" s="115"/>
      <c r="Q198" s="96" t="s">
        <v>118</v>
      </c>
      <c r="R198" s="126">
        <v>209697.66460215091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1585824.6418018788</v>
      </c>
      <c r="S200" s="96" t="s">
        <v>119</v>
      </c>
      <c r="T200" s="102">
        <v>1585824.6418018788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3085.5089374999998</v>
      </c>
      <c r="L206" s="94" t="s">
        <v>115</v>
      </c>
      <c r="M206" s="100">
        <v>26.5</v>
      </c>
      <c r="N206" s="94" t="s">
        <v>65</v>
      </c>
      <c r="O206" s="120">
        <v>81765.986843749997</v>
      </c>
      <c r="Q206" s="96" t="s">
        <v>118</v>
      </c>
      <c r="R206" s="72">
        <v>81765.986843749997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1435155.3394793984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347175.34441267198</v>
      </c>
      <c r="L210" s="94" t="s">
        <v>115</v>
      </c>
      <c r="M210" s="100">
        <v>3.92</v>
      </c>
      <c r="N210" s="94" t="s">
        <v>65</v>
      </c>
      <c r="O210" s="128">
        <v>1360927.3500976742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645819.90276572935</v>
      </c>
    </row>
    <row r="214" spans="1:18" x14ac:dyDescent="0.3">
      <c r="G214"/>
      <c r="H214" s="72" t="s">
        <v>193</v>
      </c>
      <c r="I214"/>
      <c r="O214" s="119">
        <v>816556.41005860444</v>
      </c>
    </row>
    <row r="215" spans="1:18" x14ac:dyDescent="0.3">
      <c r="G215"/>
      <c r="H215" s="72" t="s">
        <v>194</v>
      </c>
      <c r="I215"/>
      <c r="O215" s="100">
        <v>1462376.3128243338</v>
      </c>
      <c r="Q215" s="96" t="s">
        <v>118</v>
      </c>
      <c r="R215" s="72">
        <v>1462376.3128243338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1462376.3128243338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231347.93268880961</v>
      </c>
      <c r="Q221" s="96" t="s">
        <v>118</v>
      </c>
      <c r="R221" s="124">
        <v>231347.93268880961</v>
      </c>
    </row>
    <row r="222" spans="1:18" ht="3.9" customHeight="1" x14ac:dyDescent="0.3"/>
    <row r="223" spans="1:18" x14ac:dyDescent="0.3">
      <c r="H223" s="72" t="s">
        <v>197</v>
      </c>
      <c r="O223" s="100">
        <v>1462376.3128243338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314125.72034848883</v>
      </c>
      <c r="Q225" s="96" t="s">
        <v>118</v>
      </c>
      <c r="R225" s="124">
        <v>314125.72034848883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789335.43671366922</v>
      </c>
      <c r="Q228" s="97"/>
    </row>
    <row r="229" spans="1:22" x14ac:dyDescent="0.3">
      <c r="H229" s="72" t="s">
        <v>204</v>
      </c>
      <c r="I229"/>
      <c r="O229" s="119">
        <v>544370.94003906974</v>
      </c>
      <c r="Q229" s="97"/>
    </row>
    <row r="230" spans="1:22" x14ac:dyDescent="0.3">
      <c r="H230" s="72" t="s">
        <v>205</v>
      </c>
      <c r="I230"/>
      <c r="O230" s="100">
        <v>1333706.3767527388</v>
      </c>
      <c r="Q230" s="96" t="s">
        <v>118</v>
      </c>
      <c r="R230" s="72">
        <v>1333706.3767527388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2741991.045873113</v>
      </c>
      <c r="Q233" s="96" t="s">
        <v>118</v>
      </c>
      <c r="R233" s="143">
        <v>2741991.045873113</v>
      </c>
    </row>
    <row r="234" spans="1:22" ht="6.75" customHeight="1" x14ac:dyDescent="0.3"/>
    <row r="235" spans="1:22" x14ac:dyDescent="0.3">
      <c r="E235" s="84" t="s">
        <v>208</v>
      </c>
      <c r="R235" s="102">
        <v>6165313.3753312342</v>
      </c>
      <c r="S235" s="96" t="s">
        <v>119</v>
      </c>
      <c r="T235" s="144">
        <v>6165313.3753312342</v>
      </c>
    </row>
    <row r="237" spans="1:22" x14ac:dyDescent="0.3">
      <c r="D237" s="84" t="s">
        <v>209</v>
      </c>
      <c r="T237" s="102">
        <v>7751138.017133113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0.78999045888962494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6123325.0790718058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21584041.594976604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1168.9331167222458</v>
      </c>
      <c r="L256" s="94" t="s">
        <v>115</v>
      </c>
      <c r="M256" s="72">
        <v>100</v>
      </c>
      <c r="N256" s="94" t="s">
        <v>65</v>
      </c>
      <c r="O256" s="95">
        <v>116893.31167222458</v>
      </c>
    </row>
    <row r="257" spans="1:18" x14ac:dyDescent="0.3">
      <c r="A257" s="72">
        <v>3</v>
      </c>
      <c r="D257"/>
      <c r="I257" s="96" t="s">
        <v>221</v>
      </c>
      <c r="K257" s="72">
        <v>943.64119803302754</v>
      </c>
      <c r="L257" s="94" t="s">
        <v>115</v>
      </c>
      <c r="M257" s="72">
        <v>110</v>
      </c>
      <c r="N257" s="94" t="s">
        <v>65</v>
      </c>
      <c r="O257" s="95">
        <v>103800.53178363304</v>
      </c>
    </row>
    <row r="258" spans="1:18" x14ac:dyDescent="0.3">
      <c r="A258" s="72">
        <v>4</v>
      </c>
      <c r="D258"/>
      <c r="I258" s="96" t="s">
        <v>94</v>
      </c>
      <c r="K258" s="72">
        <v>972.93462274472608</v>
      </c>
      <c r="L258" s="94" t="s">
        <v>115</v>
      </c>
      <c r="M258" s="72">
        <v>130</v>
      </c>
      <c r="N258" s="94" t="s">
        <v>65</v>
      </c>
      <c r="O258" s="119">
        <v>126481.50095681439</v>
      </c>
    </row>
    <row r="259" spans="1:18" x14ac:dyDescent="0.3">
      <c r="D259"/>
      <c r="E259" s="84" t="s">
        <v>222</v>
      </c>
      <c r="O259" s="128">
        <v>347175.34441267198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116893.31167222458</v>
      </c>
      <c r="L262" s="94" t="s">
        <v>115</v>
      </c>
      <c r="M262" s="100">
        <v>147.26</v>
      </c>
      <c r="N262" s="94" t="s">
        <v>65</v>
      </c>
      <c r="O262" s="95">
        <v>17213709.076851789</v>
      </c>
    </row>
    <row r="263" spans="1:18" x14ac:dyDescent="0.3">
      <c r="D263"/>
      <c r="I263" s="96" t="s">
        <v>225</v>
      </c>
      <c r="K263" s="72">
        <v>103800.53178363304</v>
      </c>
      <c r="L263" s="94" t="s">
        <v>115</v>
      </c>
      <c r="M263" s="100">
        <v>151.72</v>
      </c>
      <c r="N263" s="94" t="s">
        <v>65</v>
      </c>
      <c r="O263" s="95">
        <v>15748616.682212804</v>
      </c>
    </row>
    <row r="264" spans="1:18" x14ac:dyDescent="0.3">
      <c r="D264"/>
      <c r="I264" s="96" t="s">
        <v>226</v>
      </c>
      <c r="K264" s="72">
        <v>126481.50095681439</v>
      </c>
      <c r="L264" s="94" t="s">
        <v>115</v>
      </c>
      <c r="M264" s="100">
        <v>170.44</v>
      </c>
      <c r="N264" s="94" t="s">
        <v>65</v>
      </c>
      <c r="O264" s="119">
        <v>21557507.023079444</v>
      </c>
    </row>
    <row r="265" spans="1:18" x14ac:dyDescent="0.3">
      <c r="D265"/>
      <c r="E265"/>
      <c r="F265" s="84" t="s">
        <v>227</v>
      </c>
      <c r="O265" s="128">
        <v>54519832.78214404</v>
      </c>
      <c r="Q265" s="96" t="s">
        <v>118</v>
      </c>
      <c r="R265" s="102">
        <v>54519832.78214404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5451983.2782144044</v>
      </c>
      <c r="Q267" s="96" t="s">
        <v>118</v>
      </c>
      <c r="R267" s="72">
        <v>5451983.2782144044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54519832.78214404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3816388.2947500832</v>
      </c>
      <c r="Q271" s="96" t="s">
        <v>118</v>
      </c>
      <c r="R271" s="143">
        <v>3816388.2947500832</v>
      </c>
    </row>
    <row r="272" spans="1:18" x14ac:dyDescent="0.3">
      <c r="D272"/>
      <c r="E272" s="84" t="s">
        <v>230</v>
      </c>
      <c r="F272"/>
      <c r="R272" s="102">
        <v>63788204.355108529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109679641.83492452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2741991.045873113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713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10938000</v>
      </c>
      <c r="H10" s="10"/>
      <c r="I10" s="5"/>
      <c r="J10" s="5"/>
    </row>
    <row r="11" spans="1:10" x14ac:dyDescent="0.3">
      <c r="A11" s="5"/>
      <c r="B11" s="9" t="s">
        <v>714</v>
      </c>
      <c r="C11" s="9"/>
      <c r="D11" s="9"/>
      <c r="E11" s="9"/>
      <c r="F11" s="9"/>
      <c r="G11" s="65">
        <v>1498000</v>
      </c>
      <c r="H11" s="10"/>
      <c r="I11" s="15"/>
      <c r="J11" s="5"/>
    </row>
    <row r="12" spans="1:10" x14ac:dyDescent="0.3">
      <c r="A12" s="5"/>
      <c r="B12" s="16" t="s">
        <v>715</v>
      </c>
      <c r="C12" s="9"/>
      <c r="D12" s="9"/>
      <c r="E12" s="9"/>
      <c r="F12" s="17" t="s">
        <v>8</v>
      </c>
      <c r="G12" s="18">
        <v>9440000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3481000</v>
      </c>
      <c r="H15" s="10"/>
      <c r="I15" s="15"/>
      <c r="J15" s="5"/>
    </row>
    <row r="16" spans="1:10" x14ac:dyDescent="0.3">
      <c r="A16" s="5"/>
      <c r="B16" s="9" t="s">
        <v>714</v>
      </c>
      <c r="C16" s="9"/>
      <c r="D16" s="9"/>
      <c r="E16" s="9"/>
      <c r="F16" s="9"/>
      <c r="G16" s="65">
        <v>477000</v>
      </c>
      <c r="H16" s="10"/>
      <c r="I16" s="15"/>
      <c r="J16" s="5"/>
    </row>
    <row r="17" spans="1:10" x14ac:dyDescent="0.3">
      <c r="A17" s="5"/>
      <c r="B17" s="16" t="s">
        <v>715</v>
      </c>
      <c r="C17" s="9"/>
      <c r="D17" s="9"/>
      <c r="E17" s="9"/>
      <c r="F17" s="17" t="s">
        <v>10</v>
      </c>
      <c r="G17" s="18">
        <v>3004000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3413000</v>
      </c>
      <c r="H20" s="10"/>
      <c r="I20" s="19"/>
      <c r="J20" s="5"/>
    </row>
    <row r="21" spans="1:10" x14ac:dyDescent="0.3">
      <c r="A21" s="5"/>
      <c r="B21" s="9" t="s">
        <v>716</v>
      </c>
      <c r="C21" s="9"/>
      <c r="D21" s="9"/>
      <c r="E21" s="9"/>
      <c r="F21" s="9"/>
      <c r="G21" s="65">
        <v>397000</v>
      </c>
      <c r="H21" s="10"/>
      <c r="I21" s="5"/>
      <c r="J21" s="5"/>
    </row>
    <row r="22" spans="1:10" x14ac:dyDescent="0.3">
      <c r="A22" s="5"/>
      <c r="B22" s="16" t="s">
        <v>717</v>
      </c>
      <c r="C22" s="9"/>
      <c r="D22" s="9"/>
      <c r="E22" s="9"/>
      <c r="F22" s="17" t="s">
        <v>15</v>
      </c>
      <c r="G22" s="18">
        <v>3016000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7751000</v>
      </c>
      <c r="H25" s="21"/>
      <c r="I25" s="7"/>
      <c r="J25" s="7"/>
    </row>
    <row r="26" spans="1:10" x14ac:dyDescent="0.3">
      <c r="A26" s="9"/>
      <c r="B26" s="9" t="s">
        <v>718</v>
      </c>
      <c r="C26" s="9"/>
      <c r="D26" s="9"/>
      <c r="E26" s="9"/>
      <c r="F26" s="20"/>
      <c r="G26" s="67">
        <v>1628000</v>
      </c>
      <c r="H26" s="10"/>
      <c r="I26" s="22"/>
      <c r="J26" s="22"/>
    </row>
    <row r="27" spans="1:10" ht="15" thickBot="1" x14ac:dyDescent="0.35">
      <c r="A27" s="9"/>
      <c r="B27" s="16" t="s">
        <v>719</v>
      </c>
      <c r="C27" s="8"/>
      <c r="D27" s="8"/>
      <c r="E27" s="8"/>
      <c r="F27" s="17" t="s">
        <v>20</v>
      </c>
      <c r="G27" s="68">
        <v>6123000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21583000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1480000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23063000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23063000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4000000</v>
      </c>
      <c r="H36" s="28" t="s">
        <v>29</v>
      </c>
      <c r="I36" s="45">
        <v>5481739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25583000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3085.5089374999998</v>
      </c>
      <c r="H45" s="55"/>
      <c r="I45" s="55">
        <v>3138.42875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155.76752225000001</v>
      </c>
      <c r="H46" s="55"/>
      <c r="I46" s="55">
        <v>175.3411485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866.33124999999995</v>
      </c>
      <c r="H47" s="55"/>
      <c r="I47" s="55">
        <v>890.45375000000001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45877.863803046348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8291.3388093208214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1.2834766657389789E-3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1.6196243006716576E-3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1.4515504832053182E-3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95" priority="18" stopIfTrue="1" operator="equal">
      <formula>0</formula>
    </cfRule>
  </conditionalFormatting>
  <conditionalFormatting sqref="G39">
    <cfRule type="expression" dxfId="1594" priority="19" stopIfTrue="1">
      <formula>#REF!&gt;($G$29)</formula>
    </cfRule>
    <cfRule type="cellIs" dxfId="1593" priority="20" stopIfTrue="1" operator="lessThanOrEqual">
      <formula>$G$29</formula>
    </cfRule>
  </conditionalFormatting>
  <conditionalFormatting sqref="G30">
    <cfRule type="expression" dxfId="1592" priority="15">
      <formula>G30=0</formula>
    </cfRule>
  </conditionalFormatting>
  <conditionalFormatting sqref="B30">
    <cfRule type="expression" dxfId="1591" priority="14">
      <formula>G30=0</formula>
    </cfRule>
  </conditionalFormatting>
  <conditionalFormatting sqref="B33">
    <cfRule type="expression" dxfId="1590" priority="11">
      <formula>G33=0</formula>
    </cfRule>
  </conditionalFormatting>
  <conditionalFormatting sqref="B34">
    <cfRule type="expression" dxfId="1589" priority="21">
      <formula>G34=0</formula>
    </cfRule>
  </conditionalFormatting>
  <conditionalFormatting sqref="G34">
    <cfRule type="expression" dxfId="1588" priority="12">
      <formula>G34=0</formula>
    </cfRule>
  </conditionalFormatting>
  <conditionalFormatting sqref="B35">
    <cfRule type="expression" dxfId="1587" priority="10">
      <formula>G33+G34=0</formula>
    </cfRule>
  </conditionalFormatting>
  <conditionalFormatting sqref="G35">
    <cfRule type="expression" dxfId="1586" priority="9">
      <formula>G33+G34=0</formula>
    </cfRule>
  </conditionalFormatting>
  <conditionalFormatting sqref="B31:G31">
    <cfRule type="expression" dxfId="1585" priority="16" stopIfTrue="1">
      <formula>$G$31&lt;=$G$29</formula>
    </cfRule>
    <cfRule type="expression" dxfId="1584" priority="17">
      <formula>$G$31&gt;$G$29</formula>
    </cfRule>
  </conditionalFormatting>
  <conditionalFormatting sqref="G33">
    <cfRule type="expression" dxfId="1583" priority="4" stopIfTrue="1">
      <formula>G33=0</formula>
    </cfRule>
    <cfRule type="expression" dxfId="1582" priority="13">
      <formula>G34=0</formula>
    </cfRule>
  </conditionalFormatting>
  <conditionalFormatting sqref="C30">
    <cfRule type="expression" dxfId="1581" priority="8">
      <formula>G30=0</formula>
    </cfRule>
  </conditionalFormatting>
  <conditionalFormatting sqref="D30">
    <cfRule type="expression" dxfId="1580" priority="7">
      <formula>G30=0</formula>
    </cfRule>
  </conditionalFormatting>
  <conditionalFormatting sqref="E30">
    <cfRule type="expression" dxfId="1579" priority="6">
      <formula>G30=0</formula>
    </cfRule>
  </conditionalFormatting>
  <conditionalFormatting sqref="F30">
    <cfRule type="expression" dxfId="1578" priority="5">
      <formula>G30=0</formula>
    </cfRule>
  </conditionalFormatting>
  <conditionalFormatting sqref="I36">
    <cfRule type="expression" dxfId="1577" priority="2">
      <formula>$G$36*1.05&gt;$I$36</formula>
    </cfRule>
    <cfRule type="expression" dxfId="1576" priority="3">
      <formula>$I$36&lt;($G$36*1.05)</formula>
    </cfRule>
  </conditionalFormatting>
  <conditionalFormatting sqref="G56:G58">
    <cfRule type="cellIs" dxfId="157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Hickman County&amp;C&amp;7Department of Education&amp;R&amp;7&amp;D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420</v>
      </c>
    </row>
    <row r="5" spans="1:20" x14ac:dyDescent="0.3">
      <c r="A5"/>
      <c r="D5" s="77" t="s">
        <v>712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351.11</v>
      </c>
      <c r="L12" s="92" t="s">
        <v>64</v>
      </c>
      <c r="M12" s="93">
        <v>20</v>
      </c>
      <c r="N12" s="94" t="s">
        <v>65</v>
      </c>
      <c r="O12" s="95">
        <v>17.555500000000002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300.88875000000002</v>
      </c>
      <c r="L13" s="92" t="s">
        <v>64</v>
      </c>
      <c r="M13" s="93">
        <v>25</v>
      </c>
      <c r="N13" s="94" t="s">
        <v>65</v>
      </c>
      <c r="O13" s="95">
        <v>12.035549999999999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277.46862475</v>
      </c>
      <c r="L14" s="92" t="s">
        <v>64</v>
      </c>
      <c r="M14" s="93">
        <v>25</v>
      </c>
      <c r="N14" s="94" t="s">
        <v>65</v>
      </c>
      <c r="O14" s="95">
        <v>11.09874499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217.70857525</v>
      </c>
      <c r="L15" s="92" t="s">
        <v>64</v>
      </c>
      <c r="M15" s="95">
        <v>22.083333333333332</v>
      </c>
      <c r="N15" s="94" t="s">
        <v>65</v>
      </c>
      <c r="O15" s="95">
        <v>9.858501520754718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42.857757499999991</v>
      </c>
      <c r="L16" s="92" t="s">
        <v>64</v>
      </c>
      <c r="M16" s="95">
        <v>16.666666666666668</v>
      </c>
      <c r="N16" s="94" t="s">
        <v>65</v>
      </c>
      <c r="O16" s="95">
        <v>2.5714654499999994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102.26625</v>
      </c>
      <c r="L18" s="92" t="s">
        <v>64</v>
      </c>
      <c r="M18" s="93">
        <v>91</v>
      </c>
      <c r="N18" s="94" t="s">
        <v>65</v>
      </c>
      <c r="O18" s="95">
        <v>1.123804945054945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39.585000000000001</v>
      </c>
      <c r="L19" s="92" t="s">
        <v>64</v>
      </c>
      <c r="M19" s="93">
        <v>58.5</v>
      </c>
      <c r="N19" s="94" t="s">
        <v>65</v>
      </c>
      <c r="O19" s="95">
        <v>0.67666666666666664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45.346249999999998</v>
      </c>
      <c r="L20" s="92" t="s">
        <v>64</v>
      </c>
      <c r="M20" s="93">
        <v>58.5</v>
      </c>
      <c r="N20" s="94" t="s">
        <v>65</v>
      </c>
      <c r="O20" s="95">
        <v>0.77514957264957263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24.361249999999998</v>
      </c>
      <c r="L21" s="92" t="s">
        <v>64</v>
      </c>
      <c r="M21" s="93">
        <v>16.5</v>
      </c>
      <c r="N21" s="94" t="s">
        <v>65</v>
      </c>
      <c r="O21" s="95">
        <v>1.4764393939393938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29.708749999999998</v>
      </c>
      <c r="L22" s="92" t="s">
        <v>64</v>
      </c>
      <c r="M22" s="93">
        <v>16.5</v>
      </c>
      <c r="N22" s="94" t="s">
        <v>65</v>
      </c>
      <c r="O22" s="95">
        <v>1.800530303030303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9.3350000000000009</v>
      </c>
      <c r="L24" s="92" t="s">
        <v>64</v>
      </c>
      <c r="M24" s="93">
        <v>8.5</v>
      </c>
      <c r="N24" s="94" t="s">
        <v>65</v>
      </c>
      <c r="O24" s="95">
        <v>1.0982352941176472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8.5875000000000004</v>
      </c>
      <c r="L25" s="92" t="s">
        <v>64</v>
      </c>
      <c r="M25" s="93">
        <v>8.5</v>
      </c>
      <c r="N25" s="94" t="s">
        <v>65</v>
      </c>
      <c r="O25" s="95">
        <v>1.0102941176470588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8.1250000000000003E-2</v>
      </c>
      <c r="L27" s="92" t="s">
        <v>64</v>
      </c>
      <c r="M27" s="93">
        <v>8.5</v>
      </c>
      <c r="N27" s="94" t="s">
        <v>65</v>
      </c>
      <c r="O27" s="95">
        <v>9.5588235294117654E-3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</v>
      </c>
      <c r="L28" s="92" t="s">
        <v>64</v>
      </c>
      <c r="M28" s="72">
        <v>20</v>
      </c>
      <c r="N28" s="94" t="s">
        <v>65</v>
      </c>
      <c r="O28" s="95">
        <v>0.15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</v>
      </c>
      <c r="L29" s="92" t="s">
        <v>64</v>
      </c>
      <c r="M29" s="72">
        <v>200</v>
      </c>
      <c r="N29" s="94" t="s">
        <v>65</v>
      </c>
      <c r="O29" s="95">
        <v>1.4999999999999999E-2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651.99874999999997</v>
      </c>
      <c r="L31" s="92" t="s">
        <v>64</v>
      </c>
      <c r="M31" s="72">
        <v>525</v>
      </c>
      <c r="N31" s="94" t="s">
        <v>65</v>
      </c>
      <c r="O31" s="95">
        <v>1.2419023809523808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651.99874999999997</v>
      </c>
      <c r="L33" s="92" t="s">
        <v>64</v>
      </c>
      <c r="M33" s="72">
        <v>525</v>
      </c>
      <c r="N33" s="94" t="s">
        <v>65</v>
      </c>
      <c r="O33" s="95">
        <v>1.2419023809523808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427.1275</v>
      </c>
      <c r="L35" s="92" t="s">
        <v>64</v>
      </c>
      <c r="M35" s="72">
        <v>350</v>
      </c>
      <c r="N35" s="94" t="s">
        <v>65</v>
      </c>
      <c r="O35" s="95">
        <v>1.2203642857142858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224.87125</v>
      </c>
      <c r="L36" s="92" t="s">
        <v>64</v>
      </c>
      <c r="M36" s="72">
        <v>265</v>
      </c>
      <c r="N36" s="94" t="s">
        <v>65</v>
      </c>
      <c r="O36" s="95">
        <v>0.84857075471698118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651.99874999999997</v>
      </c>
      <c r="L41" s="92" t="s">
        <v>64</v>
      </c>
      <c r="M41" s="72">
        <v>500</v>
      </c>
      <c r="N41" s="92" t="s">
        <v>65</v>
      </c>
      <c r="O41" s="95">
        <v>1.3039974999999999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538.03495750000002</v>
      </c>
      <c r="L42" s="92" t="s">
        <v>64</v>
      </c>
      <c r="M42" s="72">
        <v>350</v>
      </c>
      <c r="N42" s="92" t="s">
        <v>65</v>
      </c>
      <c r="O42" s="95">
        <v>1.5372427357142857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259.27125000000001</v>
      </c>
      <c r="L46" s="92" t="s">
        <v>64</v>
      </c>
      <c r="M46" s="72">
        <v>750</v>
      </c>
      <c r="N46" s="94" t="s">
        <v>65</v>
      </c>
      <c r="O46" s="95">
        <v>0.34569500000000003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42.857757499999991</v>
      </c>
      <c r="L47" s="92" t="s">
        <v>64</v>
      </c>
      <c r="M47" s="72">
        <v>1000</v>
      </c>
      <c r="N47" s="94" t="s">
        <v>65</v>
      </c>
      <c r="O47" s="95">
        <v>4.2857757499999989E-2</v>
      </c>
      <c r="Q47" s="97"/>
    </row>
    <row r="48" spans="1:21" x14ac:dyDescent="0.3">
      <c r="C48">
        <v>19</v>
      </c>
      <c r="G48" s="84" t="s">
        <v>103</v>
      </c>
      <c r="H48" s="84"/>
      <c r="K48" s="72">
        <v>259.27125000000001</v>
      </c>
      <c r="L48" s="92" t="s">
        <v>64</v>
      </c>
      <c r="M48" s="72">
        <v>600</v>
      </c>
      <c r="N48" s="94" t="s">
        <v>65</v>
      </c>
      <c r="O48" s="95">
        <v>0.43211875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83.970092622940044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4391132.0236240262</v>
      </c>
      <c r="Q63" s="96" t="s">
        <v>118</v>
      </c>
      <c r="R63" s="102">
        <v>4391132.0236240262</v>
      </c>
      <c r="S63" s="96" t="s">
        <v>119</v>
      </c>
      <c r="T63" s="103">
        <v>4391132.0236240262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0.88286814261419888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3876790.5736706727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4391132.0236240262</v>
      </c>
      <c r="Q69" s="96" t="s">
        <v>118</v>
      </c>
      <c r="R69" s="102">
        <v>4391132.0236240262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741223.08558773564</v>
      </c>
      <c r="P71" s="109"/>
      <c r="Q71" s="96" t="s">
        <v>118</v>
      </c>
      <c r="R71" s="112">
        <v>741223.08558773564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83.970092622940044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656425.64283961849</v>
      </c>
      <c r="P75" s="115"/>
      <c r="Q75" s="96" t="s">
        <v>118</v>
      </c>
      <c r="R75" s="116">
        <v>656425.64283961849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1397648.7284273542</v>
      </c>
      <c r="S77" s="96" t="s">
        <v>119</v>
      </c>
      <c r="T77" s="103">
        <v>1397648.7284273542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0.88286814261419888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1233939.5368937552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1207.5211975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651.99874999999997</v>
      </c>
      <c r="L93" s="92" t="s">
        <v>64</v>
      </c>
      <c r="M93" s="72">
        <v>75</v>
      </c>
      <c r="N93" s="94" t="s">
        <v>65</v>
      </c>
      <c r="O93" s="95">
        <v>8.6933166666666661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47.631250000000001</v>
      </c>
      <c r="L95" s="92" t="s">
        <v>64</v>
      </c>
      <c r="M95" s="72">
        <v>60</v>
      </c>
      <c r="N95" s="94" t="s">
        <v>65</v>
      </c>
      <c r="O95" s="95">
        <v>0.79385416666666664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9.487170833333332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246666.44166666662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246666.44166666662</v>
      </c>
      <c r="P103"/>
      <c r="Q103" s="96" t="s">
        <v>118</v>
      </c>
      <c r="R103" s="102">
        <v>246666.44166666662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39022.631071666663</v>
      </c>
      <c r="P105"/>
      <c r="Q105" s="96" t="s">
        <v>118</v>
      </c>
      <c r="R105" s="102">
        <v>39022.631071666663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10.487170833333332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76516.663628899987</v>
      </c>
      <c r="P110" s="115"/>
      <c r="Q110" s="96" t="s">
        <v>118</v>
      </c>
      <c r="R110" s="126">
        <v>76516.663628899987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423326.9635672333</v>
      </c>
      <c r="S112" s="96" t="s">
        <v>119</v>
      </c>
      <c r="T112" s="124">
        <v>423326.9635672333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447</v>
      </c>
      <c r="L116" s="94" t="s">
        <v>115</v>
      </c>
      <c r="M116" s="100">
        <v>1009.75</v>
      </c>
      <c r="N116" s="94" t="s">
        <v>65</v>
      </c>
      <c r="O116" s="127">
        <v>451358.25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1207.5211975</v>
      </c>
      <c r="L118" s="94" t="s">
        <v>115</v>
      </c>
      <c r="M118" s="100">
        <v>66</v>
      </c>
      <c r="N118" s="94" t="s">
        <v>65</v>
      </c>
      <c r="O118" s="127">
        <v>79696.399034999995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1207.5211975</v>
      </c>
      <c r="L120" s="94" t="s">
        <v>115</v>
      </c>
      <c r="M120" s="100">
        <v>4</v>
      </c>
      <c r="N120" s="94" t="s">
        <v>65</v>
      </c>
      <c r="O120" s="128">
        <v>4830.0847899999999</v>
      </c>
      <c r="T120" s="110"/>
    </row>
    <row r="121" spans="1:20" x14ac:dyDescent="0.3">
      <c r="A121" s="72">
        <v>10</v>
      </c>
      <c r="G121" s="96" t="s">
        <v>153</v>
      </c>
      <c r="K121" s="72">
        <v>538.03495750000002</v>
      </c>
      <c r="L121" s="94" t="s">
        <v>115</v>
      </c>
      <c r="M121" s="100">
        <v>37.75</v>
      </c>
      <c r="N121" s="94" t="s">
        <v>65</v>
      </c>
      <c r="O121" s="128">
        <v>20310.819645625001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1207.5211975</v>
      </c>
      <c r="L123" s="94" t="s">
        <v>115</v>
      </c>
      <c r="M123" s="100">
        <v>14</v>
      </c>
      <c r="N123" s="94" t="s">
        <v>65</v>
      </c>
      <c r="O123" s="128">
        <v>16905.296764999999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1207.5211975</v>
      </c>
      <c r="L125" s="94" t="s">
        <v>115</v>
      </c>
      <c r="M125" s="100">
        <v>85</v>
      </c>
      <c r="N125" s="94" t="s">
        <v>65</v>
      </c>
      <c r="O125" s="128">
        <v>102639.30178749999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1164.66344</v>
      </c>
      <c r="L127" s="94" t="s">
        <v>115</v>
      </c>
      <c r="M127" s="100">
        <v>108.25</v>
      </c>
      <c r="N127" s="94" t="s">
        <v>65</v>
      </c>
      <c r="O127" s="128">
        <v>126074.81738000001</v>
      </c>
      <c r="T127" s="110"/>
    </row>
    <row r="128" spans="1:20" x14ac:dyDescent="0.3">
      <c r="F128" s="84"/>
      <c r="G128" s="72" t="s">
        <v>70</v>
      </c>
      <c r="K128" s="72">
        <v>42.857757499999991</v>
      </c>
      <c r="L128" s="94" t="s">
        <v>115</v>
      </c>
      <c r="M128" s="100">
        <v>170</v>
      </c>
      <c r="N128" s="94" t="s">
        <v>65</v>
      </c>
      <c r="O128" s="128">
        <v>7285.8187749999988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259.27125000000001</v>
      </c>
      <c r="L129" s="94" t="s">
        <v>115</v>
      </c>
      <c r="M129" s="100">
        <v>41.75</v>
      </c>
      <c r="N129" s="94" t="s">
        <v>65</v>
      </c>
      <c r="O129" s="128">
        <v>10824.5746875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1164.66344</v>
      </c>
      <c r="L131" s="94" t="s">
        <v>115</v>
      </c>
      <c r="M131" s="100">
        <v>93.25</v>
      </c>
      <c r="N131" s="94" t="s">
        <v>65</v>
      </c>
      <c r="O131" s="128">
        <v>108604.86578000001</v>
      </c>
      <c r="T131" s="110"/>
    </row>
    <row r="132" spans="1:20" x14ac:dyDescent="0.3">
      <c r="F132" s="84"/>
      <c r="G132" s="72" t="s">
        <v>70</v>
      </c>
      <c r="K132" s="72">
        <v>42.857757499999991</v>
      </c>
      <c r="L132" s="94" t="s">
        <v>115</v>
      </c>
      <c r="M132" s="100">
        <v>164.75</v>
      </c>
      <c r="N132" s="94" t="s">
        <v>65</v>
      </c>
      <c r="O132" s="128">
        <v>7060.8155481249987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259.27125000000001</v>
      </c>
      <c r="L133" s="94" t="s">
        <v>115</v>
      </c>
      <c r="M133" s="100">
        <v>25</v>
      </c>
      <c r="N133" s="94" t="s">
        <v>65</v>
      </c>
      <c r="O133" s="128">
        <v>6481.78125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1164.66344</v>
      </c>
      <c r="L135" s="94" t="s">
        <v>115</v>
      </c>
      <c r="M135" s="100">
        <v>16</v>
      </c>
      <c r="N135" s="94" t="s">
        <v>65</v>
      </c>
      <c r="O135" s="128">
        <v>18634.615040000001</v>
      </c>
      <c r="T135" s="110"/>
    </row>
    <row r="136" spans="1:20" x14ac:dyDescent="0.3">
      <c r="F136" s="84"/>
      <c r="G136" s="72" t="s">
        <v>70</v>
      </c>
      <c r="K136" s="72">
        <v>42.857757499999991</v>
      </c>
      <c r="L136" s="94" t="s">
        <v>115</v>
      </c>
      <c r="M136" s="100">
        <v>50.5</v>
      </c>
      <c r="N136" s="94" t="s">
        <v>65</v>
      </c>
      <c r="O136" s="128">
        <v>2164.3167537499994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259.27125000000001</v>
      </c>
      <c r="L137" s="94" t="s">
        <v>115</v>
      </c>
      <c r="M137" s="100">
        <v>17.25</v>
      </c>
      <c r="N137" s="94" t="s">
        <v>65</v>
      </c>
      <c r="O137" s="128">
        <v>4472.4290625000003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89.615707499999999</v>
      </c>
      <c r="L139" s="94" t="s">
        <v>115</v>
      </c>
      <c r="M139" s="100">
        <v>89.04</v>
      </c>
      <c r="N139" s="94" t="s">
        <v>65</v>
      </c>
      <c r="O139" s="128">
        <v>7979.3825958000007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9.616256749999998</v>
      </c>
      <c r="L140" s="94" t="s">
        <v>115</v>
      </c>
      <c r="M140" s="100">
        <v>19.329999999999998</v>
      </c>
      <c r="N140" s="94" t="s">
        <v>65</v>
      </c>
      <c r="O140" s="128">
        <v>185.88224297749994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1207.5211975</v>
      </c>
      <c r="L144" s="94" t="s">
        <v>115</v>
      </c>
      <c r="M144" s="100">
        <v>41.549707365177262</v>
      </c>
      <c r="N144" s="94" t="s">
        <v>65</v>
      </c>
      <c r="O144" s="129">
        <v>50172.152393373413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1025681.6035321509</v>
      </c>
      <c r="Q146" s="96" t="s">
        <v>168</v>
      </c>
      <c r="R146"/>
      <c r="T146" s="126">
        <v>1025681.6035321509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1449008.567099384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0.90588607169255786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1312636.6786985232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1207.5211975</v>
      </c>
      <c r="L161" s="92" t="s">
        <v>64</v>
      </c>
      <c r="M161" s="72">
        <v>6400</v>
      </c>
      <c r="N161" s="94"/>
      <c r="O161" s="135">
        <v>1.188675187109375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62160.580234697656</v>
      </c>
      <c r="P164" s="109"/>
      <c r="Q164" s="96" t="s">
        <v>118</v>
      </c>
      <c r="R164" s="102">
        <v>62160.580234697656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10492.705943616964</v>
      </c>
      <c r="P166" s="109"/>
      <c r="Q166" s="96" t="s">
        <v>118</v>
      </c>
      <c r="R166" s="134">
        <v>10492.705943616964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2.188675187109375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23953.570378485623</v>
      </c>
      <c r="P170" s="115"/>
      <c r="Q170" s="96" t="s">
        <v>118</v>
      </c>
      <c r="R170" s="134">
        <v>23953.570378485623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146400</v>
      </c>
      <c r="Q184" s="96" t="s">
        <v>118</v>
      </c>
      <c r="R184" s="124">
        <v>146400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23160.48</v>
      </c>
      <c r="P186" s="109"/>
      <c r="Q186" s="96" t="s">
        <v>118</v>
      </c>
      <c r="R186" s="134">
        <v>23160.48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135488.1400717092</v>
      </c>
      <c r="L189" s="92" t="s">
        <v>64</v>
      </c>
      <c r="M189" s="72">
        <v>22376</v>
      </c>
      <c r="N189" s="94" t="s">
        <v>65</v>
      </c>
      <c r="O189" s="137">
        <v>6.0550652516852521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169541.82704718705</v>
      </c>
      <c r="Q192" s="96" t="s">
        <v>118</v>
      </c>
      <c r="R192" s="124">
        <v>169541.82704718705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26821.517038864993</v>
      </c>
      <c r="P194" s="109"/>
      <c r="Q194" s="96" t="s">
        <v>118</v>
      </c>
      <c r="R194" s="134">
        <v>26821.517038864993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12.055065251685253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87956.359970389967</v>
      </c>
      <c r="P198" s="115"/>
      <c r="Q198" s="96" t="s">
        <v>118</v>
      </c>
      <c r="R198" s="126">
        <v>87956.359970389967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805228.32061324234</v>
      </c>
      <c r="S200" s="96" t="s">
        <v>119</v>
      </c>
      <c r="T200" s="102">
        <v>805228.32061324234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1207.5211975</v>
      </c>
      <c r="L206" s="94" t="s">
        <v>115</v>
      </c>
      <c r="M206" s="100">
        <v>26.5</v>
      </c>
      <c r="N206" s="94" t="s">
        <v>65</v>
      </c>
      <c r="O206" s="120">
        <v>31999.311733750001</v>
      </c>
      <c r="Q206" s="96" t="s">
        <v>118</v>
      </c>
      <c r="R206" s="72">
        <v>31999.311733750001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737908.49054978543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135488.1400717092</v>
      </c>
      <c r="L210" s="94" t="s">
        <v>115</v>
      </c>
      <c r="M210" s="100">
        <v>3.92</v>
      </c>
      <c r="N210" s="94" t="s">
        <v>65</v>
      </c>
      <c r="O210" s="128">
        <v>531113.50908110011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332058.82074740343</v>
      </c>
    </row>
    <row r="214" spans="1:18" x14ac:dyDescent="0.3">
      <c r="G214"/>
      <c r="H214" s="72" t="s">
        <v>193</v>
      </c>
      <c r="I214"/>
      <c r="O214" s="119">
        <v>318668.10544866003</v>
      </c>
    </row>
    <row r="215" spans="1:18" x14ac:dyDescent="0.3">
      <c r="G215"/>
      <c r="H215" s="72" t="s">
        <v>194</v>
      </c>
      <c r="I215"/>
      <c r="O215" s="100">
        <v>650726.9261960634</v>
      </c>
      <c r="Q215" s="96" t="s">
        <v>118</v>
      </c>
      <c r="R215" s="72">
        <v>650726.9261960634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650726.9261960634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102944.99972421724</v>
      </c>
      <c r="Q221" s="96" t="s">
        <v>118</v>
      </c>
      <c r="R221" s="124">
        <v>102944.99972421724</v>
      </c>
    </row>
    <row r="222" spans="1:18" ht="3.9" customHeight="1" x14ac:dyDescent="0.3"/>
    <row r="223" spans="1:18" x14ac:dyDescent="0.3">
      <c r="H223" s="72" t="s">
        <v>197</v>
      </c>
      <c r="O223" s="100">
        <v>650726.9261960634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139779.38691219134</v>
      </c>
      <c r="Q225" s="96" t="s">
        <v>118</v>
      </c>
      <c r="R225" s="124">
        <v>139779.38691219134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405849.66980238201</v>
      </c>
      <c r="Q228" s="97"/>
    </row>
    <row r="229" spans="1:22" x14ac:dyDescent="0.3">
      <c r="H229" s="72" t="s">
        <v>204</v>
      </c>
      <c r="I229"/>
      <c r="O229" s="119">
        <v>212445.40363244005</v>
      </c>
      <c r="Q229" s="97"/>
    </row>
    <row r="230" spans="1:22" x14ac:dyDescent="0.3">
      <c r="H230" s="72" t="s">
        <v>205</v>
      </c>
      <c r="I230"/>
      <c r="O230" s="100">
        <v>618295.07343482203</v>
      </c>
      <c r="Q230" s="96" t="s">
        <v>118</v>
      </c>
      <c r="R230" s="72">
        <v>618295.07343482203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1066930.2782901004</v>
      </c>
      <c r="Q233" s="96" t="s">
        <v>118</v>
      </c>
      <c r="R233" s="143">
        <v>1066930.2782901004</v>
      </c>
    </row>
    <row r="234" spans="1:22" ht="6.75" customHeight="1" x14ac:dyDescent="0.3"/>
    <row r="235" spans="1:22" x14ac:dyDescent="0.3">
      <c r="E235" s="84" t="s">
        <v>208</v>
      </c>
      <c r="R235" s="102">
        <v>2610675.9762911443</v>
      </c>
      <c r="S235" s="96" t="s">
        <v>119</v>
      </c>
      <c r="T235" s="144">
        <v>2610675.9762911443</v>
      </c>
    </row>
    <row r="237" spans="1:22" x14ac:dyDescent="0.3">
      <c r="D237" s="84" t="s">
        <v>209</v>
      </c>
      <c r="T237" s="102">
        <v>3415904.2969043865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0.83634789065298187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2856884.3533884408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9280251.1426513903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433.40411875281382</v>
      </c>
      <c r="L256" s="94" t="s">
        <v>115</v>
      </c>
      <c r="M256" s="72">
        <v>100</v>
      </c>
      <c r="N256" s="94" t="s">
        <v>65</v>
      </c>
      <c r="O256" s="95">
        <v>43340.411875281381</v>
      </c>
    </row>
    <row r="257" spans="1:18" x14ac:dyDescent="0.3">
      <c r="A257" s="72">
        <v>3</v>
      </c>
      <c r="D257"/>
      <c r="I257" s="96" t="s">
        <v>221</v>
      </c>
      <c r="K257" s="72">
        <v>424.37460203531936</v>
      </c>
      <c r="L257" s="94" t="s">
        <v>115</v>
      </c>
      <c r="M257" s="72">
        <v>110</v>
      </c>
      <c r="N257" s="94" t="s">
        <v>65</v>
      </c>
      <c r="O257" s="95">
        <v>46681.206223885129</v>
      </c>
    </row>
    <row r="258" spans="1:18" x14ac:dyDescent="0.3">
      <c r="A258" s="72">
        <v>4</v>
      </c>
      <c r="D258"/>
      <c r="I258" s="96" t="s">
        <v>94</v>
      </c>
      <c r="K258" s="72">
        <v>349.74247671186686</v>
      </c>
      <c r="L258" s="94" t="s">
        <v>115</v>
      </c>
      <c r="M258" s="72">
        <v>130</v>
      </c>
      <c r="N258" s="94" t="s">
        <v>65</v>
      </c>
      <c r="O258" s="119">
        <v>45466.521972542694</v>
      </c>
    </row>
    <row r="259" spans="1:18" x14ac:dyDescent="0.3">
      <c r="D259"/>
      <c r="E259" s="84" t="s">
        <v>222</v>
      </c>
      <c r="O259" s="128">
        <v>135488.1400717092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43340.411875281381</v>
      </c>
      <c r="L262" s="94" t="s">
        <v>115</v>
      </c>
      <c r="M262" s="100">
        <v>147.26</v>
      </c>
      <c r="N262" s="94" t="s">
        <v>65</v>
      </c>
      <c r="O262" s="95">
        <v>6382309.0527539356</v>
      </c>
    </row>
    <row r="263" spans="1:18" x14ac:dyDescent="0.3">
      <c r="D263"/>
      <c r="I263" s="96" t="s">
        <v>225</v>
      </c>
      <c r="K263" s="72">
        <v>46681.206223885129</v>
      </c>
      <c r="L263" s="94" t="s">
        <v>115</v>
      </c>
      <c r="M263" s="100">
        <v>151.72</v>
      </c>
      <c r="N263" s="94" t="s">
        <v>65</v>
      </c>
      <c r="O263" s="95">
        <v>7082472.6082878513</v>
      </c>
    </row>
    <row r="264" spans="1:18" x14ac:dyDescent="0.3">
      <c r="D264"/>
      <c r="I264" s="96" t="s">
        <v>226</v>
      </c>
      <c r="K264" s="72">
        <v>45466.521972542694</v>
      </c>
      <c r="L264" s="94" t="s">
        <v>115</v>
      </c>
      <c r="M264" s="100">
        <v>170.44</v>
      </c>
      <c r="N264" s="94" t="s">
        <v>65</v>
      </c>
      <c r="O264" s="119">
        <v>7749314.0050001768</v>
      </c>
    </row>
    <row r="265" spans="1:18" x14ac:dyDescent="0.3">
      <c r="D265"/>
      <c r="E265"/>
      <c r="F265" s="84" t="s">
        <v>227</v>
      </c>
      <c r="O265" s="128">
        <v>21214095.666041963</v>
      </c>
      <c r="Q265" s="96" t="s">
        <v>118</v>
      </c>
      <c r="R265" s="102">
        <v>21214095.666041963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2121409.5666041966</v>
      </c>
      <c r="Q267" s="96" t="s">
        <v>118</v>
      </c>
      <c r="R267" s="72">
        <v>2121409.5666041966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21214095.666041963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1484986.6966229375</v>
      </c>
      <c r="Q271" s="96" t="s">
        <v>118</v>
      </c>
      <c r="R271" s="143">
        <v>1484986.6966229375</v>
      </c>
    </row>
    <row r="272" spans="1:18" x14ac:dyDescent="0.3">
      <c r="D272"/>
      <c r="E272" s="84" t="s">
        <v>230</v>
      </c>
      <c r="F272"/>
      <c r="R272" s="102">
        <v>24820491.929269098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42677211.131604016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1066930.2782901004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705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4391000</v>
      </c>
      <c r="H10" s="10"/>
      <c r="I10" s="5"/>
      <c r="J10" s="5"/>
    </row>
    <row r="11" spans="1:10" x14ac:dyDescent="0.3">
      <c r="A11" s="5"/>
      <c r="B11" s="9" t="s">
        <v>706</v>
      </c>
      <c r="C11" s="9"/>
      <c r="D11" s="9"/>
      <c r="E11" s="9"/>
      <c r="F11" s="9"/>
      <c r="G11" s="65">
        <v>514000</v>
      </c>
      <c r="H11" s="10"/>
      <c r="I11" s="15"/>
      <c r="J11" s="5"/>
    </row>
    <row r="12" spans="1:10" x14ac:dyDescent="0.3">
      <c r="A12" s="5"/>
      <c r="B12" s="16" t="s">
        <v>707</v>
      </c>
      <c r="C12" s="9"/>
      <c r="D12" s="9"/>
      <c r="E12" s="9"/>
      <c r="F12" s="17" t="s">
        <v>8</v>
      </c>
      <c r="G12" s="18">
        <v>3877000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1398000</v>
      </c>
      <c r="H15" s="10"/>
      <c r="I15" s="15"/>
      <c r="J15" s="5"/>
    </row>
    <row r="16" spans="1:10" x14ac:dyDescent="0.3">
      <c r="A16" s="5"/>
      <c r="B16" s="9" t="s">
        <v>706</v>
      </c>
      <c r="C16" s="9"/>
      <c r="D16" s="9"/>
      <c r="E16" s="9"/>
      <c r="F16" s="9"/>
      <c r="G16" s="65">
        <v>164000</v>
      </c>
      <c r="H16" s="10"/>
      <c r="I16" s="15"/>
      <c r="J16" s="5"/>
    </row>
    <row r="17" spans="1:10" x14ac:dyDescent="0.3">
      <c r="A17" s="5"/>
      <c r="B17" s="16" t="s">
        <v>707</v>
      </c>
      <c r="C17" s="9"/>
      <c r="D17" s="9"/>
      <c r="E17" s="9"/>
      <c r="F17" s="17" t="s">
        <v>10</v>
      </c>
      <c r="G17" s="18">
        <v>1234000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1449000</v>
      </c>
      <c r="H20" s="10"/>
      <c r="I20" s="19"/>
      <c r="J20" s="5"/>
    </row>
    <row r="21" spans="1:10" x14ac:dyDescent="0.3">
      <c r="A21" s="5"/>
      <c r="B21" s="9" t="s">
        <v>708</v>
      </c>
      <c r="C21" s="9"/>
      <c r="D21" s="9"/>
      <c r="E21" s="9"/>
      <c r="F21" s="9"/>
      <c r="G21" s="65">
        <v>136000</v>
      </c>
      <c r="H21" s="10"/>
      <c r="I21" s="5"/>
      <c r="J21" s="5"/>
    </row>
    <row r="22" spans="1:10" x14ac:dyDescent="0.3">
      <c r="A22" s="5"/>
      <c r="B22" s="16" t="s">
        <v>709</v>
      </c>
      <c r="C22" s="9"/>
      <c r="D22" s="9"/>
      <c r="E22" s="9"/>
      <c r="F22" s="17" t="s">
        <v>15</v>
      </c>
      <c r="G22" s="18">
        <v>1313000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3416000</v>
      </c>
      <c r="H25" s="21"/>
      <c r="I25" s="7"/>
      <c r="J25" s="7"/>
    </row>
    <row r="26" spans="1:10" x14ac:dyDescent="0.3">
      <c r="A26" s="9"/>
      <c r="B26" s="9" t="s">
        <v>710</v>
      </c>
      <c r="C26" s="9"/>
      <c r="D26" s="9"/>
      <c r="E26" s="9"/>
      <c r="F26" s="20"/>
      <c r="G26" s="67">
        <v>559000</v>
      </c>
      <c r="H26" s="10"/>
      <c r="I26" s="22"/>
      <c r="J26" s="22"/>
    </row>
    <row r="27" spans="1:10" ht="15" thickBot="1" x14ac:dyDescent="0.35">
      <c r="A27" s="9"/>
      <c r="B27" s="16" t="s">
        <v>711</v>
      </c>
      <c r="C27" s="8"/>
      <c r="D27" s="8"/>
      <c r="E27" s="8"/>
      <c r="F27" s="17" t="s">
        <v>20</v>
      </c>
      <c r="G27" s="68">
        <v>2857000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9281000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9281000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9281000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1373000</v>
      </c>
      <c r="H36" s="28" t="s">
        <v>29</v>
      </c>
      <c r="I36" s="45">
        <v>1632430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10654000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1207.5211975</v>
      </c>
      <c r="H45" s="55"/>
      <c r="I45" s="55">
        <v>1240.7792300000001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42.857757499999991</v>
      </c>
      <c r="H46" s="55"/>
      <c r="I46" s="55">
        <v>51.347019250000002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259.27125000000001</v>
      </c>
      <c r="H47" s="55"/>
      <c r="I47" s="55">
        <v>253.74374999999998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47668.558522011241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8823.0335186310476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4.2740140167932977E-4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5.6962084045129749E-4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4.9851112106531368E-4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74" priority="18" stopIfTrue="1" operator="equal">
      <formula>0</formula>
    </cfRule>
  </conditionalFormatting>
  <conditionalFormatting sqref="G39">
    <cfRule type="expression" dxfId="1573" priority="19" stopIfTrue="1">
      <formula>#REF!&gt;($G$29)</formula>
    </cfRule>
    <cfRule type="cellIs" dxfId="1572" priority="20" stopIfTrue="1" operator="lessThanOrEqual">
      <formula>$G$29</formula>
    </cfRule>
  </conditionalFormatting>
  <conditionalFormatting sqref="G30">
    <cfRule type="expression" dxfId="1571" priority="15">
      <formula>G30=0</formula>
    </cfRule>
  </conditionalFormatting>
  <conditionalFormatting sqref="B30">
    <cfRule type="expression" dxfId="1570" priority="14">
      <formula>G30=0</formula>
    </cfRule>
  </conditionalFormatting>
  <conditionalFormatting sqref="B33">
    <cfRule type="expression" dxfId="1569" priority="11">
      <formula>G33=0</formula>
    </cfRule>
  </conditionalFormatting>
  <conditionalFormatting sqref="B34">
    <cfRule type="expression" dxfId="1568" priority="21">
      <formula>G34=0</formula>
    </cfRule>
  </conditionalFormatting>
  <conditionalFormatting sqref="G34">
    <cfRule type="expression" dxfId="1567" priority="12">
      <formula>G34=0</formula>
    </cfRule>
  </conditionalFormatting>
  <conditionalFormatting sqref="B35">
    <cfRule type="expression" dxfId="1566" priority="10">
      <formula>G33+G34=0</formula>
    </cfRule>
  </conditionalFormatting>
  <conditionalFormatting sqref="G35">
    <cfRule type="expression" dxfId="1565" priority="9">
      <formula>G33+G34=0</formula>
    </cfRule>
  </conditionalFormatting>
  <conditionalFormatting sqref="B31:G31">
    <cfRule type="expression" dxfId="1564" priority="16" stopIfTrue="1">
      <formula>$G$31&lt;=$G$29</formula>
    </cfRule>
    <cfRule type="expression" dxfId="1563" priority="17">
      <formula>$G$31&gt;$G$29</formula>
    </cfRule>
  </conditionalFormatting>
  <conditionalFormatting sqref="G33">
    <cfRule type="expression" dxfId="1562" priority="4" stopIfTrue="1">
      <formula>G33=0</formula>
    </cfRule>
    <cfRule type="expression" dxfId="1561" priority="13">
      <formula>G34=0</formula>
    </cfRule>
  </conditionalFormatting>
  <conditionalFormatting sqref="C30">
    <cfRule type="expression" dxfId="1560" priority="8">
      <formula>G30=0</formula>
    </cfRule>
  </conditionalFormatting>
  <conditionalFormatting sqref="D30">
    <cfRule type="expression" dxfId="1559" priority="7">
      <formula>G30=0</formula>
    </cfRule>
  </conditionalFormatting>
  <conditionalFormatting sqref="E30">
    <cfRule type="expression" dxfId="1558" priority="6">
      <formula>G30=0</formula>
    </cfRule>
  </conditionalFormatting>
  <conditionalFormatting sqref="F30">
    <cfRule type="expression" dxfId="1557" priority="5">
      <formula>G30=0</formula>
    </cfRule>
  </conditionalFormatting>
  <conditionalFormatting sqref="I36">
    <cfRule type="expression" dxfId="1556" priority="2">
      <formula>$G$36*1.05&gt;$I$36</formula>
    </cfRule>
    <cfRule type="expression" dxfId="1555" priority="3">
      <formula>$I$36&lt;($G$36*1.05)</formula>
    </cfRule>
  </conditionalFormatting>
  <conditionalFormatting sqref="G56:G58">
    <cfRule type="cellIs" dxfId="155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Houston County&amp;C&amp;7Department of Education&amp;R&amp;7&amp;D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430</v>
      </c>
    </row>
    <row r="5" spans="1:20" x14ac:dyDescent="0.3">
      <c r="A5"/>
      <c r="D5" s="77" t="s">
        <v>704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745.82751250000001</v>
      </c>
      <c r="L12" s="92" t="s">
        <v>64</v>
      </c>
      <c r="M12" s="93">
        <v>20</v>
      </c>
      <c r="N12" s="94" t="s">
        <v>65</v>
      </c>
      <c r="O12" s="95">
        <v>37.291375625000001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586.99029499999995</v>
      </c>
      <c r="L13" s="92" t="s">
        <v>64</v>
      </c>
      <c r="M13" s="93">
        <v>25</v>
      </c>
      <c r="N13" s="94" t="s">
        <v>65</v>
      </c>
      <c r="O13" s="95">
        <v>23.479611800000001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544.56701850000002</v>
      </c>
      <c r="L14" s="92" t="s">
        <v>64</v>
      </c>
      <c r="M14" s="93">
        <v>25</v>
      </c>
      <c r="N14" s="94" t="s">
        <v>65</v>
      </c>
      <c r="O14" s="95">
        <v>21.782680739999996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436.8804537499999</v>
      </c>
      <c r="L15" s="92" t="s">
        <v>64</v>
      </c>
      <c r="M15" s="95">
        <v>22.083333333333332</v>
      </c>
      <c r="N15" s="94" t="s">
        <v>65</v>
      </c>
      <c r="O15" s="95">
        <v>19.783265830188672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224.36134024999998</v>
      </c>
      <c r="L16" s="92" t="s">
        <v>64</v>
      </c>
      <c r="M16" s="95">
        <v>16.666666666666668</v>
      </c>
      <c r="N16" s="94" t="s">
        <v>65</v>
      </c>
      <c r="O16" s="95">
        <v>13.461680414999998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214.72624999999999</v>
      </c>
      <c r="L18" s="92" t="s">
        <v>64</v>
      </c>
      <c r="M18" s="93">
        <v>91</v>
      </c>
      <c r="N18" s="94" t="s">
        <v>65</v>
      </c>
      <c r="O18" s="95">
        <v>2.3596291208791209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72.476249999999993</v>
      </c>
      <c r="L19" s="92" t="s">
        <v>64</v>
      </c>
      <c r="M19" s="93">
        <v>58.5</v>
      </c>
      <c r="N19" s="94" t="s">
        <v>65</v>
      </c>
      <c r="O19" s="95">
        <v>1.2389102564102563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74.952499999999986</v>
      </c>
      <c r="L20" s="92" t="s">
        <v>64</v>
      </c>
      <c r="M20" s="93">
        <v>58.5</v>
      </c>
      <c r="N20" s="94" t="s">
        <v>65</v>
      </c>
      <c r="O20" s="95">
        <v>1.2812393162393161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107.11625000000001</v>
      </c>
      <c r="L21" s="92" t="s">
        <v>64</v>
      </c>
      <c r="M21" s="93">
        <v>16.5</v>
      </c>
      <c r="N21" s="94" t="s">
        <v>65</v>
      </c>
      <c r="O21" s="95">
        <v>6.4918939393939397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73.474999999999994</v>
      </c>
      <c r="L22" s="92" t="s">
        <v>64</v>
      </c>
      <c r="M22" s="93">
        <v>16.5</v>
      </c>
      <c r="N22" s="94" t="s">
        <v>65</v>
      </c>
      <c r="O22" s="95">
        <v>4.4530303030303031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49.576250000000002</v>
      </c>
      <c r="L24" s="92" t="s">
        <v>64</v>
      </c>
      <c r="M24" s="93">
        <v>8.5</v>
      </c>
      <c r="N24" s="94" t="s">
        <v>65</v>
      </c>
      <c r="O24" s="95">
        <v>5.8325000000000005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20.473749999999999</v>
      </c>
      <c r="L25" s="92" t="s">
        <v>64</v>
      </c>
      <c r="M25" s="93">
        <v>8.5</v>
      </c>
      <c r="N25" s="94" t="s">
        <v>65</v>
      </c>
      <c r="O25" s="95">
        <v>2.4086764705882353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1.06</v>
      </c>
      <c r="L27" s="92" t="s">
        <v>64</v>
      </c>
      <c r="M27" s="93">
        <v>8.5</v>
      </c>
      <c r="N27" s="94" t="s">
        <v>65</v>
      </c>
      <c r="O27" s="95">
        <v>0.12470588235294118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1332.8178075000001</v>
      </c>
      <c r="L31" s="92" t="s">
        <v>64</v>
      </c>
      <c r="M31" s="72">
        <v>525</v>
      </c>
      <c r="N31" s="94" t="s">
        <v>65</v>
      </c>
      <c r="O31" s="95">
        <v>2.5387005857142859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1332.8178075000001</v>
      </c>
      <c r="L33" s="92" t="s">
        <v>64</v>
      </c>
      <c r="M33" s="72">
        <v>525</v>
      </c>
      <c r="N33" s="94" t="s">
        <v>65</v>
      </c>
      <c r="O33" s="95">
        <v>2.5387005857142859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950.75251249999997</v>
      </c>
      <c r="L35" s="92" t="s">
        <v>64</v>
      </c>
      <c r="M35" s="72">
        <v>350</v>
      </c>
      <c r="N35" s="94" t="s">
        <v>65</v>
      </c>
      <c r="O35" s="95">
        <v>2.71643575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382.06529499999999</v>
      </c>
      <c r="L36" s="92" t="s">
        <v>64</v>
      </c>
      <c r="M36" s="72">
        <v>265</v>
      </c>
      <c r="N36" s="94" t="s">
        <v>65</v>
      </c>
      <c r="O36" s="95">
        <v>1.4417558301886793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1332.8178075000001</v>
      </c>
      <c r="L41" s="92" t="s">
        <v>64</v>
      </c>
      <c r="M41" s="72">
        <v>500</v>
      </c>
      <c r="N41" s="92" t="s">
        <v>65</v>
      </c>
      <c r="O41" s="95">
        <v>2.6656356150000002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1205.8088124999999</v>
      </c>
      <c r="L42" s="92" t="s">
        <v>64</v>
      </c>
      <c r="M42" s="72">
        <v>350</v>
      </c>
      <c r="N42" s="92" t="s">
        <v>65</v>
      </c>
      <c r="O42" s="95">
        <v>3.4451680357142855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3.6082103699999997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614.85624999999993</v>
      </c>
      <c r="L46" s="92" t="s">
        <v>64</v>
      </c>
      <c r="M46" s="72">
        <v>750</v>
      </c>
      <c r="N46" s="94" t="s">
        <v>65</v>
      </c>
      <c r="O46" s="95">
        <v>0.81980833333333325</v>
      </c>
      <c r="Q46" s="97"/>
    </row>
    <row r="47" spans="1:21" x14ac:dyDescent="0.3">
      <c r="C47">
        <v>15</v>
      </c>
      <c r="G47" s="84"/>
      <c r="H47" s="84" t="s">
        <v>70</v>
      </c>
      <c r="K47" s="72">
        <v>224.36134024999998</v>
      </c>
      <c r="L47" s="92" t="s">
        <v>64</v>
      </c>
      <c r="M47" s="72">
        <v>1000</v>
      </c>
      <c r="N47" s="94" t="s">
        <v>65</v>
      </c>
      <c r="O47" s="95">
        <v>0.22436134024999999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614.85624999999993</v>
      </c>
      <c r="L48" s="92" t="s">
        <v>64</v>
      </c>
      <c r="M48" s="72">
        <v>600</v>
      </c>
      <c r="N48" s="94" t="s">
        <v>65</v>
      </c>
      <c r="O48" s="95">
        <v>1.0247604166666666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1.3041051849999998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1.0432841479999999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177.80073195527041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9297911.4768689107</v>
      </c>
      <c r="Q63" s="96" t="s">
        <v>118</v>
      </c>
      <c r="R63" s="102">
        <v>9297911.4768689107</v>
      </c>
      <c r="S63" s="96" t="s">
        <v>119</v>
      </c>
      <c r="T63" s="103">
        <v>9297911.4768689107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0.75935638438506281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7060428.4414075557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9297911.4768689107</v>
      </c>
      <c r="Q69" s="96" t="s">
        <v>118</v>
      </c>
      <c r="R69" s="102">
        <v>9297911.4768689107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1569487.4572954723</v>
      </c>
      <c r="P71" s="109"/>
      <c r="Q71" s="96" t="s">
        <v>118</v>
      </c>
      <c r="R71" s="112">
        <v>1569487.4572954723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177.80073195527041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1389934.8699683093</v>
      </c>
      <c r="P75" s="115"/>
      <c r="Q75" s="96" t="s">
        <v>118</v>
      </c>
      <c r="R75" s="116">
        <v>1389934.8699683093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2959422.3272637818</v>
      </c>
      <c r="S77" s="96" t="s">
        <v>119</v>
      </c>
      <c r="T77" s="103">
        <v>2959422.3272637818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0.75935638438506281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2247256.2382994536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2608.2103699999998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1332.8178075000001</v>
      </c>
      <c r="L93" s="92" t="s">
        <v>64</v>
      </c>
      <c r="M93" s="72">
        <v>75</v>
      </c>
      <c r="N93" s="94" t="s">
        <v>65</v>
      </c>
      <c r="O93" s="95">
        <v>17.770904099999999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143.52500000000001</v>
      </c>
      <c r="L95" s="92" t="s">
        <v>64</v>
      </c>
      <c r="M95" s="72">
        <v>60</v>
      </c>
      <c r="N95" s="94" t="s">
        <v>65</v>
      </c>
      <c r="O95" s="95">
        <v>2.3920833333333333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20.662987433333331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537237.67326666659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537237.67326666659</v>
      </c>
      <c r="P103"/>
      <c r="Q103" s="96" t="s">
        <v>118</v>
      </c>
      <c r="R103" s="102">
        <v>537237.67326666659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84990.999910786661</v>
      </c>
      <c r="P105"/>
      <c r="Q105" s="96" t="s">
        <v>118</v>
      </c>
      <c r="R105" s="102">
        <v>84990.999910786661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21.662987433333331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158057.83551888558</v>
      </c>
      <c r="P110" s="115"/>
      <c r="Q110" s="96" t="s">
        <v>118</v>
      </c>
      <c r="R110" s="126">
        <v>158057.83551888558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841407.73589633871</v>
      </c>
      <c r="S112" s="96" t="s">
        <v>119</v>
      </c>
      <c r="T112" s="124">
        <v>841407.73589633871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743</v>
      </c>
      <c r="L116" s="94" t="s">
        <v>115</v>
      </c>
      <c r="M116" s="100">
        <v>1009.75</v>
      </c>
      <c r="N116" s="94" t="s">
        <v>65</v>
      </c>
      <c r="O116" s="127">
        <v>750244.25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2608.2103699999998</v>
      </c>
      <c r="L118" s="94" t="s">
        <v>115</v>
      </c>
      <c r="M118" s="100">
        <v>66</v>
      </c>
      <c r="N118" s="94" t="s">
        <v>65</v>
      </c>
      <c r="O118" s="127">
        <v>172141.88441999999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2608.2103699999998</v>
      </c>
      <c r="L120" s="94" t="s">
        <v>115</v>
      </c>
      <c r="M120" s="100">
        <v>4</v>
      </c>
      <c r="N120" s="94" t="s">
        <v>65</v>
      </c>
      <c r="O120" s="128">
        <v>10432.841479999999</v>
      </c>
      <c r="T120" s="110"/>
    </row>
    <row r="121" spans="1:20" x14ac:dyDescent="0.3">
      <c r="A121" s="72">
        <v>10</v>
      </c>
      <c r="G121" s="96" t="s">
        <v>153</v>
      </c>
      <c r="K121" s="72">
        <v>1205.8088124999999</v>
      </c>
      <c r="L121" s="94" t="s">
        <v>115</v>
      </c>
      <c r="M121" s="100">
        <v>37.75</v>
      </c>
      <c r="N121" s="94" t="s">
        <v>65</v>
      </c>
      <c r="O121" s="128">
        <v>45519.282671875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2608.2103699999998</v>
      </c>
      <c r="L123" s="94" t="s">
        <v>115</v>
      </c>
      <c r="M123" s="100">
        <v>14</v>
      </c>
      <c r="N123" s="94" t="s">
        <v>65</v>
      </c>
      <c r="O123" s="128">
        <v>36514.945179999995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2608.2103699999998</v>
      </c>
      <c r="L125" s="94" t="s">
        <v>115</v>
      </c>
      <c r="M125" s="100">
        <v>85</v>
      </c>
      <c r="N125" s="94" t="s">
        <v>65</v>
      </c>
      <c r="O125" s="128">
        <v>221697.88144999999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2383.8490297499998</v>
      </c>
      <c r="L127" s="94" t="s">
        <v>115</v>
      </c>
      <c r="M127" s="100">
        <v>108.25</v>
      </c>
      <c r="N127" s="94" t="s">
        <v>65</v>
      </c>
      <c r="O127" s="128">
        <v>258051.65747043747</v>
      </c>
      <c r="T127" s="110"/>
    </row>
    <row r="128" spans="1:20" x14ac:dyDescent="0.3">
      <c r="F128" s="84"/>
      <c r="G128" s="72" t="s">
        <v>70</v>
      </c>
      <c r="K128" s="72">
        <v>224.36134024999998</v>
      </c>
      <c r="L128" s="94" t="s">
        <v>115</v>
      </c>
      <c r="M128" s="100">
        <v>170</v>
      </c>
      <c r="N128" s="94" t="s">
        <v>65</v>
      </c>
      <c r="O128" s="128">
        <v>38141.427842499994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614.85624999999993</v>
      </c>
      <c r="L129" s="94" t="s">
        <v>115</v>
      </c>
      <c r="M129" s="100">
        <v>41.75</v>
      </c>
      <c r="N129" s="94" t="s">
        <v>65</v>
      </c>
      <c r="O129" s="128">
        <v>25670.248437499999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2383.8490297499998</v>
      </c>
      <c r="L131" s="94" t="s">
        <v>115</v>
      </c>
      <c r="M131" s="100">
        <v>93.25</v>
      </c>
      <c r="N131" s="94" t="s">
        <v>65</v>
      </c>
      <c r="O131" s="128">
        <v>222293.92202418749</v>
      </c>
      <c r="T131" s="110"/>
    </row>
    <row r="132" spans="1:20" x14ac:dyDescent="0.3">
      <c r="F132" s="84"/>
      <c r="G132" s="72" t="s">
        <v>70</v>
      </c>
      <c r="K132" s="72">
        <v>224.36134024999998</v>
      </c>
      <c r="L132" s="94" t="s">
        <v>115</v>
      </c>
      <c r="M132" s="100">
        <v>164.75</v>
      </c>
      <c r="N132" s="94" t="s">
        <v>65</v>
      </c>
      <c r="O132" s="128">
        <v>36963.530806187497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614.85624999999993</v>
      </c>
      <c r="L133" s="94" t="s">
        <v>115</v>
      </c>
      <c r="M133" s="100">
        <v>25</v>
      </c>
      <c r="N133" s="94" t="s">
        <v>65</v>
      </c>
      <c r="O133" s="128">
        <v>15371.406249999998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2383.8490297499998</v>
      </c>
      <c r="L135" s="94" t="s">
        <v>115</v>
      </c>
      <c r="M135" s="100">
        <v>16</v>
      </c>
      <c r="N135" s="94" t="s">
        <v>65</v>
      </c>
      <c r="O135" s="128">
        <v>38141.584475999996</v>
      </c>
      <c r="T135" s="110"/>
    </row>
    <row r="136" spans="1:20" x14ac:dyDescent="0.3">
      <c r="F136" s="84"/>
      <c r="G136" s="72" t="s">
        <v>70</v>
      </c>
      <c r="K136" s="72">
        <v>224.36134024999998</v>
      </c>
      <c r="L136" s="94" t="s">
        <v>115</v>
      </c>
      <c r="M136" s="100">
        <v>50.5</v>
      </c>
      <c r="N136" s="94" t="s">
        <v>65</v>
      </c>
      <c r="O136" s="128">
        <v>11330.247682624999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614.85624999999993</v>
      </c>
      <c r="L137" s="94" t="s">
        <v>115</v>
      </c>
      <c r="M137" s="100">
        <v>17.25</v>
      </c>
      <c r="N137" s="94" t="s">
        <v>65</v>
      </c>
      <c r="O137" s="128">
        <v>10606.270312499999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201.40681749999999</v>
      </c>
      <c r="L139" s="94" t="s">
        <v>115</v>
      </c>
      <c r="M139" s="100">
        <v>89.04</v>
      </c>
      <c r="N139" s="94" t="s">
        <v>65</v>
      </c>
      <c r="O139" s="128">
        <v>17933.2630302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56.090335062499996</v>
      </c>
      <c r="L140" s="94" t="s">
        <v>115</v>
      </c>
      <c r="M140" s="100">
        <v>19.329999999999998</v>
      </c>
      <c r="N140" s="94" t="s">
        <v>65</v>
      </c>
      <c r="O140" s="128">
        <v>1084.2261767581249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2608.2103699999998</v>
      </c>
      <c r="L144" s="94" t="s">
        <v>115</v>
      </c>
      <c r="M144" s="100">
        <v>41.549707365177262</v>
      </c>
      <c r="N144" s="94" t="s">
        <v>65</v>
      </c>
      <c r="O144" s="129">
        <v>108370.37762032071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2020509.247331091</v>
      </c>
      <c r="Q146" s="96" t="s">
        <v>168</v>
      </c>
      <c r="R146"/>
      <c r="T146" s="126">
        <v>2020509.247331091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2861916.9832274299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0.79273183243063439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2268732.6943782335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2608.2103699999998</v>
      </c>
      <c r="L161" s="92" t="s">
        <v>64</v>
      </c>
      <c r="M161" s="72">
        <v>6400</v>
      </c>
      <c r="N161" s="94"/>
      <c r="O161" s="135">
        <v>1.4075328703125001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73605.523920121879</v>
      </c>
      <c r="P164" s="109"/>
      <c r="Q164" s="96" t="s">
        <v>118</v>
      </c>
      <c r="R164" s="102">
        <v>73605.523920121879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12424.612437716574</v>
      </c>
      <c r="P166" s="109"/>
      <c r="Q166" s="96" t="s">
        <v>118</v>
      </c>
      <c r="R166" s="134">
        <v>12424.612437716574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2.4075328703125001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26348.819773349984</v>
      </c>
      <c r="P170" s="115"/>
      <c r="Q170" s="96" t="s">
        <v>118</v>
      </c>
      <c r="R170" s="134">
        <v>26348.819773349984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3.6082103699999997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168864.24531599999</v>
      </c>
      <c r="Q176" s="96" t="s">
        <v>118</v>
      </c>
      <c r="R176" s="124">
        <v>168864.24531599999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26714.323608991199</v>
      </c>
      <c r="P178" s="109"/>
      <c r="Q178" s="96" t="s">
        <v>118</v>
      </c>
      <c r="R178" s="134">
        <v>26714.323608991199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7.1764645333333323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262658.60191999999</v>
      </c>
      <c r="Q184" s="96" t="s">
        <v>118</v>
      </c>
      <c r="R184" s="124">
        <v>262658.60191999999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41552.590823744002</v>
      </c>
      <c r="P186" s="109"/>
      <c r="Q186" s="96" t="s">
        <v>118</v>
      </c>
      <c r="R186" s="134">
        <v>41552.590823744002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293783.05893165758</v>
      </c>
      <c r="L189" s="92" t="s">
        <v>64</v>
      </c>
      <c r="M189" s="72">
        <v>22376</v>
      </c>
      <c r="N189" s="94" t="s">
        <v>65</v>
      </c>
      <c r="O189" s="137">
        <v>13.1293823262271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367622.70513435878</v>
      </c>
      <c r="Q192" s="96" t="s">
        <v>118</v>
      </c>
      <c r="R192" s="124">
        <v>367622.70513435878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58157.911952255563</v>
      </c>
      <c r="P194" s="109"/>
      <c r="Q194" s="96" t="s">
        <v>118</v>
      </c>
      <c r="R194" s="134">
        <v>58157.911952255563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23.914057229560431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174482.12698323448</v>
      </c>
      <c r="P198" s="115"/>
      <c r="Q198" s="96" t="s">
        <v>118</v>
      </c>
      <c r="R198" s="126">
        <v>174482.12698323448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1358765.2218697723</v>
      </c>
      <c r="S200" s="96" t="s">
        <v>119</v>
      </c>
      <c r="T200" s="102">
        <v>1358765.2218697723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2608.2103699999998</v>
      </c>
      <c r="L206" s="94" t="s">
        <v>115</v>
      </c>
      <c r="M206" s="100">
        <v>26.5</v>
      </c>
      <c r="N206" s="94" t="s">
        <v>65</v>
      </c>
      <c r="O206" s="120">
        <v>69117.574804999997</v>
      </c>
      <c r="Q206" s="96" t="s">
        <v>118</v>
      </c>
      <c r="R206" s="72">
        <v>69117.574804999997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1171803.7549291058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293783.05893165758</v>
      </c>
      <c r="L210" s="94" t="s">
        <v>115</v>
      </c>
      <c r="M210" s="100">
        <v>3.92</v>
      </c>
      <c r="N210" s="94" t="s">
        <v>65</v>
      </c>
      <c r="O210" s="128">
        <v>1151629.5910120977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527311.68971809756</v>
      </c>
    </row>
    <row r="214" spans="1:18" x14ac:dyDescent="0.3">
      <c r="G214"/>
      <c r="H214" s="72" t="s">
        <v>193</v>
      </c>
      <c r="I214"/>
      <c r="O214" s="119">
        <v>690977.7546072586</v>
      </c>
    </row>
    <row r="215" spans="1:18" x14ac:dyDescent="0.3">
      <c r="G215"/>
      <c r="H215" s="72" t="s">
        <v>194</v>
      </c>
      <c r="I215"/>
      <c r="O215" s="100">
        <v>1218289.4443253563</v>
      </c>
      <c r="Q215" s="96" t="s">
        <v>118</v>
      </c>
      <c r="R215" s="72">
        <v>1218289.4443253563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1218289.4443253563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192733.39009227138</v>
      </c>
      <c r="Q221" s="96" t="s">
        <v>118</v>
      </c>
      <c r="R221" s="124">
        <v>192733.39009227138</v>
      </c>
    </row>
    <row r="222" spans="1:18" ht="3.9" customHeight="1" x14ac:dyDescent="0.3"/>
    <row r="223" spans="1:18" x14ac:dyDescent="0.3">
      <c r="H223" s="72" t="s">
        <v>197</v>
      </c>
      <c r="O223" s="100">
        <v>1218289.4443253563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261694.64448760776</v>
      </c>
      <c r="Q225" s="96" t="s">
        <v>118</v>
      </c>
      <c r="R225" s="124">
        <v>261694.64448760776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644492.06521100819</v>
      </c>
      <c r="Q228" s="97"/>
    </row>
    <row r="229" spans="1:22" x14ac:dyDescent="0.3">
      <c r="H229" s="72" t="s">
        <v>204</v>
      </c>
      <c r="I229"/>
      <c r="O229" s="119">
        <v>460651.83640483906</v>
      </c>
      <c r="Q229" s="97"/>
    </row>
    <row r="230" spans="1:22" x14ac:dyDescent="0.3">
      <c r="H230" s="72" t="s">
        <v>205</v>
      </c>
      <c r="I230"/>
      <c r="O230" s="100">
        <v>1105143.9016158474</v>
      </c>
      <c r="Q230" s="96" t="s">
        <v>118</v>
      </c>
      <c r="R230" s="72">
        <v>1105143.9016158474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2321689.028101963</v>
      </c>
      <c r="Q233" s="96" t="s">
        <v>118</v>
      </c>
      <c r="R233" s="143">
        <v>2321689.028101963</v>
      </c>
    </row>
    <row r="234" spans="1:22" ht="6.75" customHeight="1" x14ac:dyDescent="0.3"/>
    <row r="235" spans="1:22" x14ac:dyDescent="0.3">
      <c r="E235" s="84" t="s">
        <v>208</v>
      </c>
      <c r="R235" s="102">
        <v>5168667.9834280461</v>
      </c>
      <c r="S235" s="96" t="s">
        <v>119</v>
      </c>
      <c r="T235" s="144">
        <v>5168667.9834280461</v>
      </c>
    </row>
    <row r="237" spans="1:22" x14ac:dyDescent="0.3">
      <c r="D237" s="84" t="s">
        <v>209</v>
      </c>
      <c r="T237" s="102">
        <v>6527433.2052978184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0.62743177962606089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4095519.0323902532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15671936.406475497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976.81263675004493</v>
      </c>
      <c r="L256" s="94" t="s">
        <v>115</v>
      </c>
      <c r="M256" s="72">
        <v>100</v>
      </c>
      <c r="N256" s="94" t="s">
        <v>65</v>
      </c>
      <c r="O256" s="95">
        <v>97681.263675004491</v>
      </c>
    </row>
    <row r="257" spans="1:18" x14ac:dyDescent="0.3">
      <c r="A257" s="72">
        <v>3</v>
      </c>
      <c r="D257"/>
      <c r="I257" s="96" t="s">
        <v>221</v>
      </c>
      <c r="K257" s="72">
        <v>798.99550329205022</v>
      </c>
      <c r="L257" s="94" t="s">
        <v>115</v>
      </c>
      <c r="M257" s="72">
        <v>110</v>
      </c>
      <c r="N257" s="94" t="s">
        <v>65</v>
      </c>
      <c r="O257" s="95">
        <v>87889.505362125521</v>
      </c>
    </row>
    <row r="258" spans="1:18" x14ac:dyDescent="0.3">
      <c r="A258" s="72">
        <v>4</v>
      </c>
      <c r="D258"/>
      <c r="I258" s="96" t="s">
        <v>94</v>
      </c>
      <c r="K258" s="72">
        <v>832.40222995790452</v>
      </c>
      <c r="L258" s="94" t="s">
        <v>115</v>
      </c>
      <c r="M258" s="72">
        <v>130</v>
      </c>
      <c r="N258" s="94" t="s">
        <v>65</v>
      </c>
      <c r="O258" s="119">
        <v>108212.28989452758</v>
      </c>
    </row>
    <row r="259" spans="1:18" x14ac:dyDescent="0.3">
      <c r="D259"/>
      <c r="E259" s="84" t="s">
        <v>222</v>
      </c>
      <c r="O259" s="128">
        <v>293783.05893165758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97681.263675004491</v>
      </c>
      <c r="L262" s="94" t="s">
        <v>115</v>
      </c>
      <c r="M262" s="100">
        <v>147.26</v>
      </c>
      <c r="N262" s="94" t="s">
        <v>65</v>
      </c>
      <c r="O262" s="95">
        <v>14384542.88878116</v>
      </c>
    </row>
    <row r="263" spans="1:18" x14ac:dyDescent="0.3">
      <c r="D263"/>
      <c r="I263" s="96" t="s">
        <v>225</v>
      </c>
      <c r="K263" s="72">
        <v>87889.505362125521</v>
      </c>
      <c r="L263" s="94" t="s">
        <v>115</v>
      </c>
      <c r="M263" s="100">
        <v>151.72</v>
      </c>
      <c r="N263" s="94" t="s">
        <v>65</v>
      </c>
      <c r="O263" s="95">
        <v>13334595.753541684</v>
      </c>
    </row>
    <row r="264" spans="1:18" x14ac:dyDescent="0.3">
      <c r="D264"/>
      <c r="I264" s="96" t="s">
        <v>226</v>
      </c>
      <c r="K264" s="72">
        <v>108212.28989452758</v>
      </c>
      <c r="L264" s="94" t="s">
        <v>115</v>
      </c>
      <c r="M264" s="100">
        <v>170.44</v>
      </c>
      <c r="N264" s="94" t="s">
        <v>65</v>
      </c>
      <c r="O264" s="119">
        <v>18443702.689623281</v>
      </c>
    </row>
    <row r="265" spans="1:18" x14ac:dyDescent="0.3">
      <c r="D265"/>
      <c r="E265"/>
      <c r="F265" s="84" t="s">
        <v>227</v>
      </c>
      <c r="O265" s="128">
        <v>46162841.331946127</v>
      </c>
      <c r="Q265" s="96" t="s">
        <v>118</v>
      </c>
      <c r="R265" s="102">
        <v>46162841.331946127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4616284.1331946133</v>
      </c>
      <c r="Q267" s="96" t="s">
        <v>118</v>
      </c>
      <c r="R267" s="72">
        <v>4616284.1331946133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46162841.331946127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3231398.8932362292</v>
      </c>
      <c r="Q271" s="96" t="s">
        <v>118</v>
      </c>
      <c r="R271" s="143">
        <v>3231398.8932362292</v>
      </c>
    </row>
    <row r="272" spans="1:18" x14ac:dyDescent="0.3">
      <c r="D272"/>
      <c r="E272" s="84" t="s">
        <v>230</v>
      </c>
      <c r="F272"/>
      <c r="R272" s="102">
        <v>54010524.358376965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92867561.124078512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2321689.028101963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9298000</v>
      </c>
      <c r="H10" s="10"/>
      <c r="I10" s="5"/>
      <c r="J10" s="5"/>
    </row>
    <row r="11" spans="1:10" x14ac:dyDescent="0.3">
      <c r="A11" s="5"/>
      <c r="B11" s="9" t="s">
        <v>698</v>
      </c>
      <c r="C11" s="9"/>
      <c r="D11" s="9"/>
      <c r="E11" s="9"/>
      <c r="F11" s="9"/>
      <c r="G11" s="65">
        <v>2238000</v>
      </c>
      <c r="H11" s="10"/>
      <c r="I11" s="15"/>
      <c r="J11" s="5"/>
    </row>
    <row r="12" spans="1:10" x14ac:dyDescent="0.3">
      <c r="A12" s="5"/>
      <c r="B12" s="16" t="s">
        <v>699</v>
      </c>
      <c r="C12" s="9"/>
      <c r="D12" s="9"/>
      <c r="E12" s="9"/>
      <c r="F12" s="17" t="s">
        <v>8</v>
      </c>
      <c r="G12" s="18">
        <v>7060000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2959000</v>
      </c>
      <c r="H15" s="10"/>
      <c r="I15" s="15"/>
      <c r="J15" s="5"/>
    </row>
    <row r="16" spans="1:10" x14ac:dyDescent="0.3">
      <c r="A16" s="5"/>
      <c r="B16" s="9" t="s">
        <v>698</v>
      </c>
      <c r="C16" s="9"/>
      <c r="D16" s="9"/>
      <c r="E16" s="9"/>
      <c r="F16" s="9"/>
      <c r="G16" s="65">
        <v>712000</v>
      </c>
      <c r="H16" s="10"/>
      <c r="I16" s="15"/>
      <c r="J16" s="5"/>
    </row>
    <row r="17" spans="1:10" x14ac:dyDescent="0.3">
      <c r="A17" s="5"/>
      <c r="B17" s="16" t="s">
        <v>699</v>
      </c>
      <c r="C17" s="9"/>
      <c r="D17" s="9"/>
      <c r="E17" s="9"/>
      <c r="F17" s="17" t="s">
        <v>10</v>
      </c>
      <c r="G17" s="18">
        <v>2247000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2862000</v>
      </c>
      <c r="H20" s="10"/>
      <c r="I20" s="19"/>
      <c r="J20" s="5"/>
    </row>
    <row r="21" spans="1:10" x14ac:dyDescent="0.3">
      <c r="A21" s="5"/>
      <c r="B21" s="9" t="s">
        <v>700</v>
      </c>
      <c r="C21" s="9"/>
      <c r="D21" s="9"/>
      <c r="E21" s="9"/>
      <c r="F21" s="9"/>
      <c r="G21" s="65">
        <v>593000</v>
      </c>
      <c r="H21" s="10"/>
      <c r="I21" s="5"/>
      <c r="J21" s="5"/>
    </row>
    <row r="22" spans="1:10" x14ac:dyDescent="0.3">
      <c r="A22" s="5"/>
      <c r="B22" s="16" t="s">
        <v>701</v>
      </c>
      <c r="C22" s="9"/>
      <c r="D22" s="9"/>
      <c r="E22" s="9"/>
      <c r="F22" s="17" t="s">
        <v>15</v>
      </c>
      <c r="G22" s="18">
        <v>2269000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6527000</v>
      </c>
      <c r="H25" s="21"/>
      <c r="I25" s="7"/>
      <c r="J25" s="7"/>
    </row>
    <row r="26" spans="1:10" x14ac:dyDescent="0.3">
      <c r="A26" s="9"/>
      <c r="B26" s="9" t="s">
        <v>702</v>
      </c>
      <c r="C26" s="9"/>
      <c r="D26" s="9"/>
      <c r="E26" s="9"/>
      <c r="F26" s="20"/>
      <c r="G26" s="67">
        <v>2432000</v>
      </c>
      <c r="H26" s="10"/>
      <c r="I26" s="22"/>
      <c r="J26" s="22"/>
    </row>
    <row r="27" spans="1:10" ht="15" thickBot="1" x14ac:dyDescent="0.35">
      <c r="A27" s="9"/>
      <c r="B27" s="16" t="s">
        <v>703</v>
      </c>
      <c r="C27" s="8"/>
      <c r="D27" s="8"/>
      <c r="E27" s="8"/>
      <c r="F27" s="17" t="s">
        <v>20</v>
      </c>
      <c r="G27" s="68">
        <v>4095000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15671000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15671000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15671000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5975000</v>
      </c>
      <c r="H36" s="28" t="s">
        <v>29</v>
      </c>
      <c r="I36" s="45">
        <v>6936992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21646000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2608.2103699999998</v>
      </c>
      <c r="H45" s="55"/>
      <c r="I45" s="55">
        <v>2732.6209524999999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224.36134024999998</v>
      </c>
      <c r="H46" s="55"/>
      <c r="I46" s="55">
        <v>195.50838974999999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614.85624999999993</v>
      </c>
      <c r="H47" s="55"/>
      <c r="I47" s="55">
        <v>621.55124999999998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45175.659755371191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8299.1771863862359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2.1315034283087095E-3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2.2054503890145643E-3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2.1684769086616372E-3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53" priority="18" stopIfTrue="1" operator="equal">
      <formula>0</formula>
    </cfRule>
  </conditionalFormatting>
  <conditionalFormatting sqref="G39">
    <cfRule type="expression" dxfId="1552" priority="19" stopIfTrue="1">
      <formula>#REF!&gt;($G$29)</formula>
    </cfRule>
    <cfRule type="cellIs" dxfId="1551" priority="20" stopIfTrue="1" operator="lessThanOrEqual">
      <formula>$G$29</formula>
    </cfRule>
  </conditionalFormatting>
  <conditionalFormatting sqref="G30">
    <cfRule type="expression" dxfId="1550" priority="15">
      <formula>G30=0</formula>
    </cfRule>
  </conditionalFormatting>
  <conditionalFormatting sqref="B30">
    <cfRule type="expression" dxfId="1549" priority="14">
      <formula>G30=0</formula>
    </cfRule>
  </conditionalFormatting>
  <conditionalFormatting sqref="B33">
    <cfRule type="expression" dxfId="1548" priority="11">
      <formula>G33=0</formula>
    </cfRule>
  </conditionalFormatting>
  <conditionalFormatting sqref="B34">
    <cfRule type="expression" dxfId="1547" priority="21">
      <formula>G34=0</formula>
    </cfRule>
  </conditionalFormatting>
  <conditionalFormatting sqref="G34">
    <cfRule type="expression" dxfId="1546" priority="12">
      <formula>G34=0</formula>
    </cfRule>
  </conditionalFormatting>
  <conditionalFormatting sqref="B35">
    <cfRule type="expression" dxfId="1545" priority="10">
      <formula>G33+G34=0</formula>
    </cfRule>
  </conditionalFormatting>
  <conditionalFormatting sqref="G35">
    <cfRule type="expression" dxfId="1544" priority="9">
      <formula>G33+G34=0</formula>
    </cfRule>
  </conditionalFormatting>
  <conditionalFormatting sqref="B31:G31">
    <cfRule type="expression" dxfId="1543" priority="16" stopIfTrue="1">
      <formula>$G$31&lt;=$G$29</formula>
    </cfRule>
    <cfRule type="expression" dxfId="1542" priority="17">
      <formula>$G$31&gt;$G$29</formula>
    </cfRule>
  </conditionalFormatting>
  <conditionalFormatting sqref="G33">
    <cfRule type="expression" dxfId="1541" priority="4" stopIfTrue="1">
      <formula>G33=0</formula>
    </cfRule>
    <cfRule type="expression" dxfId="1540" priority="13">
      <formula>G34=0</formula>
    </cfRule>
  </conditionalFormatting>
  <conditionalFormatting sqref="C30">
    <cfRule type="expression" dxfId="1539" priority="8">
      <formula>G30=0</formula>
    </cfRule>
  </conditionalFormatting>
  <conditionalFormatting sqref="D30">
    <cfRule type="expression" dxfId="1538" priority="7">
      <formula>G30=0</formula>
    </cfRule>
  </conditionalFormatting>
  <conditionalFormatting sqref="E30">
    <cfRule type="expression" dxfId="1537" priority="6">
      <formula>G30=0</formula>
    </cfRule>
  </conditionalFormatting>
  <conditionalFormatting sqref="F30">
    <cfRule type="expression" dxfId="1536" priority="5">
      <formula>G30=0</formula>
    </cfRule>
  </conditionalFormatting>
  <conditionalFormatting sqref="I36">
    <cfRule type="expression" dxfId="1535" priority="2">
      <formula>$G$36*1.05&gt;$I$36</formula>
    </cfRule>
    <cfRule type="expression" dxfId="1534" priority="3">
      <formula>$I$36&lt;($G$36*1.05)</formula>
    </cfRule>
  </conditionalFormatting>
  <conditionalFormatting sqref="G56:G58">
    <cfRule type="cellIs" dxfId="153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Humphreys County&amp;C&amp;7Department of Education&amp;R&amp;7&amp;D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440</v>
      </c>
    </row>
    <row r="5" spans="1:20" x14ac:dyDescent="0.3">
      <c r="A5"/>
      <c r="D5" s="77" t="s">
        <v>696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431.26375000000002</v>
      </c>
      <c r="L12" s="92" t="s">
        <v>64</v>
      </c>
      <c r="M12" s="93">
        <v>20</v>
      </c>
      <c r="N12" s="94" t="s">
        <v>65</v>
      </c>
      <c r="O12" s="95">
        <v>21.563187500000002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336.6134725</v>
      </c>
      <c r="L13" s="92" t="s">
        <v>64</v>
      </c>
      <c r="M13" s="93">
        <v>25</v>
      </c>
      <c r="N13" s="94" t="s">
        <v>65</v>
      </c>
      <c r="O13" s="95">
        <v>13.464538900000001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302.54977224999999</v>
      </c>
      <c r="L14" s="92" t="s">
        <v>64</v>
      </c>
      <c r="M14" s="93">
        <v>25</v>
      </c>
      <c r="N14" s="94" t="s">
        <v>65</v>
      </c>
      <c r="O14" s="95">
        <v>12.101990889999996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241.22639574999999</v>
      </c>
      <c r="L15" s="92" t="s">
        <v>64</v>
      </c>
      <c r="M15" s="95">
        <v>22.083333333333332</v>
      </c>
      <c r="N15" s="94" t="s">
        <v>65</v>
      </c>
      <c r="O15" s="95">
        <v>10.92345943018868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71.039571999999993</v>
      </c>
      <c r="L16" s="92" t="s">
        <v>64</v>
      </c>
      <c r="M16" s="95">
        <v>16.666666666666668</v>
      </c>
      <c r="N16" s="94" t="s">
        <v>65</v>
      </c>
      <c r="O16" s="95">
        <v>4.2623743199999993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171.85411999999999</v>
      </c>
      <c r="L18" s="92" t="s">
        <v>64</v>
      </c>
      <c r="M18" s="93">
        <v>91</v>
      </c>
      <c r="N18" s="94" t="s">
        <v>65</v>
      </c>
      <c r="O18" s="95">
        <v>1.8885068131868132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54.389555000000001</v>
      </c>
      <c r="L19" s="92" t="s">
        <v>64</v>
      </c>
      <c r="M19" s="93">
        <v>58.5</v>
      </c>
      <c r="N19" s="94" t="s">
        <v>65</v>
      </c>
      <c r="O19" s="95">
        <v>0.92973598290598292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49.58</v>
      </c>
      <c r="L20" s="92" t="s">
        <v>64</v>
      </c>
      <c r="M20" s="93">
        <v>58.5</v>
      </c>
      <c r="N20" s="94" t="s">
        <v>65</v>
      </c>
      <c r="O20" s="95">
        <v>0.84752136752136753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33.004995000000001</v>
      </c>
      <c r="L21" s="92" t="s">
        <v>64</v>
      </c>
      <c r="M21" s="93">
        <v>16.5</v>
      </c>
      <c r="N21" s="94" t="s">
        <v>65</v>
      </c>
      <c r="O21" s="95">
        <v>2.0003027272727274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50.607069999999993</v>
      </c>
      <c r="L22" s="92" t="s">
        <v>64</v>
      </c>
      <c r="M22" s="93">
        <v>16.5</v>
      </c>
      <c r="N22" s="94" t="s">
        <v>65</v>
      </c>
      <c r="O22" s="95">
        <v>3.0670951515151512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23.295415000000002</v>
      </c>
      <c r="L24" s="92" t="s">
        <v>64</v>
      </c>
      <c r="M24" s="93">
        <v>8.5</v>
      </c>
      <c r="N24" s="94" t="s">
        <v>65</v>
      </c>
      <c r="O24" s="95">
        <v>2.7406370588235296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1.0008049999999999</v>
      </c>
      <c r="L27" s="92" t="s">
        <v>64</v>
      </c>
      <c r="M27" s="93">
        <v>8.5</v>
      </c>
      <c r="N27" s="94" t="s">
        <v>65</v>
      </c>
      <c r="O27" s="95">
        <v>0.11774176470588235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</v>
      </c>
      <c r="L28" s="92" t="s">
        <v>64</v>
      </c>
      <c r="M28" s="72">
        <v>20</v>
      </c>
      <c r="N28" s="94" t="s">
        <v>65</v>
      </c>
      <c r="O28" s="95">
        <v>0.35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</v>
      </c>
      <c r="L29" s="92" t="s">
        <v>64</v>
      </c>
      <c r="M29" s="72">
        <v>200</v>
      </c>
      <c r="N29" s="94" t="s">
        <v>65</v>
      </c>
      <c r="O29" s="95">
        <v>3.5000000000000003E-2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767.87722250000002</v>
      </c>
      <c r="L31" s="92" t="s">
        <v>64</v>
      </c>
      <c r="M31" s="72">
        <v>525</v>
      </c>
      <c r="N31" s="94" t="s">
        <v>65</v>
      </c>
      <c r="O31" s="95">
        <v>1.4626232809523809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767.87722250000002</v>
      </c>
      <c r="L33" s="92" t="s">
        <v>64</v>
      </c>
      <c r="M33" s="72">
        <v>525</v>
      </c>
      <c r="N33" s="94" t="s">
        <v>65</v>
      </c>
      <c r="O33" s="95">
        <v>1.4626232809523809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560.67250000000001</v>
      </c>
      <c r="L35" s="92" t="s">
        <v>64</v>
      </c>
      <c r="M35" s="72">
        <v>350</v>
      </c>
      <c r="N35" s="94" t="s">
        <v>65</v>
      </c>
      <c r="O35" s="95">
        <v>1.6019214285714287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207.2047225</v>
      </c>
      <c r="L36" s="92" t="s">
        <v>64</v>
      </c>
      <c r="M36" s="72">
        <v>265</v>
      </c>
      <c r="N36" s="94" t="s">
        <v>65</v>
      </c>
      <c r="O36" s="95">
        <v>0.78190461320754723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767.87722250000002</v>
      </c>
      <c r="L41" s="92" t="s">
        <v>64</v>
      </c>
      <c r="M41" s="72">
        <v>500</v>
      </c>
      <c r="N41" s="92" t="s">
        <v>65</v>
      </c>
      <c r="O41" s="95">
        <v>1.535754445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614.81574000000001</v>
      </c>
      <c r="L42" s="92" t="s">
        <v>64</v>
      </c>
      <c r="M42" s="72">
        <v>350</v>
      </c>
      <c r="N42" s="92" t="s">
        <v>65</v>
      </c>
      <c r="O42" s="95">
        <v>1.7566164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383.73196000000002</v>
      </c>
      <c r="L46" s="92" t="s">
        <v>64</v>
      </c>
      <c r="M46" s="72">
        <v>750</v>
      </c>
      <c r="N46" s="94" t="s">
        <v>65</v>
      </c>
      <c r="O46" s="95">
        <v>0.51164261333333338</v>
      </c>
      <c r="Q46" s="97"/>
    </row>
    <row r="47" spans="1:21" x14ac:dyDescent="0.3">
      <c r="C47">
        <v>15</v>
      </c>
      <c r="G47" s="84"/>
      <c r="H47" s="84" t="s">
        <v>70</v>
      </c>
      <c r="K47" s="72">
        <v>71.039571999999993</v>
      </c>
      <c r="L47" s="92" t="s">
        <v>64</v>
      </c>
      <c r="M47" s="72">
        <v>1000</v>
      </c>
      <c r="N47" s="94" t="s">
        <v>65</v>
      </c>
      <c r="O47" s="95">
        <v>7.1039571999999995E-2</v>
      </c>
      <c r="Q47" s="97"/>
    </row>
    <row r="48" spans="1:21" x14ac:dyDescent="0.3">
      <c r="C48">
        <v>19</v>
      </c>
      <c r="G48" s="84" t="s">
        <v>103</v>
      </c>
      <c r="H48" s="84"/>
      <c r="K48" s="72">
        <v>383.73196000000002</v>
      </c>
      <c r="L48" s="92" t="s">
        <v>64</v>
      </c>
      <c r="M48" s="72">
        <v>600</v>
      </c>
      <c r="N48" s="94" t="s">
        <v>65</v>
      </c>
      <c r="O48" s="95">
        <v>0.63955326666666668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98.615770806803852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5157013.1185710002</v>
      </c>
      <c r="Q63" s="96" t="s">
        <v>118</v>
      </c>
      <c r="R63" s="102">
        <v>5157013.1185710002</v>
      </c>
      <c r="S63" s="96" t="s">
        <v>119</v>
      </c>
      <c r="T63" s="103">
        <v>5157013.1185710002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0.88513637167820458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4564659.8804688379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5157013.1185710002</v>
      </c>
      <c r="Q69" s="96" t="s">
        <v>118</v>
      </c>
      <c r="R69" s="102">
        <v>5157013.1185710002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870503.81441478489</v>
      </c>
      <c r="P71" s="109"/>
      <c r="Q71" s="96" t="s">
        <v>118</v>
      </c>
      <c r="R71" s="112">
        <v>870503.81441478489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98.615770806803852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770916.39087100211</v>
      </c>
      <c r="P75" s="115"/>
      <c r="Q75" s="96" t="s">
        <v>118</v>
      </c>
      <c r="R75" s="116">
        <v>770916.39087100211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1641420.2052857871</v>
      </c>
      <c r="S77" s="96" t="s">
        <v>119</v>
      </c>
      <c r="T77" s="103">
        <v>1641420.2052857871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0.88513637167820458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1452880.7249059554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1404.8429624999997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767.87722250000002</v>
      </c>
      <c r="L93" s="92" t="s">
        <v>64</v>
      </c>
      <c r="M93" s="72">
        <v>75</v>
      </c>
      <c r="N93" s="94" t="s">
        <v>65</v>
      </c>
      <c r="O93" s="95">
        <v>10.238362966666667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73.902484999999999</v>
      </c>
      <c r="L95" s="92" t="s">
        <v>64</v>
      </c>
      <c r="M95" s="72">
        <v>60</v>
      </c>
      <c r="N95" s="94" t="s">
        <v>65</v>
      </c>
      <c r="O95" s="95">
        <v>1.2317080833333334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11.470071050000001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298221.84730000002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298221.84730000002</v>
      </c>
      <c r="P103"/>
      <c r="Q103" s="96" t="s">
        <v>118</v>
      </c>
      <c r="R103" s="102">
        <v>298221.84730000002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47178.696242860009</v>
      </c>
      <c r="P105"/>
      <c r="Q105" s="96" t="s">
        <v>118</v>
      </c>
      <c r="R105" s="102">
        <v>47178.696242860009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12.470071050000001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90984.33191614681</v>
      </c>
      <c r="P110" s="115"/>
      <c r="Q110" s="96" t="s">
        <v>118</v>
      </c>
      <c r="R110" s="126">
        <v>90984.33191614681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497506.10265900684</v>
      </c>
      <c r="S112" s="96" t="s">
        <v>119</v>
      </c>
      <c r="T112" s="124">
        <v>497506.10265900684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886</v>
      </c>
      <c r="L116" s="94" t="s">
        <v>115</v>
      </c>
      <c r="M116" s="100">
        <v>1009.75</v>
      </c>
      <c r="N116" s="94" t="s">
        <v>65</v>
      </c>
      <c r="O116" s="127">
        <v>894638.5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1404.8429624999997</v>
      </c>
      <c r="L118" s="94" t="s">
        <v>115</v>
      </c>
      <c r="M118" s="100">
        <v>66</v>
      </c>
      <c r="N118" s="94" t="s">
        <v>65</v>
      </c>
      <c r="O118" s="127">
        <v>92719.635524999976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1404.8429624999997</v>
      </c>
      <c r="L120" s="94" t="s">
        <v>115</v>
      </c>
      <c r="M120" s="100">
        <v>4</v>
      </c>
      <c r="N120" s="94" t="s">
        <v>65</v>
      </c>
      <c r="O120" s="128">
        <v>5619.3718499999986</v>
      </c>
      <c r="T120" s="110"/>
    </row>
    <row r="121" spans="1:20" x14ac:dyDescent="0.3">
      <c r="A121" s="72">
        <v>10</v>
      </c>
      <c r="G121" s="96" t="s">
        <v>153</v>
      </c>
      <c r="K121" s="72">
        <v>614.81574000000001</v>
      </c>
      <c r="L121" s="94" t="s">
        <v>115</v>
      </c>
      <c r="M121" s="100">
        <v>37.75</v>
      </c>
      <c r="N121" s="94" t="s">
        <v>65</v>
      </c>
      <c r="O121" s="128">
        <v>23209.294184999999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1404.8429624999997</v>
      </c>
      <c r="L123" s="94" t="s">
        <v>115</v>
      </c>
      <c r="M123" s="100">
        <v>14</v>
      </c>
      <c r="N123" s="94" t="s">
        <v>65</v>
      </c>
      <c r="O123" s="128">
        <v>19667.801474999997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1404.8429624999997</v>
      </c>
      <c r="L125" s="94" t="s">
        <v>115</v>
      </c>
      <c r="M125" s="100">
        <v>85</v>
      </c>
      <c r="N125" s="94" t="s">
        <v>65</v>
      </c>
      <c r="O125" s="128">
        <v>119411.65181249997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1333.8033904999998</v>
      </c>
      <c r="L127" s="94" t="s">
        <v>115</v>
      </c>
      <c r="M127" s="100">
        <v>108.25</v>
      </c>
      <c r="N127" s="94" t="s">
        <v>65</v>
      </c>
      <c r="O127" s="128">
        <v>144384.21702162497</v>
      </c>
      <c r="T127" s="110"/>
    </row>
    <row r="128" spans="1:20" x14ac:dyDescent="0.3">
      <c r="F128" s="84"/>
      <c r="G128" s="72" t="s">
        <v>70</v>
      </c>
      <c r="K128" s="72">
        <v>71.039571999999993</v>
      </c>
      <c r="L128" s="94" t="s">
        <v>115</v>
      </c>
      <c r="M128" s="100">
        <v>170</v>
      </c>
      <c r="N128" s="94" t="s">
        <v>65</v>
      </c>
      <c r="O128" s="128">
        <v>12076.727239999998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383.73196000000002</v>
      </c>
      <c r="L129" s="94" t="s">
        <v>115</v>
      </c>
      <c r="M129" s="100">
        <v>41.75</v>
      </c>
      <c r="N129" s="94" t="s">
        <v>65</v>
      </c>
      <c r="O129" s="128">
        <v>16020.80933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1333.8033904999998</v>
      </c>
      <c r="L131" s="94" t="s">
        <v>115</v>
      </c>
      <c r="M131" s="100">
        <v>93.25</v>
      </c>
      <c r="N131" s="94" t="s">
        <v>65</v>
      </c>
      <c r="O131" s="128">
        <v>124377.16616412498</v>
      </c>
      <c r="T131" s="110"/>
    </row>
    <row r="132" spans="1:20" x14ac:dyDescent="0.3">
      <c r="F132" s="84"/>
      <c r="G132" s="72" t="s">
        <v>70</v>
      </c>
      <c r="K132" s="72">
        <v>71.039571999999993</v>
      </c>
      <c r="L132" s="94" t="s">
        <v>115</v>
      </c>
      <c r="M132" s="100">
        <v>164.75</v>
      </c>
      <c r="N132" s="94" t="s">
        <v>65</v>
      </c>
      <c r="O132" s="128">
        <v>11703.769487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383.73196000000002</v>
      </c>
      <c r="L133" s="94" t="s">
        <v>115</v>
      </c>
      <c r="M133" s="100">
        <v>25</v>
      </c>
      <c r="N133" s="94" t="s">
        <v>65</v>
      </c>
      <c r="O133" s="128">
        <v>9593.2990000000009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1333.8033904999998</v>
      </c>
      <c r="L135" s="94" t="s">
        <v>115</v>
      </c>
      <c r="M135" s="100">
        <v>16</v>
      </c>
      <c r="N135" s="94" t="s">
        <v>65</v>
      </c>
      <c r="O135" s="128">
        <v>21340.854247999996</v>
      </c>
      <c r="T135" s="110"/>
    </row>
    <row r="136" spans="1:20" x14ac:dyDescent="0.3">
      <c r="F136" s="84"/>
      <c r="G136" s="72" t="s">
        <v>70</v>
      </c>
      <c r="K136" s="72">
        <v>71.039571999999993</v>
      </c>
      <c r="L136" s="94" t="s">
        <v>115</v>
      </c>
      <c r="M136" s="100">
        <v>50.5</v>
      </c>
      <c r="N136" s="94" t="s">
        <v>65</v>
      </c>
      <c r="O136" s="128">
        <v>3587.4983859999998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383.73196000000002</v>
      </c>
      <c r="L137" s="94" t="s">
        <v>115</v>
      </c>
      <c r="M137" s="100">
        <v>17.25</v>
      </c>
      <c r="N137" s="94" t="s">
        <v>65</v>
      </c>
      <c r="O137" s="128">
        <v>6619.3763100000006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94.203334999999996</v>
      </c>
      <c r="L139" s="94" t="s">
        <v>115</v>
      </c>
      <c r="M139" s="100">
        <v>89.04</v>
      </c>
      <c r="N139" s="94" t="s">
        <v>65</v>
      </c>
      <c r="O139" s="128">
        <v>8387.8649483999998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16.881376312499999</v>
      </c>
      <c r="L140" s="94" t="s">
        <v>115</v>
      </c>
      <c r="M140" s="100">
        <v>19.329999999999998</v>
      </c>
      <c r="N140" s="94" t="s">
        <v>65</v>
      </c>
      <c r="O140" s="128">
        <v>326.31700412062497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34074.405947929306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1404.8429624999997</v>
      </c>
      <c r="L144" s="94" t="s">
        <v>115</v>
      </c>
      <c r="M144" s="100">
        <v>41.549707365177262</v>
      </c>
      <c r="N144" s="94" t="s">
        <v>65</v>
      </c>
      <c r="O144" s="129">
        <v>58370.813985903682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1606129.3739206041</v>
      </c>
      <c r="Q146" s="96" t="s">
        <v>168</v>
      </c>
      <c r="R146"/>
      <c r="T146" s="126">
        <v>1606129.3739206041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2103635.4765796112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0.92536171316632032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1946623.7284851577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1404.8429624999997</v>
      </c>
      <c r="L161" s="92" t="s">
        <v>64</v>
      </c>
      <c r="M161" s="72">
        <v>6400</v>
      </c>
      <c r="N161" s="94"/>
      <c r="O161" s="135">
        <v>1.219506712890625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63772.884043902341</v>
      </c>
      <c r="P164" s="109"/>
      <c r="Q164" s="96" t="s">
        <v>118</v>
      </c>
      <c r="R164" s="102">
        <v>63772.884043902341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10764.862826610715</v>
      </c>
      <c r="P166" s="109"/>
      <c r="Q166" s="96" t="s">
        <v>118</v>
      </c>
      <c r="R166" s="134">
        <v>10764.862826610715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2.2195067128906247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24291.000586049973</v>
      </c>
      <c r="P170" s="115"/>
      <c r="Q170" s="96" t="s">
        <v>118</v>
      </c>
      <c r="R170" s="134">
        <v>24291.000586049973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4.2193691200000005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154428.90979200002</v>
      </c>
      <c r="Q184" s="96" t="s">
        <v>118</v>
      </c>
      <c r="R184" s="124">
        <v>154428.90979200002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24430.653529094405</v>
      </c>
      <c r="P186" s="109"/>
      <c r="Q186" s="96" t="s">
        <v>118</v>
      </c>
      <c r="R186" s="134">
        <v>24430.653529094405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157024.79880688261</v>
      </c>
      <c r="L189" s="92" t="s">
        <v>64</v>
      </c>
      <c r="M189" s="72">
        <v>22376</v>
      </c>
      <c r="N189" s="94" t="s">
        <v>65</v>
      </c>
      <c r="O189" s="137">
        <v>7.0175544693815963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196491.5251426847</v>
      </c>
      <c r="Q192" s="96" t="s">
        <v>118</v>
      </c>
      <c r="R192" s="124">
        <v>196491.5251426847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31084.959277572721</v>
      </c>
      <c r="P194" s="109"/>
      <c r="Q194" s="96" t="s">
        <v>118</v>
      </c>
      <c r="R194" s="134">
        <v>31084.959277572721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14.236923589381597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103875.66968362345</v>
      </c>
      <c r="P198" s="115"/>
      <c r="Q198" s="96" t="s">
        <v>118</v>
      </c>
      <c r="R198" s="126">
        <v>103875.66968362345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918085.50488153845</v>
      </c>
      <c r="S200" s="96" t="s">
        <v>119</v>
      </c>
      <c r="T200" s="102">
        <v>918085.50488153845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1404.8429624999997</v>
      </c>
      <c r="L206" s="94" t="s">
        <v>115</v>
      </c>
      <c r="M206" s="100">
        <v>26.5</v>
      </c>
      <c r="N206" s="94" t="s">
        <v>65</v>
      </c>
      <c r="O206" s="120">
        <v>37228.338506249987</v>
      </c>
      <c r="Q206" s="96" t="s">
        <v>118</v>
      </c>
      <c r="R206" s="72">
        <v>37228.338506249987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800165.44715161994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157024.79880688261</v>
      </c>
      <c r="L210" s="94" t="s">
        <v>115</v>
      </c>
      <c r="M210" s="100">
        <v>3.92</v>
      </c>
      <c r="N210" s="94" t="s">
        <v>65</v>
      </c>
      <c r="O210" s="128">
        <v>615537.21132297977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360074.45121822896</v>
      </c>
    </row>
    <row r="214" spans="1:18" x14ac:dyDescent="0.3">
      <c r="G214"/>
      <c r="H214" s="72" t="s">
        <v>193</v>
      </c>
      <c r="I214"/>
      <c r="O214" s="119">
        <v>369322.32679378783</v>
      </c>
    </row>
    <row r="215" spans="1:18" x14ac:dyDescent="0.3">
      <c r="G215"/>
      <c r="H215" s="72" t="s">
        <v>194</v>
      </c>
      <c r="I215"/>
      <c r="O215" s="100">
        <v>729396.77801201679</v>
      </c>
      <c r="Q215" s="96" t="s">
        <v>118</v>
      </c>
      <c r="R215" s="72">
        <v>729396.77801201679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729396.77801201679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115390.57028150106</v>
      </c>
      <c r="Q221" s="96" t="s">
        <v>118</v>
      </c>
      <c r="R221" s="124">
        <v>115390.57028150106</v>
      </c>
    </row>
    <row r="222" spans="1:18" ht="3.9" customHeight="1" x14ac:dyDescent="0.3"/>
    <row r="223" spans="1:18" x14ac:dyDescent="0.3">
      <c r="H223" s="72" t="s">
        <v>197</v>
      </c>
      <c r="O223" s="100">
        <v>729396.77801201679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156678.06316582114</v>
      </c>
      <c r="Q225" s="96" t="s">
        <v>118</v>
      </c>
      <c r="R225" s="124">
        <v>156678.06316582114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440090.99593339098</v>
      </c>
      <c r="Q228" s="97"/>
    </row>
    <row r="229" spans="1:22" x14ac:dyDescent="0.3">
      <c r="H229" s="72" t="s">
        <v>204</v>
      </c>
      <c r="I229"/>
      <c r="O229" s="119">
        <v>246214.88452919191</v>
      </c>
      <c r="Q229" s="97"/>
    </row>
    <row r="230" spans="1:22" x14ac:dyDescent="0.3">
      <c r="H230" s="72" t="s">
        <v>205</v>
      </c>
      <c r="I230"/>
      <c r="O230" s="100">
        <v>686305.88046258292</v>
      </c>
      <c r="Q230" s="96" t="s">
        <v>118</v>
      </c>
      <c r="R230" s="72">
        <v>686305.88046258292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1235515.5505168363</v>
      </c>
      <c r="Q233" s="96" t="s">
        <v>118</v>
      </c>
      <c r="R233" s="143">
        <v>1235515.5505168363</v>
      </c>
    </row>
    <row r="234" spans="1:22" ht="6.75" customHeight="1" x14ac:dyDescent="0.3"/>
    <row r="235" spans="1:22" x14ac:dyDescent="0.3">
      <c r="E235" s="84" t="s">
        <v>208</v>
      </c>
      <c r="R235" s="102">
        <v>2960515.1809450081</v>
      </c>
      <c r="S235" s="96" t="s">
        <v>119</v>
      </c>
      <c r="T235" s="144">
        <v>2960515.1809450081</v>
      </c>
    </row>
    <row r="237" spans="1:22" x14ac:dyDescent="0.3">
      <c r="D237" s="84" t="s">
        <v>209</v>
      </c>
      <c r="T237" s="102">
        <v>3878600.6858265465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0.83403947456752836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3234906.0780640282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11199070.411923978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34074.405947929306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569.65417287446508</v>
      </c>
      <c r="L256" s="94" t="s">
        <v>115</v>
      </c>
      <c r="M256" s="72">
        <v>100</v>
      </c>
      <c r="N256" s="94" t="s">
        <v>65</v>
      </c>
      <c r="O256" s="95">
        <v>56965.417287446508</v>
      </c>
    </row>
    <row r="257" spans="1:18" x14ac:dyDescent="0.3">
      <c r="A257" s="72">
        <v>3</v>
      </c>
      <c r="D257"/>
      <c r="I257" s="96" t="s">
        <v>221</v>
      </c>
      <c r="K257" s="72">
        <v>425.75805659417205</v>
      </c>
      <c r="L257" s="94" t="s">
        <v>115</v>
      </c>
      <c r="M257" s="72">
        <v>110</v>
      </c>
      <c r="N257" s="94" t="s">
        <v>65</v>
      </c>
      <c r="O257" s="95">
        <v>46833.386225358925</v>
      </c>
    </row>
    <row r="258" spans="1:18" x14ac:dyDescent="0.3">
      <c r="A258" s="72">
        <v>4</v>
      </c>
      <c r="D258"/>
      <c r="I258" s="96" t="s">
        <v>94</v>
      </c>
      <c r="K258" s="72">
        <v>409.43073303136293</v>
      </c>
      <c r="L258" s="94" t="s">
        <v>115</v>
      </c>
      <c r="M258" s="72">
        <v>130</v>
      </c>
      <c r="N258" s="94" t="s">
        <v>65</v>
      </c>
      <c r="O258" s="119">
        <v>53225.995294077184</v>
      </c>
    </row>
    <row r="259" spans="1:18" x14ac:dyDescent="0.3">
      <c r="D259"/>
      <c r="E259" s="84" t="s">
        <v>222</v>
      </c>
      <c r="O259" s="128">
        <v>157024.79880688261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56965.417287446508</v>
      </c>
      <c r="L262" s="94" t="s">
        <v>115</v>
      </c>
      <c r="M262" s="100">
        <v>147.26</v>
      </c>
      <c r="N262" s="94" t="s">
        <v>65</v>
      </c>
      <c r="O262" s="95">
        <v>8388727.3497493714</v>
      </c>
    </row>
    <row r="263" spans="1:18" x14ac:dyDescent="0.3">
      <c r="D263"/>
      <c r="I263" s="96" t="s">
        <v>225</v>
      </c>
      <c r="K263" s="72">
        <v>46833.386225358925</v>
      </c>
      <c r="L263" s="94" t="s">
        <v>115</v>
      </c>
      <c r="M263" s="100">
        <v>151.72</v>
      </c>
      <c r="N263" s="94" t="s">
        <v>65</v>
      </c>
      <c r="O263" s="95">
        <v>7105561.358111456</v>
      </c>
    </row>
    <row r="264" spans="1:18" x14ac:dyDescent="0.3">
      <c r="D264"/>
      <c r="I264" s="96" t="s">
        <v>226</v>
      </c>
      <c r="K264" s="72">
        <v>53225.995294077184</v>
      </c>
      <c r="L264" s="94" t="s">
        <v>115</v>
      </c>
      <c r="M264" s="100">
        <v>170.44</v>
      </c>
      <c r="N264" s="94" t="s">
        <v>65</v>
      </c>
      <c r="O264" s="119">
        <v>9071838.6379225142</v>
      </c>
    </row>
    <row r="265" spans="1:18" x14ac:dyDescent="0.3">
      <c r="D265"/>
      <c r="E265"/>
      <c r="F265" s="84" t="s">
        <v>227</v>
      </c>
      <c r="O265" s="128">
        <v>24566127.345783342</v>
      </c>
      <c r="Q265" s="96" t="s">
        <v>118</v>
      </c>
      <c r="R265" s="102">
        <v>24566127.345783342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2456612.7345783343</v>
      </c>
      <c r="Q267" s="96" t="s">
        <v>118</v>
      </c>
      <c r="R267" s="72">
        <v>2456612.7345783343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24566127.345783342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1719628.914204834</v>
      </c>
      <c r="Q271" s="96" t="s">
        <v>118</v>
      </c>
      <c r="R271" s="143">
        <v>1719628.914204834</v>
      </c>
    </row>
    <row r="272" spans="1:18" x14ac:dyDescent="0.3">
      <c r="D272"/>
      <c r="E272" s="84" t="s">
        <v>230</v>
      </c>
      <c r="F272"/>
      <c r="R272" s="102">
        <v>28742368.994566508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49420622.020673446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1235515.5505168361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5157000</v>
      </c>
      <c r="H10" s="10"/>
      <c r="I10" s="5"/>
      <c r="J10" s="5"/>
    </row>
    <row r="11" spans="1:10" x14ac:dyDescent="0.3">
      <c r="A11" s="5"/>
      <c r="B11" s="9" t="s">
        <v>691</v>
      </c>
      <c r="C11" s="9"/>
      <c r="D11" s="9"/>
      <c r="E11" s="9"/>
      <c r="F11" s="9"/>
      <c r="G11" s="65">
        <v>592000</v>
      </c>
      <c r="H11" s="10"/>
      <c r="I11" s="15"/>
      <c r="J11" s="5"/>
    </row>
    <row r="12" spans="1:10" x14ac:dyDescent="0.3">
      <c r="A12" s="5"/>
      <c r="B12" s="16" t="s">
        <v>692</v>
      </c>
      <c r="C12" s="9"/>
      <c r="D12" s="9"/>
      <c r="E12" s="9"/>
      <c r="F12" s="17" t="s">
        <v>8</v>
      </c>
      <c r="G12" s="18">
        <v>4565000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1641000</v>
      </c>
      <c r="H15" s="10"/>
      <c r="I15" s="15"/>
      <c r="J15" s="5"/>
    </row>
    <row r="16" spans="1:10" x14ac:dyDescent="0.3">
      <c r="A16" s="5"/>
      <c r="B16" s="9" t="s">
        <v>691</v>
      </c>
      <c r="C16" s="9"/>
      <c r="D16" s="9"/>
      <c r="E16" s="9"/>
      <c r="F16" s="9"/>
      <c r="G16" s="65">
        <v>188000</v>
      </c>
      <c r="H16" s="10"/>
      <c r="I16" s="15"/>
      <c r="J16" s="5"/>
    </row>
    <row r="17" spans="1:10" x14ac:dyDescent="0.3">
      <c r="A17" s="5"/>
      <c r="B17" s="16" t="s">
        <v>692</v>
      </c>
      <c r="C17" s="9"/>
      <c r="D17" s="9"/>
      <c r="E17" s="9"/>
      <c r="F17" s="17" t="s">
        <v>10</v>
      </c>
      <c r="G17" s="18">
        <v>1453000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2104000</v>
      </c>
      <c r="H20" s="10"/>
      <c r="I20" s="19"/>
      <c r="J20" s="5"/>
    </row>
    <row r="21" spans="1:10" x14ac:dyDescent="0.3">
      <c r="A21" s="5"/>
      <c r="B21" s="9" t="s">
        <v>693</v>
      </c>
      <c r="C21" s="9"/>
      <c r="D21" s="9"/>
      <c r="E21" s="9"/>
      <c r="F21" s="9"/>
      <c r="G21" s="65">
        <v>157000</v>
      </c>
      <c r="H21" s="10"/>
      <c r="I21" s="5"/>
      <c r="J21" s="5"/>
    </row>
    <row r="22" spans="1:10" x14ac:dyDescent="0.3">
      <c r="A22" s="5"/>
      <c r="B22" s="16" t="s">
        <v>694</v>
      </c>
      <c r="C22" s="9"/>
      <c r="D22" s="9"/>
      <c r="E22" s="9"/>
      <c r="F22" s="17" t="s">
        <v>15</v>
      </c>
      <c r="G22" s="18">
        <v>1947000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3879000</v>
      </c>
      <c r="H25" s="21"/>
      <c r="I25" s="7"/>
      <c r="J25" s="7"/>
    </row>
    <row r="26" spans="1:10" x14ac:dyDescent="0.3">
      <c r="A26" s="9"/>
      <c r="B26" s="9" t="s">
        <v>267</v>
      </c>
      <c r="C26" s="9"/>
      <c r="D26" s="9"/>
      <c r="E26" s="9"/>
      <c r="F26" s="20"/>
      <c r="G26" s="67">
        <v>644000</v>
      </c>
      <c r="H26" s="10"/>
      <c r="I26" s="22"/>
      <c r="J26" s="22"/>
    </row>
    <row r="27" spans="1:10" ht="15" thickBot="1" x14ac:dyDescent="0.35">
      <c r="A27" s="9"/>
      <c r="B27" s="16" t="s">
        <v>695</v>
      </c>
      <c r="C27" s="8"/>
      <c r="D27" s="8"/>
      <c r="E27" s="8"/>
      <c r="F27" s="17" t="s">
        <v>20</v>
      </c>
      <c r="G27" s="68">
        <v>3235000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11200000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11200000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11200000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1581000</v>
      </c>
      <c r="H36" s="28" t="s">
        <v>29</v>
      </c>
      <c r="I36" s="45">
        <v>2833961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12781000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1404.8429624999997</v>
      </c>
      <c r="H45" s="55"/>
      <c r="I45" s="55">
        <v>1374.8665600000002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71.039571999999993</v>
      </c>
      <c r="H46" s="55"/>
      <c r="I46" s="55">
        <v>59.629273249999997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383.73196000000002</v>
      </c>
      <c r="H47" s="55"/>
      <c r="I47" s="55">
        <v>366.01734499999992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176000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45140.772396592176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9097.8140199068712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4.5520707123134537E-4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6.9292000293562101E-4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5.7406353708348325E-4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32" priority="18" stopIfTrue="1" operator="equal">
      <formula>0</formula>
    </cfRule>
  </conditionalFormatting>
  <conditionalFormatting sqref="G39">
    <cfRule type="expression" dxfId="1531" priority="19" stopIfTrue="1">
      <formula>#REF!&gt;($G$29)</formula>
    </cfRule>
    <cfRule type="cellIs" dxfId="1530" priority="20" stopIfTrue="1" operator="lessThanOrEqual">
      <formula>$G$29</formula>
    </cfRule>
  </conditionalFormatting>
  <conditionalFormatting sqref="G30">
    <cfRule type="expression" dxfId="1529" priority="15">
      <formula>G30=0</formula>
    </cfRule>
  </conditionalFormatting>
  <conditionalFormatting sqref="B30">
    <cfRule type="expression" dxfId="1528" priority="14">
      <formula>G30=0</formula>
    </cfRule>
  </conditionalFormatting>
  <conditionalFormatting sqref="B33">
    <cfRule type="expression" dxfId="1527" priority="11">
      <formula>G33=0</formula>
    </cfRule>
  </conditionalFormatting>
  <conditionalFormatting sqref="B34">
    <cfRule type="expression" dxfId="1526" priority="21">
      <formula>G34=0</formula>
    </cfRule>
  </conditionalFormatting>
  <conditionalFormatting sqref="G34">
    <cfRule type="expression" dxfId="1525" priority="12">
      <formula>G34=0</formula>
    </cfRule>
  </conditionalFormatting>
  <conditionalFormatting sqref="B35">
    <cfRule type="expression" dxfId="1524" priority="10">
      <formula>G33+G34=0</formula>
    </cfRule>
  </conditionalFormatting>
  <conditionalFormatting sqref="G35">
    <cfRule type="expression" dxfId="1523" priority="9">
      <formula>G33+G34=0</formula>
    </cfRule>
  </conditionalFormatting>
  <conditionalFormatting sqref="B31:G31">
    <cfRule type="expression" dxfId="1522" priority="16" stopIfTrue="1">
      <formula>$G$31&lt;=$G$29</formula>
    </cfRule>
    <cfRule type="expression" dxfId="1521" priority="17">
      <formula>$G$31&gt;$G$29</formula>
    </cfRule>
  </conditionalFormatting>
  <conditionalFormatting sqref="G33">
    <cfRule type="expression" dxfId="1520" priority="4" stopIfTrue="1">
      <formula>G33=0</formula>
    </cfRule>
    <cfRule type="expression" dxfId="1519" priority="13">
      <formula>G34=0</formula>
    </cfRule>
  </conditionalFormatting>
  <conditionalFormatting sqref="C30">
    <cfRule type="expression" dxfId="1518" priority="8">
      <formula>G30=0</formula>
    </cfRule>
  </conditionalFormatting>
  <conditionalFormatting sqref="D30">
    <cfRule type="expression" dxfId="1517" priority="7">
      <formula>G30=0</formula>
    </cfRule>
  </conditionalFormatting>
  <conditionalFormatting sqref="E30">
    <cfRule type="expression" dxfId="1516" priority="6">
      <formula>G30=0</formula>
    </cfRule>
  </conditionalFormatting>
  <conditionalFormatting sqref="F30">
    <cfRule type="expression" dxfId="1515" priority="5">
      <formula>G30=0</formula>
    </cfRule>
  </conditionalFormatting>
  <conditionalFormatting sqref="I36">
    <cfRule type="expression" dxfId="1514" priority="2">
      <formula>$G$36*1.05&gt;$I$36</formula>
    </cfRule>
    <cfRule type="expression" dxfId="1513" priority="3">
      <formula>$I$36&lt;($G$36*1.05)</formula>
    </cfRule>
  </conditionalFormatting>
  <conditionalFormatting sqref="G56:G58">
    <cfRule type="cellIs" dxfId="151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Jackson County&amp;C&amp;7Department of Education&amp;R&amp;7&amp;D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450</v>
      </c>
    </row>
    <row r="5" spans="1:20" x14ac:dyDescent="0.3">
      <c r="A5"/>
      <c r="D5" s="77" t="s">
        <v>689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2058.0364099999997</v>
      </c>
      <c r="L12" s="92" t="s">
        <v>64</v>
      </c>
      <c r="M12" s="93">
        <v>20</v>
      </c>
      <c r="N12" s="94" t="s">
        <v>65</v>
      </c>
      <c r="O12" s="95">
        <v>102.90182049999999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1555.3934549999999</v>
      </c>
      <c r="L13" s="92" t="s">
        <v>64</v>
      </c>
      <c r="M13" s="93">
        <v>25</v>
      </c>
      <c r="N13" s="94" t="s">
        <v>65</v>
      </c>
      <c r="O13" s="95">
        <v>62.21573819999999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1482.521064</v>
      </c>
      <c r="L14" s="92" t="s">
        <v>64</v>
      </c>
      <c r="M14" s="93">
        <v>25</v>
      </c>
      <c r="N14" s="94" t="s">
        <v>65</v>
      </c>
      <c r="O14" s="95">
        <v>59.300842560000007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1121.0898297499998</v>
      </c>
      <c r="L15" s="92" t="s">
        <v>64</v>
      </c>
      <c r="M15" s="95">
        <v>22.083333333333332</v>
      </c>
      <c r="N15" s="94" t="s">
        <v>65</v>
      </c>
      <c r="O15" s="95">
        <v>50.766331913207537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401.09017125000003</v>
      </c>
      <c r="L16" s="92" t="s">
        <v>64</v>
      </c>
      <c r="M16" s="95">
        <v>16.666666666666668</v>
      </c>
      <c r="N16" s="94" t="s">
        <v>65</v>
      </c>
      <c r="O16" s="95">
        <v>24.065410275000005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383.16499999999996</v>
      </c>
      <c r="L18" s="92" t="s">
        <v>64</v>
      </c>
      <c r="M18" s="93">
        <v>91</v>
      </c>
      <c r="N18" s="94" t="s">
        <v>65</v>
      </c>
      <c r="O18" s="95">
        <v>4.2106043956043955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493.89</v>
      </c>
      <c r="L19" s="92" t="s">
        <v>64</v>
      </c>
      <c r="M19" s="93">
        <v>58.5</v>
      </c>
      <c r="N19" s="94" t="s">
        <v>65</v>
      </c>
      <c r="O19" s="95">
        <v>8.4425641025641021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251.86374999999998</v>
      </c>
      <c r="L20" s="92" t="s">
        <v>64</v>
      </c>
      <c r="M20" s="93">
        <v>58.5</v>
      </c>
      <c r="N20" s="94" t="s">
        <v>65</v>
      </c>
      <c r="O20" s="95">
        <v>4.305363247863248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52.802500000000002</v>
      </c>
      <c r="L21" s="92" t="s">
        <v>64</v>
      </c>
      <c r="M21" s="93">
        <v>16.5</v>
      </c>
      <c r="N21" s="94" t="s">
        <v>65</v>
      </c>
      <c r="O21" s="95">
        <v>3.2001515151515152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133.47</v>
      </c>
      <c r="L22" s="92" t="s">
        <v>64</v>
      </c>
      <c r="M22" s="93">
        <v>16.5</v>
      </c>
      <c r="N22" s="94" t="s">
        <v>65</v>
      </c>
      <c r="O22" s="95">
        <v>8.0890909090909098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0.19500000000000001</v>
      </c>
      <c r="L23" s="92" t="s">
        <v>64</v>
      </c>
      <c r="M23" s="93">
        <v>16.5</v>
      </c>
      <c r="N23" s="94" t="s">
        <v>65</v>
      </c>
      <c r="O23" s="95">
        <v>1.1818181818181818E-2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83.091250000000002</v>
      </c>
      <c r="L24" s="92" t="s">
        <v>64</v>
      </c>
      <c r="M24" s="93">
        <v>8.5</v>
      </c>
      <c r="N24" s="94" t="s">
        <v>65</v>
      </c>
      <c r="O24" s="95">
        <v>9.7754411764705882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8.3324999999999996</v>
      </c>
      <c r="L25" s="92" t="s">
        <v>64</v>
      </c>
      <c r="M25" s="93">
        <v>8.5</v>
      </c>
      <c r="N25" s="94" t="s">
        <v>65</v>
      </c>
      <c r="O25" s="95">
        <v>0.98029411764705876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4.3949999999999996</v>
      </c>
      <c r="L27" s="92" t="s">
        <v>64</v>
      </c>
      <c r="M27" s="93">
        <v>8.5</v>
      </c>
      <c r="N27" s="94" t="s">
        <v>65</v>
      </c>
      <c r="O27" s="95">
        <v>0.51705882352941168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290</v>
      </c>
      <c r="L28" s="92" t="s">
        <v>64</v>
      </c>
      <c r="M28" s="72">
        <v>20</v>
      </c>
      <c r="N28" s="94" t="s">
        <v>65</v>
      </c>
      <c r="O28" s="95">
        <v>14.5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290</v>
      </c>
      <c r="L29" s="92" t="s">
        <v>64</v>
      </c>
      <c r="M29" s="72">
        <v>200</v>
      </c>
      <c r="N29" s="94" t="s">
        <v>65</v>
      </c>
      <c r="O29" s="95">
        <v>1.45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3613.4298649999996</v>
      </c>
      <c r="L31" s="92" t="s">
        <v>64</v>
      </c>
      <c r="M31" s="72">
        <v>525</v>
      </c>
      <c r="N31" s="94" t="s">
        <v>65</v>
      </c>
      <c r="O31" s="95">
        <v>6.882723552380952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3613.4298649999996</v>
      </c>
      <c r="L33" s="92" t="s">
        <v>64</v>
      </c>
      <c r="M33" s="72">
        <v>525</v>
      </c>
      <c r="N33" s="94" t="s">
        <v>65</v>
      </c>
      <c r="O33" s="95">
        <v>6.882723552380952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2592.8764099999999</v>
      </c>
      <c r="L35" s="92" t="s">
        <v>64</v>
      </c>
      <c r="M35" s="72">
        <v>350</v>
      </c>
      <c r="N35" s="94" t="s">
        <v>65</v>
      </c>
      <c r="O35" s="95">
        <v>7.4082183142857136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1020.553455</v>
      </c>
      <c r="L36" s="92" t="s">
        <v>64</v>
      </c>
      <c r="M36" s="72">
        <v>265</v>
      </c>
      <c r="N36" s="94" t="s">
        <v>65</v>
      </c>
      <c r="O36" s="95">
        <v>3.8511451132075472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3.1210816399999999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3613.4298649999996</v>
      </c>
      <c r="L41" s="92" t="s">
        <v>64</v>
      </c>
      <c r="M41" s="72">
        <v>500</v>
      </c>
      <c r="N41" s="92" t="s">
        <v>65</v>
      </c>
      <c r="O41" s="95">
        <v>7.2268597300000001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3004.7010649999997</v>
      </c>
      <c r="L42" s="92" t="s">
        <v>64</v>
      </c>
      <c r="M42" s="72">
        <v>350</v>
      </c>
      <c r="N42" s="92" t="s">
        <v>65</v>
      </c>
      <c r="O42" s="95">
        <v>8.5848601857142857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2.4403686999999996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7.7110139249999996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1411.2049999999997</v>
      </c>
      <c r="L46" s="92" t="s">
        <v>64</v>
      </c>
      <c r="M46" s="72">
        <v>750</v>
      </c>
      <c r="N46" s="94" t="s">
        <v>65</v>
      </c>
      <c r="O46" s="95">
        <v>1.8816066666666662</v>
      </c>
      <c r="Q46" s="97"/>
    </row>
    <row r="47" spans="1:21" x14ac:dyDescent="0.3">
      <c r="C47">
        <v>15</v>
      </c>
      <c r="G47" s="84"/>
      <c r="H47" s="84" t="s">
        <v>70</v>
      </c>
      <c r="K47" s="72">
        <v>401.09017125000003</v>
      </c>
      <c r="L47" s="92" t="s">
        <v>64</v>
      </c>
      <c r="M47" s="72">
        <v>1000</v>
      </c>
      <c r="N47" s="94" t="s">
        <v>65</v>
      </c>
      <c r="O47" s="95">
        <v>0.40109017125000002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1411.2049999999997</v>
      </c>
      <c r="L48" s="92" t="s">
        <v>64</v>
      </c>
      <c r="M48" s="72">
        <v>600</v>
      </c>
      <c r="N48" s="94" t="s">
        <v>65</v>
      </c>
      <c r="O48" s="95">
        <v>2.352008333333333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4.8632449199999996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3.3555069624999998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2.6844055699999996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446.37938725466626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23342963.677095518</v>
      </c>
      <c r="Q63" s="96" t="s">
        <v>118</v>
      </c>
      <c r="R63" s="102">
        <v>23342963.677095518</v>
      </c>
      <c r="S63" s="96" t="s">
        <v>119</v>
      </c>
      <c r="T63" s="103">
        <v>23342963.677095518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0.77260138240118947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18034806.00626475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23342963.677095518</v>
      </c>
      <c r="Q69" s="96" t="s">
        <v>118</v>
      </c>
      <c r="R69" s="102">
        <v>23342963.677095518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3940292.2686937237</v>
      </c>
      <c r="P71" s="109"/>
      <c r="Q71" s="96" t="s">
        <v>118</v>
      </c>
      <c r="R71" s="112">
        <v>3940292.2686937237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446.37938725466626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3489514.7435975275</v>
      </c>
      <c r="P75" s="115"/>
      <c r="Q75" s="96" t="s">
        <v>118</v>
      </c>
      <c r="R75" s="116">
        <v>3489514.7435975275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7429807.0122912508</v>
      </c>
      <c r="S77" s="96" t="s">
        <v>119</v>
      </c>
      <c r="T77" s="103">
        <v>7429807.0122912508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0.77260138240118947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5740279.1686702715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6711.0139249999993</v>
      </c>
      <c r="L83" s="92" t="s">
        <v>64</v>
      </c>
      <c r="M83" s="72">
        <v>3000</v>
      </c>
      <c r="N83" s="94" t="s">
        <v>65</v>
      </c>
      <c r="O83" s="119">
        <v>2.2370046416666662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116981.92073131664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116981.92073131664</v>
      </c>
      <c r="P87" s="100"/>
      <c r="Q87" s="96" t="s">
        <v>118</v>
      </c>
      <c r="R87" s="102">
        <v>116981.92073131664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19746.548219446249</v>
      </c>
      <c r="Q89" s="96" t="s">
        <v>118</v>
      </c>
      <c r="R89" s="72">
        <v>19746.548219446249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3613.4298649999996</v>
      </c>
      <c r="L93" s="92" t="s">
        <v>64</v>
      </c>
      <c r="M93" s="72">
        <v>75</v>
      </c>
      <c r="N93" s="94" t="s">
        <v>65</v>
      </c>
      <c r="O93" s="95">
        <v>48.179064866666664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224.89375000000001</v>
      </c>
      <c r="L95" s="92" t="s">
        <v>64</v>
      </c>
      <c r="M95" s="72">
        <v>60</v>
      </c>
      <c r="N95" s="94" t="s">
        <v>65</v>
      </c>
      <c r="O95" s="95">
        <v>3.7482291666666669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55.427294033333332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1441109.6448666668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1441109.6448666668</v>
      </c>
      <c r="P103"/>
      <c r="Q103" s="96" t="s">
        <v>118</v>
      </c>
      <c r="R103" s="102">
        <v>1441109.6448666668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227983.54581790668</v>
      </c>
      <c r="P105"/>
      <c r="Q105" s="96" t="s">
        <v>118</v>
      </c>
      <c r="R105" s="102">
        <v>227983.54581790668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57.664298674999998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420731.17862131383</v>
      </c>
      <c r="P110" s="115"/>
      <c r="Q110" s="96" t="s">
        <v>118</v>
      </c>
      <c r="R110" s="126">
        <v>420731.17862131383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2226552.8382566501</v>
      </c>
      <c r="S112" s="96" t="s">
        <v>119</v>
      </c>
      <c r="T112" s="124">
        <v>2226552.8382566501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2159</v>
      </c>
      <c r="L116" s="94" t="s">
        <v>115</v>
      </c>
      <c r="M116" s="100">
        <v>1009.75</v>
      </c>
      <c r="N116" s="94" t="s">
        <v>65</v>
      </c>
      <c r="O116" s="127">
        <v>2180050.25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6711.0139249999993</v>
      </c>
      <c r="L118" s="94" t="s">
        <v>115</v>
      </c>
      <c r="M118" s="100">
        <v>66</v>
      </c>
      <c r="N118" s="94" t="s">
        <v>65</v>
      </c>
      <c r="O118" s="127">
        <v>442926.91904999997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6711.0139249999993</v>
      </c>
      <c r="L120" s="94" t="s">
        <v>115</v>
      </c>
      <c r="M120" s="100">
        <v>4</v>
      </c>
      <c r="N120" s="94" t="s">
        <v>65</v>
      </c>
      <c r="O120" s="128">
        <v>26844.055699999997</v>
      </c>
      <c r="T120" s="110"/>
    </row>
    <row r="121" spans="1:20" x14ac:dyDescent="0.3">
      <c r="A121" s="72">
        <v>10</v>
      </c>
      <c r="G121" s="96" t="s">
        <v>153</v>
      </c>
      <c r="K121" s="72">
        <v>3004.7010649999997</v>
      </c>
      <c r="L121" s="94" t="s">
        <v>115</v>
      </c>
      <c r="M121" s="100">
        <v>37.75</v>
      </c>
      <c r="N121" s="94" t="s">
        <v>65</v>
      </c>
      <c r="O121" s="128">
        <v>113427.46520374999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6711.0139249999993</v>
      </c>
      <c r="L123" s="94" t="s">
        <v>115</v>
      </c>
      <c r="M123" s="100">
        <v>14</v>
      </c>
      <c r="N123" s="94" t="s">
        <v>65</v>
      </c>
      <c r="O123" s="128">
        <v>93954.19494999999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6711.0139249999993</v>
      </c>
      <c r="L125" s="94" t="s">
        <v>115</v>
      </c>
      <c r="M125" s="100">
        <v>85</v>
      </c>
      <c r="N125" s="94" t="s">
        <v>65</v>
      </c>
      <c r="O125" s="128">
        <v>570436.18362499995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6309.9237537499994</v>
      </c>
      <c r="L127" s="94" t="s">
        <v>115</v>
      </c>
      <c r="M127" s="100">
        <v>108.25</v>
      </c>
      <c r="N127" s="94" t="s">
        <v>65</v>
      </c>
      <c r="O127" s="128">
        <v>683049.24634343747</v>
      </c>
      <c r="T127" s="110"/>
    </row>
    <row r="128" spans="1:20" x14ac:dyDescent="0.3">
      <c r="F128" s="84"/>
      <c r="G128" s="72" t="s">
        <v>70</v>
      </c>
      <c r="K128" s="72">
        <v>401.09017125000003</v>
      </c>
      <c r="L128" s="94" t="s">
        <v>115</v>
      </c>
      <c r="M128" s="100">
        <v>170</v>
      </c>
      <c r="N128" s="94" t="s">
        <v>65</v>
      </c>
      <c r="O128" s="128">
        <v>68185.329112500011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1411.2049999999997</v>
      </c>
      <c r="L129" s="94" t="s">
        <v>115</v>
      </c>
      <c r="M129" s="100">
        <v>41.75</v>
      </c>
      <c r="N129" s="94" t="s">
        <v>65</v>
      </c>
      <c r="O129" s="128">
        <v>58917.808749999989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6309.9237537499994</v>
      </c>
      <c r="L131" s="94" t="s">
        <v>115</v>
      </c>
      <c r="M131" s="100">
        <v>93.25</v>
      </c>
      <c r="N131" s="94" t="s">
        <v>65</v>
      </c>
      <c r="O131" s="128">
        <v>588400.39003718749</v>
      </c>
      <c r="T131" s="110"/>
    </row>
    <row r="132" spans="1:20" x14ac:dyDescent="0.3">
      <c r="F132" s="84"/>
      <c r="G132" s="72" t="s">
        <v>70</v>
      </c>
      <c r="K132" s="72">
        <v>401.09017125000003</v>
      </c>
      <c r="L132" s="94" t="s">
        <v>115</v>
      </c>
      <c r="M132" s="100">
        <v>164.75</v>
      </c>
      <c r="N132" s="94" t="s">
        <v>65</v>
      </c>
      <c r="O132" s="128">
        <v>66079.605713437501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1411.2049999999997</v>
      </c>
      <c r="L133" s="94" t="s">
        <v>115</v>
      </c>
      <c r="M133" s="100">
        <v>25</v>
      </c>
      <c r="N133" s="94" t="s">
        <v>65</v>
      </c>
      <c r="O133" s="128">
        <v>35280.124999999993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6309.9237537499994</v>
      </c>
      <c r="L135" s="94" t="s">
        <v>115</v>
      </c>
      <c r="M135" s="100">
        <v>16</v>
      </c>
      <c r="N135" s="94" t="s">
        <v>65</v>
      </c>
      <c r="O135" s="128">
        <v>100958.78005999999</v>
      </c>
      <c r="T135" s="110"/>
    </row>
    <row r="136" spans="1:20" x14ac:dyDescent="0.3">
      <c r="F136" s="84"/>
      <c r="G136" s="72" t="s">
        <v>70</v>
      </c>
      <c r="K136" s="72">
        <v>401.09017125000003</v>
      </c>
      <c r="L136" s="94" t="s">
        <v>115</v>
      </c>
      <c r="M136" s="100">
        <v>50.5</v>
      </c>
      <c r="N136" s="94" t="s">
        <v>65</v>
      </c>
      <c r="O136" s="128">
        <v>20255.053648125002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1411.2049999999997</v>
      </c>
      <c r="L137" s="94" t="s">
        <v>115</v>
      </c>
      <c r="M137" s="100">
        <v>17.25</v>
      </c>
      <c r="N137" s="94" t="s">
        <v>65</v>
      </c>
      <c r="O137" s="128">
        <v>24343.286249999994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523.38528999999994</v>
      </c>
      <c r="L139" s="94" t="s">
        <v>115</v>
      </c>
      <c r="M139" s="100">
        <v>89.04</v>
      </c>
      <c r="N139" s="94" t="s">
        <v>65</v>
      </c>
      <c r="O139" s="128">
        <v>46602.226221599994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97.608829937500005</v>
      </c>
      <c r="L140" s="94" t="s">
        <v>115</v>
      </c>
      <c r="M140" s="100">
        <v>19.329999999999998</v>
      </c>
      <c r="N140" s="94" t="s">
        <v>65</v>
      </c>
      <c r="O140" s="128">
        <v>1886.778682691875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6711.0139249999993</v>
      </c>
      <c r="L144" s="94" t="s">
        <v>115</v>
      </c>
      <c r="M144" s="100">
        <v>41.549707365177262</v>
      </c>
      <c r="N144" s="94" t="s">
        <v>65</v>
      </c>
      <c r="O144" s="129">
        <v>278840.66470737965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5400438.3630551081</v>
      </c>
      <c r="Q146" s="96" t="s">
        <v>168</v>
      </c>
      <c r="R146"/>
      <c r="T146" s="126">
        <v>5400438.3630551081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7626991.2013117578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0.81547822751458199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6219645.2661150247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6711.0139249999993</v>
      </c>
      <c r="L161" s="92" t="s">
        <v>64</v>
      </c>
      <c r="M161" s="72">
        <v>6400</v>
      </c>
      <c r="N161" s="94"/>
      <c r="O161" s="135">
        <v>2.0485959257812496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107129.27534280467</v>
      </c>
      <c r="P164" s="109"/>
      <c r="Q164" s="96" t="s">
        <v>118</v>
      </c>
      <c r="R164" s="102">
        <v>107129.27534280467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18083.42167786543</v>
      </c>
      <c r="P166" s="109"/>
      <c r="Q166" s="96" t="s">
        <v>118</v>
      </c>
      <c r="R166" s="134">
        <v>18083.42167786543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3.0485959257812496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33364.821556829949</v>
      </c>
      <c r="P170" s="115"/>
      <c r="Q170" s="96" t="s">
        <v>118</v>
      </c>
      <c r="R170" s="134">
        <v>33364.821556829949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7.7110139249999996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360875.45168999996</v>
      </c>
      <c r="Q176" s="96" t="s">
        <v>118</v>
      </c>
      <c r="R176" s="124">
        <v>360875.45168999996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57090.496457357993</v>
      </c>
      <c r="P178" s="109"/>
      <c r="Q178" s="96" t="s">
        <v>118</v>
      </c>
      <c r="R178" s="134">
        <v>57090.496457357993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18.848653333333335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689860.71200000006</v>
      </c>
      <c r="Q184" s="96" t="s">
        <v>118</v>
      </c>
      <c r="R184" s="124">
        <v>689860.71200000006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109135.96463840001</v>
      </c>
      <c r="P186" s="109"/>
      <c r="Q186" s="96" t="s">
        <v>118</v>
      </c>
      <c r="R186" s="134">
        <v>109135.96463840001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752226.88043007895</v>
      </c>
      <c r="L189" s="92" t="s">
        <v>64</v>
      </c>
      <c r="M189" s="72">
        <v>22376</v>
      </c>
      <c r="N189" s="94" t="s">
        <v>65</v>
      </c>
      <c r="O189" s="137">
        <v>33.617575993478681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941292.12781740306</v>
      </c>
      <c r="Q192" s="96" t="s">
        <v>118</v>
      </c>
      <c r="R192" s="124">
        <v>941292.12781740306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148912.41462071319</v>
      </c>
      <c r="P194" s="109"/>
      <c r="Q194" s="96" t="s">
        <v>118</v>
      </c>
      <c r="R194" s="134">
        <v>148912.41462071319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60.177243251812016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439066.16504976287</v>
      </c>
      <c r="P198" s="115"/>
      <c r="Q198" s="96" t="s">
        <v>118</v>
      </c>
      <c r="R198" s="126">
        <v>439066.16504976287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3051144.6108511374</v>
      </c>
      <c r="S200" s="96" t="s">
        <v>119</v>
      </c>
      <c r="T200" s="102">
        <v>3051144.6108511374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6711.0139249999993</v>
      </c>
      <c r="L206" s="94" t="s">
        <v>115</v>
      </c>
      <c r="M206" s="100">
        <v>26.5</v>
      </c>
      <c r="N206" s="94" t="s">
        <v>65</v>
      </c>
      <c r="O206" s="120">
        <v>177841.86901249998</v>
      </c>
      <c r="Q206" s="96" t="s">
        <v>118</v>
      </c>
      <c r="R206" s="72">
        <v>177841.86901249998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2765800.0923388079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752226.88043007895</v>
      </c>
      <c r="L210" s="94" t="s">
        <v>115</v>
      </c>
      <c r="M210" s="100">
        <v>3.92</v>
      </c>
      <c r="N210" s="94" t="s">
        <v>65</v>
      </c>
      <c r="O210" s="128">
        <v>2948729.3712859093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1244610.0415524635</v>
      </c>
    </row>
    <row r="214" spans="1:18" x14ac:dyDescent="0.3">
      <c r="G214"/>
      <c r="H214" s="72" t="s">
        <v>193</v>
      </c>
      <c r="I214"/>
      <c r="O214" s="119">
        <v>1769237.6227715455</v>
      </c>
    </row>
    <row r="215" spans="1:18" x14ac:dyDescent="0.3">
      <c r="G215"/>
      <c r="H215" s="72" t="s">
        <v>194</v>
      </c>
      <c r="I215"/>
      <c r="O215" s="100">
        <v>3013847.6643240089</v>
      </c>
      <c r="Q215" s="96" t="s">
        <v>118</v>
      </c>
      <c r="R215" s="72">
        <v>3013847.6643240089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3013847.6643240089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476790.70049605821</v>
      </c>
      <c r="Q221" s="96" t="s">
        <v>118</v>
      </c>
      <c r="R221" s="124">
        <v>476790.70049605821</v>
      </c>
    </row>
    <row r="222" spans="1:18" ht="3.9" customHeight="1" x14ac:dyDescent="0.3"/>
    <row r="223" spans="1:18" x14ac:dyDescent="0.3">
      <c r="H223" s="72" t="s">
        <v>197</v>
      </c>
      <c r="O223" s="100">
        <v>3013847.6643240089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647389.49904621043</v>
      </c>
      <c r="Q225" s="96" t="s">
        <v>118</v>
      </c>
      <c r="R225" s="124">
        <v>647389.49904621043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1521190.0507863446</v>
      </c>
      <c r="Q228" s="97"/>
    </row>
    <row r="229" spans="1:22" x14ac:dyDescent="0.3">
      <c r="H229" s="72" t="s">
        <v>204</v>
      </c>
      <c r="I229"/>
      <c r="O229" s="119">
        <v>1179491.7485143638</v>
      </c>
      <c r="Q229" s="97"/>
    </row>
    <row r="230" spans="1:22" x14ac:dyDescent="0.3">
      <c r="H230" s="72" t="s">
        <v>205</v>
      </c>
      <c r="I230"/>
      <c r="O230" s="100">
        <v>2700681.7993007083</v>
      </c>
      <c r="Q230" s="96" t="s">
        <v>118</v>
      </c>
      <c r="R230" s="72">
        <v>2700681.7993007083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5927583.5499005681</v>
      </c>
      <c r="Q233" s="96" t="s">
        <v>118</v>
      </c>
      <c r="R233" s="143">
        <v>5927583.5499005681</v>
      </c>
    </row>
    <row r="234" spans="1:22" ht="6.75" customHeight="1" x14ac:dyDescent="0.3"/>
    <row r="235" spans="1:22" x14ac:dyDescent="0.3">
      <c r="E235" s="84" t="s">
        <v>208</v>
      </c>
      <c r="R235" s="102">
        <v>12944135.082080055</v>
      </c>
      <c r="S235" s="96" t="s">
        <v>119</v>
      </c>
      <c r="T235" s="144">
        <v>12944135.082080055</v>
      </c>
    </row>
    <row r="237" spans="1:22" x14ac:dyDescent="0.3">
      <c r="D237" s="84" t="s">
        <v>209</v>
      </c>
      <c r="T237" s="102">
        <v>15995279.692931192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0.63930983340840219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10225939.595808638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40220670.036858685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2629.3161262003223</v>
      </c>
      <c r="L256" s="94" t="s">
        <v>115</v>
      </c>
      <c r="M256" s="72">
        <v>100</v>
      </c>
      <c r="N256" s="94" t="s">
        <v>65</v>
      </c>
      <c r="O256" s="95">
        <v>262931.61262003222</v>
      </c>
    </row>
    <row r="257" spans="1:18" x14ac:dyDescent="0.3">
      <c r="A257" s="72">
        <v>3</v>
      </c>
      <c r="D257"/>
      <c r="I257" s="96" t="s">
        <v>221</v>
      </c>
      <c r="K257" s="72">
        <v>2066.2723016955665</v>
      </c>
      <c r="L257" s="94" t="s">
        <v>115</v>
      </c>
      <c r="M257" s="72">
        <v>110</v>
      </c>
      <c r="N257" s="94" t="s">
        <v>65</v>
      </c>
      <c r="O257" s="95">
        <v>227289.95318651231</v>
      </c>
    </row>
    <row r="258" spans="1:18" x14ac:dyDescent="0.3">
      <c r="A258" s="72">
        <v>4</v>
      </c>
      <c r="D258"/>
      <c r="I258" s="96" t="s">
        <v>94</v>
      </c>
      <c r="K258" s="72">
        <v>2015.4254971041114</v>
      </c>
      <c r="L258" s="94" t="s">
        <v>115</v>
      </c>
      <c r="M258" s="72">
        <v>130</v>
      </c>
      <c r="N258" s="94" t="s">
        <v>65</v>
      </c>
      <c r="O258" s="119">
        <v>262005.31462353448</v>
      </c>
    </row>
    <row r="259" spans="1:18" x14ac:dyDescent="0.3">
      <c r="D259"/>
      <c r="E259" s="84" t="s">
        <v>222</v>
      </c>
      <c r="O259" s="128">
        <v>752226.88043007895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262931.61262003222</v>
      </c>
      <c r="L262" s="94" t="s">
        <v>115</v>
      </c>
      <c r="M262" s="100">
        <v>147.26</v>
      </c>
      <c r="N262" s="94" t="s">
        <v>65</v>
      </c>
      <c r="O262" s="95">
        <v>38719309.274425939</v>
      </c>
    </row>
    <row r="263" spans="1:18" x14ac:dyDescent="0.3">
      <c r="D263"/>
      <c r="I263" s="96" t="s">
        <v>225</v>
      </c>
      <c r="K263" s="72">
        <v>227289.95318651231</v>
      </c>
      <c r="L263" s="94" t="s">
        <v>115</v>
      </c>
      <c r="M263" s="100">
        <v>151.72</v>
      </c>
      <c r="N263" s="94" t="s">
        <v>65</v>
      </c>
      <c r="O263" s="95">
        <v>34484431.697457649</v>
      </c>
    </row>
    <row r="264" spans="1:18" x14ac:dyDescent="0.3">
      <c r="D264"/>
      <c r="I264" s="96" t="s">
        <v>226</v>
      </c>
      <c r="K264" s="72">
        <v>262005.31462353448</v>
      </c>
      <c r="L264" s="94" t="s">
        <v>115</v>
      </c>
      <c r="M264" s="100">
        <v>170.44</v>
      </c>
      <c r="N264" s="94" t="s">
        <v>65</v>
      </c>
      <c r="O264" s="119">
        <v>44656185.824435212</v>
      </c>
    </row>
    <row r="265" spans="1:18" x14ac:dyDescent="0.3">
      <c r="D265"/>
      <c r="E265"/>
      <c r="F265" s="84" t="s">
        <v>227</v>
      </c>
      <c r="O265" s="128">
        <v>117859926.7963188</v>
      </c>
      <c r="Q265" s="96" t="s">
        <v>118</v>
      </c>
      <c r="R265" s="102">
        <v>117859926.7963188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11785992.679631881</v>
      </c>
      <c r="Q267" s="96" t="s">
        <v>118</v>
      </c>
      <c r="R267" s="72">
        <v>11785992.679631881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117859926.7963188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8250194.8757423172</v>
      </c>
      <c r="Q271" s="96" t="s">
        <v>118</v>
      </c>
      <c r="R271" s="143">
        <v>8250194.8757423172</v>
      </c>
    </row>
    <row r="272" spans="1:18" x14ac:dyDescent="0.3">
      <c r="D272"/>
      <c r="E272" s="84" t="s">
        <v>230</v>
      </c>
      <c r="F272"/>
      <c r="R272" s="102">
        <v>137896114.351693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237103341.99602273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5927583.5499005681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1043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35197000</v>
      </c>
      <c r="H10" s="10"/>
      <c r="I10" s="5"/>
      <c r="J10" s="5"/>
    </row>
    <row r="11" spans="1:10" x14ac:dyDescent="0.3">
      <c r="A11" s="5"/>
      <c r="B11" s="9" t="s">
        <v>1034</v>
      </c>
      <c r="C11" s="9"/>
      <c r="D11" s="9"/>
      <c r="E11" s="9"/>
      <c r="F11" s="9"/>
      <c r="G11" s="65">
        <v>10947000</v>
      </c>
      <c r="H11" s="10"/>
      <c r="I11" s="15"/>
      <c r="J11" s="5"/>
    </row>
    <row r="12" spans="1:10" x14ac:dyDescent="0.3">
      <c r="A12" s="5"/>
      <c r="B12" s="16" t="s">
        <v>1035</v>
      </c>
      <c r="C12" s="9"/>
      <c r="D12" s="9"/>
      <c r="E12" s="9"/>
      <c r="F12" s="17" t="s">
        <v>8</v>
      </c>
      <c r="G12" s="18">
        <v>24250000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11203000</v>
      </c>
      <c r="H15" s="10"/>
      <c r="I15" s="15"/>
      <c r="J15" s="5"/>
    </row>
    <row r="16" spans="1:10" x14ac:dyDescent="0.3">
      <c r="A16" s="5"/>
      <c r="B16" s="9" t="s">
        <v>1034</v>
      </c>
      <c r="C16" s="9"/>
      <c r="D16" s="9"/>
      <c r="E16" s="9"/>
      <c r="F16" s="9"/>
      <c r="G16" s="65">
        <v>3484000</v>
      </c>
      <c r="H16" s="10"/>
      <c r="I16" s="15"/>
      <c r="J16" s="5"/>
    </row>
    <row r="17" spans="1:10" x14ac:dyDescent="0.3">
      <c r="A17" s="5"/>
      <c r="B17" s="16" t="s">
        <v>1035</v>
      </c>
      <c r="C17" s="9"/>
      <c r="D17" s="9"/>
      <c r="E17" s="9"/>
      <c r="F17" s="17" t="s">
        <v>10</v>
      </c>
      <c r="G17" s="18">
        <v>7719000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9660000</v>
      </c>
      <c r="H20" s="10"/>
      <c r="I20" s="19"/>
      <c r="J20" s="5"/>
    </row>
    <row r="21" spans="1:10" x14ac:dyDescent="0.3">
      <c r="A21" s="5"/>
      <c r="B21" s="9" t="s">
        <v>1036</v>
      </c>
      <c r="C21" s="9"/>
      <c r="D21" s="9"/>
      <c r="E21" s="9"/>
      <c r="F21" s="9"/>
      <c r="G21" s="65">
        <v>2843000</v>
      </c>
      <c r="H21" s="10"/>
      <c r="I21" s="5"/>
      <c r="J21" s="5"/>
    </row>
    <row r="22" spans="1:10" x14ac:dyDescent="0.3">
      <c r="A22" s="5"/>
      <c r="B22" s="16" t="s">
        <v>1037</v>
      </c>
      <c r="C22" s="9"/>
      <c r="D22" s="9"/>
      <c r="E22" s="9"/>
      <c r="F22" s="17" t="s">
        <v>15</v>
      </c>
      <c r="G22" s="18">
        <v>6817000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23944000</v>
      </c>
      <c r="H25" s="21"/>
      <c r="I25" s="7"/>
      <c r="J25" s="7"/>
    </row>
    <row r="26" spans="1:10" x14ac:dyDescent="0.3">
      <c r="A26" s="9"/>
      <c r="B26" s="9" t="s">
        <v>1038</v>
      </c>
      <c r="C26" s="9"/>
      <c r="D26" s="9"/>
      <c r="E26" s="9"/>
      <c r="F26" s="20"/>
      <c r="G26" s="67">
        <v>12123000</v>
      </c>
      <c r="H26" s="10"/>
      <c r="I26" s="22"/>
      <c r="J26" s="22"/>
    </row>
    <row r="27" spans="1:10" ht="15" thickBot="1" x14ac:dyDescent="0.35">
      <c r="A27" s="9"/>
      <c r="B27" s="16" t="s">
        <v>1039</v>
      </c>
      <c r="C27" s="8"/>
      <c r="D27" s="8"/>
      <c r="E27" s="8"/>
      <c r="F27" s="17" t="s">
        <v>20</v>
      </c>
      <c r="G27" s="68">
        <v>11821000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50607000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50607000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50607000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29397000</v>
      </c>
      <c r="H36" s="28" t="s">
        <v>29</v>
      </c>
      <c r="I36" s="45">
        <v>44863700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80004000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10019.32331</v>
      </c>
      <c r="H45" s="55"/>
      <c r="I45" s="55">
        <v>10150.5174475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698.2540315</v>
      </c>
      <c r="H46" s="55"/>
      <c r="I46" s="55">
        <v>510.39108774999988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1734.7262499999999</v>
      </c>
      <c r="H47" s="55"/>
      <c r="I47" s="55">
        <v>1695.0049999999999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933000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47028.933405907548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7984.9703941732569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1.7820687269845769E-2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1.9117076113860126E-2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1.8468881691852949E-2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34" priority="18" stopIfTrue="1" operator="equal">
      <formula>0</formula>
    </cfRule>
  </conditionalFormatting>
  <conditionalFormatting sqref="G39">
    <cfRule type="expression" dxfId="2833" priority="19" stopIfTrue="1">
      <formula>#REF!&gt;($G$29)</formula>
    </cfRule>
    <cfRule type="cellIs" dxfId="2832" priority="20" stopIfTrue="1" operator="lessThanOrEqual">
      <formula>$G$29</formula>
    </cfRule>
  </conditionalFormatting>
  <conditionalFormatting sqref="G30">
    <cfRule type="expression" dxfId="2831" priority="15">
      <formula>G30=0</formula>
    </cfRule>
  </conditionalFormatting>
  <conditionalFormatting sqref="B30">
    <cfRule type="expression" dxfId="2830" priority="14">
      <formula>G30=0</formula>
    </cfRule>
  </conditionalFormatting>
  <conditionalFormatting sqref="B33">
    <cfRule type="expression" dxfId="2829" priority="11">
      <formula>G33=0</formula>
    </cfRule>
  </conditionalFormatting>
  <conditionalFormatting sqref="B34">
    <cfRule type="expression" dxfId="2828" priority="21">
      <formula>G34=0</formula>
    </cfRule>
  </conditionalFormatting>
  <conditionalFormatting sqref="G34">
    <cfRule type="expression" dxfId="2827" priority="12">
      <formula>G34=0</formula>
    </cfRule>
  </conditionalFormatting>
  <conditionalFormatting sqref="B35">
    <cfRule type="expression" dxfId="2826" priority="10">
      <formula>G33+G34=0</formula>
    </cfRule>
  </conditionalFormatting>
  <conditionalFormatting sqref="G35">
    <cfRule type="expression" dxfId="2825" priority="9">
      <formula>G33+G34=0</formula>
    </cfRule>
  </conditionalFormatting>
  <conditionalFormatting sqref="B31:G31">
    <cfRule type="expression" dxfId="2824" priority="16" stopIfTrue="1">
      <formula>$G$31&lt;=$G$29</formula>
    </cfRule>
    <cfRule type="expression" dxfId="2823" priority="17">
      <formula>$G$31&gt;$G$29</formula>
    </cfRule>
  </conditionalFormatting>
  <conditionalFormatting sqref="G33">
    <cfRule type="expression" dxfId="2822" priority="4" stopIfTrue="1">
      <formula>G33=0</formula>
    </cfRule>
    <cfRule type="expression" dxfId="2821" priority="13">
      <formula>G34=0</formula>
    </cfRule>
  </conditionalFormatting>
  <conditionalFormatting sqref="C30">
    <cfRule type="expression" dxfId="2820" priority="8">
      <formula>G30=0</formula>
    </cfRule>
  </conditionalFormatting>
  <conditionalFormatting sqref="D30">
    <cfRule type="expression" dxfId="2819" priority="7">
      <formula>G30=0</formula>
    </cfRule>
  </conditionalFormatting>
  <conditionalFormatting sqref="E30">
    <cfRule type="expression" dxfId="2818" priority="6">
      <formula>G30=0</formula>
    </cfRule>
  </conditionalFormatting>
  <conditionalFormatting sqref="F30">
    <cfRule type="expression" dxfId="2817" priority="5">
      <formula>G30=0</formula>
    </cfRule>
  </conditionalFormatting>
  <conditionalFormatting sqref="I36">
    <cfRule type="expression" dxfId="2816" priority="2">
      <formula>$G$36*1.05&gt;$I$36</formula>
    </cfRule>
    <cfRule type="expression" dxfId="2815" priority="3">
      <formula>$I$36&lt;($G$36*1.05)</formula>
    </cfRule>
  </conditionalFormatting>
  <conditionalFormatting sqref="G56:G58">
    <cfRule type="cellIs" dxfId="281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Blount County&amp;C&amp;7Department of Education&amp;R&amp;7&amp;D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682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23343000</v>
      </c>
      <c r="H10" s="10"/>
      <c r="I10" s="5"/>
      <c r="J10" s="5"/>
    </row>
    <row r="11" spans="1:10" x14ac:dyDescent="0.3">
      <c r="A11" s="5"/>
      <c r="B11" s="9" t="s">
        <v>683</v>
      </c>
      <c r="C11" s="9"/>
      <c r="D11" s="9"/>
      <c r="E11" s="9"/>
      <c r="F11" s="9"/>
      <c r="G11" s="65">
        <v>5308000</v>
      </c>
      <c r="H11" s="10"/>
      <c r="I11" s="15"/>
      <c r="J11" s="5"/>
    </row>
    <row r="12" spans="1:10" x14ac:dyDescent="0.3">
      <c r="A12" s="5"/>
      <c r="B12" s="16" t="s">
        <v>684</v>
      </c>
      <c r="C12" s="9"/>
      <c r="D12" s="9"/>
      <c r="E12" s="9"/>
      <c r="F12" s="17" t="s">
        <v>8</v>
      </c>
      <c r="G12" s="18">
        <v>18035000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7430000</v>
      </c>
      <c r="H15" s="10"/>
      <c r="I15" s="15"/>
      <c r="J15" s="5"/>
    </row>
    <row r="16" spans="1:10" x14ac:dyDescent="0.3">
      <c r="A16" s="5"/>
      <c r="B16" s="9" t="s">
        <v>683</v>
      </c>
      <c r="C16" s="9"/>
      <c r="D16" s="9"/>
      <c r="E16" s="9"/>
      <c r="F16" s="9"/>
      <c r="G16" s="65">
        <v>1690000</v>
      </c>
      <c r="H16" s="10"/>
      <c r="I16" s="15"/>
      <c r="J16" s="5"/>
    </row>
    <row r="17" spans="1:10" x14ac:dyDescent="0.3">
      <c r="A17" s="5"/>
      <c r="B17" s="16" t="s">
        <v>684</v>
      </c>
      <c r="C17" s="9"/>
      <c r="D17" s="9"/>
      <c r="E17" s="9"/>
      <c r="F17" s="17" t="s">
        <v>10</v>
      </c>
      <c r="G17" s="18">
        <v>5740000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7627000</v>
      </c>
      <c r="H20" s="10"/>
      <c r="I20" s="19"/>
      <c r="J20" s="5"/>
    </row>
    <row r="21" spans="1:10" x14ac:dyDescent="0.3">
      <c r="A21" s="5"/>
      <c r="B21" s="9" t="s">
        <v>685</v>
      </c>
      <c r="C21" s="9"/>
      <c r="D21" s="9"/>
      <c r="E21" s="9"/>
      <c r="F21" s="9"/>
      <c r="G21" s="65">
        <v>1407000</v>
      </c>
      <c r="H21" s="10"/>
      <c r="I21" s="5"/>
      <c r="J21" s="5"/>
    </row>
    <row r="22" spans="1:10" x14ac:dyDescent="0.3">
      <c r="A22" s="5"/>
      <c r="B22" s="16" t="s">
        <v>686</v>
      </c>
      <c r="C22" s="9"/>
      <c r="D22" s="9"/>
      <c r="E22" s="9"/>
      <c r="F22" s="17" t="s">
        <v>15</v>
      </c>
      <c r="G22" s="18">
        <v>6220000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15995000</v>
      </c>
      <c r="H25" s="21"/>
      <c r="I25" s="7"/>
      <c r="J25" s="7"/>
    </row>
    <row r="26" spans="1:10" x14ac:dyDescent="0.3">
      <c r="A26" s="9"/>
      <c r="B26" s="9" t="s">
        <v>687</v>
      </c>
      <c r="C26" s="9"/>
      <c r="D26" s="9"/>
      <c r="E26" s="9"/>
      <c r="F26" s="20"/>
      <c r="G26" s="67">
        <v>5769000</v>
      </c>
      <c r="H26" s="10"/>
      <c r="I26" s="22"/>
      <c r="J26" s="22"/>
    </row>
    <row r="27" spans="1:10" ht="15" thickBot="1" x14ac:dyDescent="0.35">
      <c r="A27" s="9"/>
      <c r="B27" s="16" t="s">
        <v>688</v>
      </c>
      <c r="C27" s="8"/>
      <c r="D27" s="8"/>
      <c r="E27" s="8"/>
      <c r="F27" s="17" t="s">
        <v>20</v>
      </c>
      <c r="G27" s="68">
        <v>10226000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40221000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40221000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40221000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14174000</v>
      </c>
      <c r="H36" s="28" t="s">
        <v>29</v>
      </c>
      <c r="I36" s="45">
        <v>18338369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54395000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6711.0139249999993</v>
      </c>
      <c r="H45" s="55"/>
      <c r="I45" s="55">
        <v>6590.600195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401.09017125000003</v>
      </c>
      <c r="H46" s="55"/>
      <c r="I46" s="55">
        <v>398.52452474999996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1411.2049999999997</v>
      </c>
      <c r="H47" s="55"/>
      <c r="I47" s="55">
        <v>1293.9662499999997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46237.967969615143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8105.3326081423693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4.6932125717292061E-3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5.5960422812128836E-3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5.1446274264710448E-3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11" priority="18" stopIfTrue="1" operator="equal">
      <formula>0</formula>
    </cfRule>
  </conditionalFormatting>
  <conditionalFormatting sqref="G39">
    <cfRule type="expression" dxfId="1510" priority="19" stopIfTrue="1">
      <formula>#REF!&gt;($G$29)</formula>
    </cfRule>
    <cfRule type="cellIs" dxfId="1509" priority="20" stopIfTrue="1" operator="lessThanOrEqual">
      <formula>$G$29</formula>
    </cfRule>
  </conditionalFormatting>
  <conditionalFormatting sqref="G30">
    <cfRule type="expression" dxfId="1508" priority="15">
      <formula>G30=0</formula>
    </cfRule>
  </conditionalFormatting>
  <conditionalFormatting sqref="B30">
    <cfRule type="expression" dxfId="1507" priority="14">
      <formula>G30=0</formula>
    </cfRule>
  </conditionalFormatting>
  <conditionalFormatting sqref="B33">
    <cfRule type="expression" dxfId="1506" priority="11">
      <formula>G33=0</formula>
    </cfRule>
  </conditionalFormatting>
  <conditionalFormatting sqref="B34">
    <cfRule type="expression" dxfId="1505" priority="21">
      <formula>G34=0</formula>
    </cfRule>
  </conditionalFormatting>
  <conditionalFormatting sqref="G34">
    <cfRule type="expression" dxfId="1504" priority="12">
      <formula>G34=0</formula>
    </cfRule>
  </conditionalFormatting>
  <conditionalFormatting sqref="B35">
    <cfRule type="expression" dxfId="1503" priority="10">
      <formula>G33+G34=0</formula>
    </cfRule>
  </conditionalFormatting>
  <conditionalFormatting sqref="G35">
    <cfRule type="expression" dxfId="1502" priority="9">
      <formula>G33+G34=0</formula>
    </cfRule>
  </conditionalFormatting>
  <conditionalFormatting sqref="B31:G31">
    <cfRule type="expression" dxfId="1501" priority="16" stopIfTrue="1">
      <formula>$G$31&lt;=$G$29</formula>
    </cfRule>
    <cfRule type="expression" dxfId="1500" priority="17">
      <formula>$G$31&gt;$G$29</formula>
    </cfRule>
  </conditionalFormatting>
  <conditionalFormatting sqref="G33">
    <cfRule type="expression" dxfId="1499" priority="4" stopIfTrue="1">
      <formula>G33=0</formula>
    </cfRule>
    <cfRule type="expression" dxfId="1498" priority="13">
      <formula>G34=0</formula>
    </cfRule>
  </conditionalFormatting>
  <conditionalFormatting sqref="C30">
    <cfRule type="expression" dxfId="1497" priority="8">
      <formula>G30=0</formula>
    </cfRule>
  </conditionalFormatting>
  <conditionalFormatting sqref="D30">
    <cfRule type="expression" dxfId="1496" priority="7">
      <formula>G30=0</formula>
    </cfRule>
  </conditionalFormatting>
  <conditionalFormatting sqref="E30">
    <cfRule type="expression" dxfId="1495" priority="6">
      <formula>G30=0</formula>
    </cfRule>
  </conditionalFormatting>
  <conditionalFormatting sqref="F30">
    <cfRule type="expression" dxfId="1494" priority="5">
      <formula>G30=0</formula>
    </cfRule>
  </conditionalFormatting>
  <conditionalFormatting sqref="I36">
    <cfRule type="expression" dxfId="1493" priority="2">
      <formula>$G$36*1.05&gt;$I$36</formula>
    </cfRule>
    <cfRule type="expression" dxfId="1492" priority="3">
      <formula>$I$36&lt;($G$36*1.05)</formula>
    </cfRule>
  </conditionalFormatting>
  <conditionalFormatting sqref="G56:G58">
    <cfRule type="cellIs" dxfId="149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Jefferson County&amp;C&amp;7Department of Education&amp;R&amp;7&amp;D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460</v>
      </c>
    </row>
    <row r="5" spans="1:20" x14ac:dyDescent="0.3">
      <c r="A5"/>
      <c r="D5" s="77" t="s">
        <v>681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1077.7012500000001</v>
      </c>
      <c r="L12" s="92" t="s">
        <v>64</v>
      </c>
      <c r="M12" s="93">
        <v>20</v>
      </c>
      <c r="N12" s="94" t="s">
        <v>65</v>
      </c>
      <c r="O12" s="95">
        <v>53.885062500000004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857.31500000000005</v>
      </c>
      <c r="L13" s="92" t="s">
        <v>64</v>
      </c>
      <c r="M13" s="93">
        <v>25</v>
      </c>
      <c r="N13" s="94" t="s">
        <v>65</v>
      </c>
      <c r="O13" s="95">
        <v>34.2926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1144.8942177499998</v>
      </c>
      <c r="L14" s="92" t="s">
        <v>64</v>
      </c>
      <c r="M14" s="93">
        <v>25</v>
      </c>
      <c r="N14" s="94" t="s">
        <v>65</v>
      </c>
      <c r="O14" s="95">
        <v>45.795768709999997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927.44008624999992</v>
      </c>
      <c r="L15" s="92" t="s">
        <v>64</v>
      </c>
      <c r="M15" s="95">
        <v>22.083333333333332</v>
      </c>
      <c r="N15" s="94" t="s">
        <v>65</v>
      </c>
      <c r="O15" s="95">
        <v>41.997286924528304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187.68294600000002</v>
      </c>
      <c r="L16" s="92" t="s">
        <v>64</v>
      </c>
      <c r="M16" s="95">
        <v>16.666666666666668</v>
      </c>
      <c r="N16" s="94" t="s">
        <v>65</v>
      </c>
      <c r="O16" s="95">
        <v>11.26097676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307.75749999999999</v>
      </c>
      <c r="L18" s="92" t="s">
        <v>64</v>
      </c>
      <c r="M18" s="93">
        <v>91</v>
      </c>
      <c r="N18" s="94" t="s">
        <v>65</v>
      </c>
      <c r="O18" s="95">
        <v>3.3819505494505493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333.57624999999996</v>
      </c>
      <c r="L19" s="92" t="s">
        <v>64</v>
      </c>
      <c r="M19" s="93">
        <v>58.5</v>
      </c>
      <c r="N19" s="94" t="s">
        <v>65</v>
      </c>
      <c r="O19" s="95">
        <v>5.7021581196581188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100.11750000000001</v>
      </c>
      <c r="L20" s="92" t="s">
        <v>64</v>
      </c>
      <c r="M20" s="93">
        <v>58.5</v>
      </c>
      <c r="N20" s="94" t="s">
        <v>65</v>
      </c>
      <c r="O20" s="95">
        <v>1.7114102564102565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31.003749999999997</v>
      </c>
      <c r="L21" s="92" t="s">
        <v>64</v>
      </c>
      <c r="M21" s="93">
        <v>16.5</v>
      </c>
      <c r="N21" s="94" t="s">
        <v>65</v>
      </c>
      <c r="O21" s="95">
        <v>1.8790151515151514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44.02375</v>
      </c>
      <c r="L22" s="92" t="s">
        <v>64</v>
      </c>
      <c r="M22" s="93">
        <v>16.5</v>
      </c>
      <c r="N22" s="94" t="s">
        <v>65</v>
      </c>
      <c r="O22" s="95">
        <v>2.6681060606060605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11.028749999999999</v>
      </c>
      <c r="L23" s="92" t="s">
        <v>64</v>
      </c>
      <c r="M23" s="93">
        <v>16.5</v>
      </c>
      <c r="N23" s="94" t="s">
        <v>65</v>
      </c>
      <c r="O23" s="95">
        <v>0.66840909090909084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28.936249999999998</v>
      </c>
      <c r="L24" s="92" t="s">
        <v>64</v>
      </c>
      <c r="M24" s="93">
        <v>8.5</v>
      </c>
      <c r="N24" s="94" t="s">
        <v>65</v>
      </c>
      <c r="O24" s="95">
        <v>3.4042647058823525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6.9462499999999991</v>
      </c>
      <c r="L25" s="92" t="s">
        <v>64</v>
      </c>
      <c r="M25" s="93">
        <v>8.5</v>
      </c>
      <c r="N25" s="94" t="s">
        <v>65</v>
      </c>
      <c r="O25" s="95">
        <v>0.81720588235294112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2.2999999999999998</v>
      </c>
      <c r="L27" s="92" t="s">
        <v>64</v>
      </c>
      <c r="M27" s="93">
        <v>8.5</v>
      </c>
      <c r="N27" s="94" t="s">
        <v>65</v>
      </c>
      <c r="O27" s="95">
        <v>0.27058823529411763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64</v>
      </c>
      <c r="L28" s="92" t="s">
        <v>64</v>
      </c>
      <c r="M28" s="72">
        <v>20</v>
      </c>
      <c r="N28" s="94" t="s">
        <v>65</v>
      </c>
      <c r="O28" s="95">
        <v>3.2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64</v>
      </c>
      <c r="L29" s="92" t="s">
        <v>64</v>
      </c>
      <c r="M29" s="72">
        <v>200</v>
      </c>
      <c r="N29" s="94" t="s">
        <v>65</v>
      </c>
      <c r="O29" s="95">
        <v>0.32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1935.0162500000001</v>
      </c>
      <c r="L31" s="92" t="s">
        <v>64</v>
      </c>
      <c r="M31" s="72">
        <v>525</v>
      </c>
      <c r="N31" s="94" t="s">
        <v>65</v>
      </c>
      <c r="O31" s="95">
        <v>3.6857452380952385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1935.0162500000001</v>
      </c>
      <c r="L33" s="92" t="s">
        <v>64</v>
      </c>
      <c r="M33" s="72">
        <v>525</v>
      </c>
      <c r="N33" s="94" t="s">
        <v>65</v>
      </c>
      <c r="O33" s="95">
        <v>3.6857452380952385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1326.3225</v>
      </c>
      <c r="L35" s="92" t="s">
        <v>64</v>
      </c>
      <c r="M35" s="72">
        <v>350</v>
      </c>
      <c r="N35" s="94" t="s">
        <v>65</v>
      </c>
      <c r="O35" s="95">
        <v>3.7894928571428572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608.69375000000002</v>
      </c>
      <c r="L36" s="92" t="s">
        <v>64</v>
      </c>
      <c r="M36" s="72">
        <v>265</v>
      </c>
      <c r="N36" s="94" t="s">
        <v>65</v>
      </c>
      <c r="O36" s="95">
        <v>2.2969575471698116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1935.0162500000001</v>
      </c>
      <c r="L41" s="92" t="s">
        <v>64</v>
      </c>
      <c r="M41" s="72">
        <v>500</v>
      </c>
      <c r="N41" s="92" t="s">
        <v>65</v>
      </c>
      <c r="O41" s="95">
        <v>3.8700325000000002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2260.0172499999999</v>
      </c>
      <c r="L42" s="92" t="s">
        <v>64</v>
      </c>
      <c r="M42" s="72">
        <v>350</v>
      </c>
      <c r="N42" s="92" t="s">
        <v>65</v>
      </c>
      <c r="O42" s="95">
        <v>6.4571921428571422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1.5386553636363636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5.2313022499999997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865.68999999999983</v>
      </c>
      <c r="L46" s="92" t="s">
        <v>64</v>
      </c>
      <c r="M46" s="72">
        <v>750</v>
      </c>
      <c r="N46" s="94" t="s">
        <v>65</v>
      </c>
      <c r="O46" s="95">
        <v>1.1542533333333331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187.68294600000002</v>
      </c>
      <c r="L47" s="92" t="s">
        <v>64</v>
      </c>
      <c r="M47" s="72">
        <v>1000</v>
      </c>
      <c r="N47" s="94" t="s">
        <v>65</v>
      </c>
      <c r="O47" s="95">
        <v>0.18768294600000002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865.68999999999983</v>
      </c>
      <c r="L48" s="92" t="s">
        <v>64</v>
      </c>
      <c r="M48" s="72">
        <v>600</v>
      </c>
      <c r="N48" s="94" t="s">
        <v>65</v>
      </c>
      <c r="O48" s="95">
        <v>1.4428166666666664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2.1156511249999999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1.6925208999999999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265.40285105460362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13878976.693049442</v>
      </c>
      <c r="Q63" s="96" t="s">
        <v>118</v>
      </c>
      <c r="R63" s="102">
        <v>13878976.693049442</v>
      </c>
      <c r="S63" s="96" t="s">
        <v>119</v>
      </c>
      <c r="T63" s="103">
        <v>13878976.693049442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0.91502044349397271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12699547.408916611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13878976.693049442</v>
      </c>
      <c r="Q69" s="96" t="s">
        <v>118</v>
      </c>
      <c r="R69" s="102">
        <v>13878976.693049442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2342771.2657867461</v>
      </c>
      <c r="P71" s="109"/>
      <c r="Q71" s="96" t="s">
        <v>118</v>
      </c>
      <c r="R71" s="112">
        <v>2342771.2657867461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265.40285105460362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2074753.4231895173</v>
      </c>
      <c r="P75" s="115"/>
      <c r="Q75" s="96" t="s">
        <v>118</v>
      </c>
      <c r="R75" s="116">
        <v>2074753.4231895173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4417524.6889762636</v>
      </c>
      <c r="S77" s="96" t="s">
        <v>119</v>
      </c>
      <c r="T77" s="103">
        <v>4417524.6889762636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0.91502044349397271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4042125.4000526345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4231.3022499999997</v>
      </c>
      <c r="L83" s="92" t="s">
        <v>64</v>
      </c>
      <c r="M83" s="72">
        <v>3000</v>
      </c>
      <c r="N83" s="94" t="s">
        <v>65</v>
      </c>
      <c r="O83" s="119">
        <v>1.4104340833333333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73757.239953833327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73757.239953833327</v>
      </c>
      <c r="P87" s="100"/>
      <c r="Q87" s="96" t="s">
        <v>118</v>
      </c>
      <c r="R87" s="102">
        <v>73757.239953833327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12450.222104207065</v>
      </c>
      <c r="Q89" s="96" t="s">
        <v>118</v>
      </c>
      <c r="R89" s="72">
        <v>12450.222104207065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1935.0162500000001</v>
      </c>
      <c r="L93" s="92" t="s">
        <v>64</v>
      </c>
      <c r="M93" s="72">
        <v>75</v>
      </c>
      <c r="N93" s="94" t="s">
        <v>65</v>
      </c>
      <c r="O93" s="95">
        <v>25.800216666666667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79.90625</v>
      </c>
      <c r="L95" s="92" t="s">
        <v>64</v>
      </c>
      <c r="M95" s="72">
        <v>60</v>
      </c>
      <c r="N95" s="94" t="s">
        <v>65</v>
      </c>
      <c r="O95" s="95">
        <v>1.3317708333333333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28.131987500000001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731431.67500000005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731431.67500000005</v>
      </c>
      <c r="P103"/>
      <c r="Q103" s="96" t="s">
        <v>118</v>
      </c>
      <c r="R103" s="102">
        <v>731431.67500000005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115712.49098500001</v>
      </c>
      <c r="P105"/>
      <c r="Q105" s="96" t="s">
        <v>118</v>
      </c>
      <c r="R105" s="102">
        <v>115712.49098500001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29.542421583333333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215547.88903506202</v>
      </c>
      <c r="P110" s="115"/>
      <c r="Q110" s="96" t="s">
        <v>118</v>
      </c>
      <c r="R110" s="126">
        <v>215547.88903506202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1148899.5170781026</v>
      </c>
      <c r="S112" s="96" t="s">
        <v>119</v>
      </c>
      <c r="T112" s="124">
        <v>1148899.5170781026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1483</v>
      </c>
      <c r="L116" s="94" t="s">
        <v>115</v>
      </c>
      <c r="M116" s="100">
        <v>1009.75</v>
      </c>
      <c r="N116" s="94" t="s">
        <v>65</v>
      </c>
      <c r="O116" s="127">
        <v>1497459.25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4231.3022499999997</v>
      </c>
      <c r="L118" s="94" t="s">
        <v>115</v>
      </c>
      <c r="M118" s="100">
        <v>66</v>
      </c>
      <c r="N118" s="94" t="s">
        <v>65</v>
      </c>
      <c r="O118" s="127">
        <v>279265.9485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4231.3022499999997</v>
      </c>
      <c r="L120" s="94" t="s">
        <v>115</v>
      </c>
      <c r="M120" s="100">
        <v>4</v>
      </c>
      <c r="N120" s="94" t="s">
        <v>65</v>
      </c>
      <c r="O120" s="128">
        <v>16925.208999999999</v>
      </c>
      <c r="T120" s="110"/>
    </row>
    <row r="121" spans="1:20" x14ac:dyDescent="0.3">
      <c r="A121" s="72">
        <v>10</v>
      </c>
      <c r="G121" s="96" t="s">
        <v>153</v>
      </c>
      <c r="K121" s="72">
        <v>2260.0172499999999</v>
      </c>
      <c r="L121" s="94" t="s">
        <v>115</v>
      </c>
      <c r="M121" s="100">
        <v>37.75</v>
      </c>
      <c r="N121" s="94" t="s">
        <v>65</v>
      </c>
      <c r="O121" s="128">
        <v>85315.6511875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4231.3022499999997</v>
      </c>
      <c r="L123" s="94" t="s">
        <v>115</v>
      </c>
      <c r="M123" s="100">
        <v>14</v>
      </c>
      <c r="N123" s="94" t="s">
        <v>65</v>
      </c>
      <c r="O123" s="128">
        <v>59238.231499999994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4231.3022499999997</v>
      </c>
      <c r="L125" s="94" t="s">
        <v>115</v>
      </c>
      <c r="M125" s="100">
        <v>85</v>
      </c>
      <c r="N125" s="94" t="s">
        <v>65</v>
      </c>
      <c r="O125" s="128">
        <v>359660.69124999997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4043.6193039999998</v>
      </c>
      <c r="L127" s="94" t="s">
        <v>115</v>
      </c>
      <c r="M127" s="100">
        <v>108.25</v>
      </c>
      <c r="N127" s="94" t="s">
        <v>65</v>
      </c>
      <c r="O127" s="128">
        <v>437721.78965799999</v>
      </c>
      <c r="T127" s="110"/>
    </row>
    <row r="128" spans="1:20" x14ac:dyDescent="0.3">
      <c r="F128" s="84"/>
      <c r="G128" s="72" t="s">
        <v>70</v>
      </c>
      <c r="K128" s="72">
        <v>187.68294600000002</v>
      </c>
      <c r="L128" s="94" t="s">
        <v>115</v>
      </c>
      <c r="M128" s="100">
        <v>170</v>
      </c>
      <c r="N128" s="94" t="s">
        <v>65</v>
      </c>
      <c r="O128" s="128">
        <v>31906.100820000003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865.68999999999983</v>
      </c>
      <c r="L129" s="94" t="s">
        <v>115</v>
      </c>
      <c r="M129" s="100">
        <v>41.75</v>
      </c>
      <c r="N129" s="94" t="s">
        <v>65</v>
      </c>
      <c r="O129" s="128">
        <v>36142.557499999995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4043.6193039999998</v>
      </c>
      <c r="L131" s="94" t="s">
        <v>115</v>
      </c>
      <c r="M131" s="100">
        <v>93.25</v>
      </c>
      <c r="N131" s="94" t="s">
        <v>65</v>
      </c>
      <c r="O131" s="128">
        <v>377067.50009799999</v>
      </c>
      <c r="T131" s="110"/>
    </row>
    <row r="132" spans="1:20" x14ac:dyDescent="0.3">
      <c r="F132" s="84"/>
      <c r="G132" s="72" t="s">
        <v>70</v>
      </c>
      <c r="K132" s="72">
        <v>187.68294600000002</v>
      </c>
      <c r="L132" s="94" t="s">
        <v>115</v>
      </c>
      <c r="M132" s="100">
        <v>164.75</v>
      </c>
      <c r="N132" s="94" t="s">
        <v>65</v>
      </c>
      <c r="O132" s="128">
        <v>30920.765353500003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865.68999999999983</v>
      </c>
      <c r="L133" s="94" t="s">
        <v>115</v>
      </c>
      <c r="M133" s="100">
        <v>25</v>
      </c>
      <c r="N133" s="94" t="s">
        <v>65</v>
      </c>
      <c r="O133" s="128">
        <v>21642.249999999996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4043.6193039999998</v>
      </c>
      <c r="L135" s="94" t="s">
        <v>115</v>
      </c>
      <c r="M135" s="100">
        <v>16</v>
      </c>
      <c r="N135" s="94" t="s">
        <v>65</v>
      </c>
      <c r="O135" s="128">
        <v>64697.908863999997</v>
      </c>
      <c r="T135" s="110"/>
    </row>
    <row r="136" spans="1:20" x14ac:dyDescent="0.3">
      <c r="F136" s="84"/>
      <c r="G136" s="72" t="s">
        <v>70</v>
      </c>
      <c r="K136" s="72">
        <v>187.68294600000002</v>
      </c>
      <c r="L136" s="94" t="s">
        <v>115</v>
      </c>
      <c r="M136" s="100">
        <v>50.5</v>
      </c>
      <c r="N136" s="94" t="s">
        <v>65</v>
      </c>
      <c r="O136" s="128">
        <v>9477.9887730000009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865.68999999999983</v>
      </c>
      <c r="L137" s="94" t="s">
        <v>115</v>
      </c>
      <c r="M137" s="100">
        <v>17.25</v>
      </c>
      <c r="N137" s="94" t="s">
        <v>65</v>
      </c>
      <c r="O137" s="128">
        <v>14933.152499999997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413.755</v>
      </c>
      <c r="L139" s="94" t="s">
        <v>115</v>
      </c>
      <c r="M139" s="100">
        <v>89.04</v>
      </c>
      <c r="N139" s="94" t="s">
        <v>65</v>
      </c>
      <c r="O139" s="128">
        <v>36840.745200000005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43.081478562500003</v>
      </c>
      <c r="L140" s="94" t="s">
        <v>115</v>
      </c>
      <c r="M140" s="100">
        <v>19.329999999999998</v>
      </c>
      <c r="N140" s="94" t="s">
        <v>65</v>
      </c>
      <c r="O140" s="128">
        <v>832.76498061312498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4231.3022499999997</v>
      </c>
      <c r="L144" s="94" t="s">
        <v>115</v>
      </c>
      <c r="M144" s="100">
        <v>41.549707365177262</v>
      </c>
      <c r="N144" s="94" t="s">
        <v>65</v>
      </c>
      <c r="O144" s="129">
        <v>175809.3702611161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3535857.8754457291</v>
      </c>
      <c r="Q146" s="96" t="s">
        <v>168</v>
      </c>
      <c r="R146"/>
      <c r="T146" s="126">
        <v>3535857.8754457291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4684757.3925238317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0.93325350572800869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4372066.2600580705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4231.3022499999997</v>
      </c>
      <c r="L161" s="92" t="s">
        <v>64</v>
      </c>
      <c r="M161" s="72">
        <v>6400</v>
      </c>
      <c r="N161" s="94"/>
      <c r="O161" s="135">
        <v>1.6611409765624998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86867.70622835937</v>
      </c>
      <c r="P164" s="109"/>
      <c r="Q164" s="96" t="s">
        <v>118</v>
      </c>
      <c r="R164" s="102">
        <v>86867.70622835937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14663.268811347061</v>
      </c>
      <c r="P166" s="109"/>
      <c r="Q166" s="96" t="s">
        <v>118</v>
      </c>
      <c r="R166" s="134">
        <v>14663.268811347061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2.6611409765624998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29124.389057176406</v>
      </c>
      <c r="P170" s="115"/>
      <c r="Q170" s="96" t="s">
        <v>118</v>
      </c>
      <c r="R170" s="134">
        <v>29124.389057176406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5.2313022499999997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244824.94529999999</v>
      </c>
      <c r="Q176" s="96" t="s">
        <v>118</v>
      </c>
      <c r="R176" s="124">
        <v>244824.94529999999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38731.306346459998</v>
      </c>
      <c r="P178" s="109"/>
      <c r="Q178" s="96" t="s">
        <v>118</v>
      </c>
      <c r="R178" s="134">
        <v>38731.306346459998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11.943243146666667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437122.69916800002</v>
      </c>
      <c r="Q184" s="96" t="s">
        <v>118</v>
      </c>
      <c r="R184" s="124">
        <v>437122.69916800002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69152.811008377612</v>
      </c>
      <c r="P186" s="109"/>
      <c r="Q186" s="96" t="s">
        <v>118</v>
      </c>
      <c r="R186" s="134">
        <v>69152.811008377612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484360.27516745531</v>
      </c>
      <c r="L189" s="92" t="s">
        <v>64</v>
      </c>
      <c r="M189" s="72">
        <v>22376</v>
      </c>
      <c r="N189" s="94" t="s">
        <v>65</v>
      </c>
      <c r="O189" s="137">
        <v>21.646419161934901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606099.73653417721</v>
      </c>
      <c r="Q192" s="96" t="s">
        <v>118</v>
      </c>
      <c r="R192" s="124">
        <v>606099.73653417721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95884.978319706832</v>
      </c>
      <c r="P194" s="109"/>
      <c r="Q194" s="96" t="s">
        <v>118</v>
      </c>
      <c r="R194" s="134">
        <v>95884.978319706832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38.820964558601567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283246.14274790173</v>
      </c>
      <c r="P198" s="115"/>
      <c r="Q198" s="96" t="s">
        <v>118</v>
      </c>
      <c r="R198" s="126">
        <v>283246.14274790173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2052051.7435215064</v>
      </c>
      <c r="S200" s="96" t="s">
        <v>119</v>
      </c>
      <c r="T200" s="102">
        <v>2052051.7435215064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4231.3022499999997</v>
      </c>
      <c r="L206" s="94" t="s">
        <v>115</v>
      </c>
      <c r="M206" s="100">
        <v>26.5</v>
      </c>
      <c r="N206" s="94" t="s">
        <v>65</v>
      </c>
      <c r="O206" s="120">
        <v>112129.50962499999</v>
      </c>
      <c r="Q206" s="96" t="s">
        <v>118</v>
      </c>
      <c r="R206" s="72">
        <v>112129.50962499999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818507.01091895171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484360.27516745531</v>
      </c>
      <c r="L210" s="94" t="s">
        <v>115</v>
      </c>
      <c r="M210" s="100">
        <v>3.92</v>
      </c>
      <c r="N210" s="94" t="s">
        <v>65</v>
      </c>
      <c r="O210" s="128">
        <v>1898692.2786564247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368328.1549135283</v>
      </c>
    </row>
    <row r="214" spans="1:18" x14ac:dyDescent="0.3">
      <c r="G214"/>
      <c r="H214" s="72" t="s">
        <v>193</v>
      </c>
      <c r="I214"/>
      <c r="O214" s="119">
        <v>1139215.3671938549</v>
      </c>
    </row>
    <row r="215" spans="1:18" x14ac:dyDescent="0.3">
      <c r="G215"/>
      <c r="H215" s="72" t="s">
        <v>194</v>
      </c>
      <c r="I215"/>
      <c r="O215" s="100">
        <v>1507543.5221073832</v>
      </c>
      <c r="Q215" s="96" t="s">
        <v>118</v>
      </c>
      <c r="R215" s="72">
        <v>1507543.5221073832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1507543.5221073832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238493.38519738804</v>
      </c>
      <c r="Q221" s="96" t="s">
        <v>118</v>
      </c>
      <c r="R221" s="124">
        <v>238493.38519738804</v>
      </c>
    </row>
    <row r="222" spans="1:18" ht="3.9" customHeight="1" x14ac:dyDescent="0.3"/>
    <row r="223" spans="1:18" x14ac:dyDescent="0.3">
      <c r="H223" s="72" t="s">
        <v>197</v>
      </c>
      <c r="O223" s="100">
        <v>1507543.5221073832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323827.86201185232</v>
      </c>
      <c r="Q225" s="96" t="s">
        <v>118</v>
      </c>
      <c r="R225" s="124">
        <v>323827.86201185232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450178.85600542347</v>
      </c>
      <c r="Q228" s="97"/>
    </row>
    <row r="229" spans="1:22" x14ac:dyDescent="0.3">
      <c r="H229" s="72" t="s">
        <v>204</v>
      </c>
      <c r="I229"/>
      <c r="O229" s="119">
        <v>759476.91146256996</v>
      </c>
      <c r="Q229" s="97"/>
    </row>
    <row r="230" spans="1:22" x14ac:dyDescent="0.3">
      <c r="H230" s="72" t="s">
        <v>205</v>
      </c>
      <c r="I230"/>
      <c r="O230" s="100">
        <v>1209655.7674679933</v>
      </c>
      <c r="Q230" s="96" t="s">
        <v>118</v>
      </c>
      <c r="R230" s="72">
        <v>1209655.7674679933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3863550.2552563162</v>
      </c>
      <c r="Q233" s="96" t="s">
        <v>118</v>
      </c>
      <c r="R233" s="143">
        <v>3863550.2552563162</v>
      </c>
    </row>
    <row r="234" spans="1:22" ht="6.75" customHeight="1" x14ac:dyDescent="0.3"/>
    <row r="235" spans="1:22" x14ac:dyDescent="0.3">
      <c r="E235" s="84" t="s">
        <v>208</v>
      </c>
      <c r="R235" s="102">
        <v>7255200.3016659329</v>
      </c>
      <c r="S235" s="96" t="s">
        <v>119</v>
      </c>
      <c r="T235" s="144">
        <v>7255200.3016659329</v>
      </c>
    </row>
    <row r="237" spans="1:22" x14ac:dyDescent="0.3">
      <c r="D237" s="84" t="s">
        <v>209</v>
      </c>
      <c r="T237" s="102">
        <v>9307252.0451874398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0.86226461597906423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8025314.1105639078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29139053.179591224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1337.7880682812558</v>
      </c>
      <c r="L256" s="94" t="s">
        <v>115</v>
      </c>
      <c r="M256" s="72">
        <v>100</v>
      </c>
      <c r="N256" s="94" t="s">
        <v>65</v>
      </c>
      <c r="O256" s="95">
        <v>133778.80682812558</v>
      </c>
    </row>
    <row r="257" spans="1:18" x14ac:dyDescent="0.3">
      <c r="A257" s="72">
        <v>3</v>
      </c>
      <c r="D257"/>
      <c r="I257" s="96" t="s">
        <v>221</v>
      </c>
      <c r="K257" s="72">
        <v>1278.7687642053479</v>
      </c>
      <c r="L257" s="94" t="s">
        <v>115</v>
      </c>
      <c r="M257" s="72">
        <v>110</v>
      </c>
      <c r="N257" s="94" t="s">
        <v>65</v>
      </c>
      <c r="O257" s="95">
        <v>140664.56406258827</v>
      </c>
    </row>
    <row r="258" spans="1:18" x14ac:dyDescent="0.3">
      <c r="A258" s="72">
        <v>4</v>
      </c>
      <c r="D258"/>
      <c r="I258" s="96" t="s">
        <v>94</v>
      </c>
      <c r="K258" s="72">
        <v>1614.7454175133958</v>
      </c>
      <c r="L258" s="94" t="s">
        <v>115</v>
      </c>
      <c r="M258" s="72">
        <v>130</v>
      </c>
      <c r="N258" s="94" t="s">
        <v>65</v>
      </c>
      <c r="O258" s="119">
        <v>209916.90427674144</v>
      </c>
    </row>
    <row r="259" spans="1:18" x14ac:dyDescent="0.3">
      <c r="D259"/>
      <c r="E259" s="84" t="s">
        <v>222</v>
      </c>
      <c r="O259" s="128">
        <v>484360.27516745531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133778.80682812558</v>
      </c>
      <c r="L262" s="94" t="s">
        <v>115</v>
      </c>
      <c r="M262" s="100">
        <v>147.26</v>
      </c>
      <c r="N262" s="94" t="s">
        <v>65</v>
      </c>
      <c r="O262" s="95">
        <v>19700267.093509771</v>
      </c>
    </row>
    <row r="263" spans="1:18" x14ac:dyDescent="0.3">
      <c r="D263"/>
      <c r="I263" s="96" t="s">
        <v>225</v>
      </c>
      <c r="K263" s="72">
        <v>140664.56406258827</v>
      </c>
      <c r="L263" s="94" t="s">
        <v>115</v>
      </c>
      <c r="M263" s="100">
        <v>151.72</v>
      </c>
      <c r="N263" s="94" t="s">
        <v>65</v>
      </c>
      <c r="O263" s="95">
        <v>21341627.659575891</v>
      </c>
    </row>
    <row r="264" spans="1:18" x14ac:dyDescent="0.3">
      <c r="D264"/>
      <c r="I264" s="96" t="s">
        <v>226</v>
      </c>
      <c r="K264" s="72">
        <v>209916.90427674144</v>
      </c>
      <c r="L264" s="94" t="s">
        <v>115</v>
      </c>
      <c r="M264" s="100">
        <v>170.44</v>
      </c>
      <c r="N264" s="94" t="s">
        <v>65</v>
      </c>
      <c r="O264" s="119">
        <v>35778237.16492781</v>
      </c>
    </row>
    <row r="265" spans="1:18" x14ac:dyDescent="0.3">
      <c r="D265"/>
      <c r="E265"/>
      <c r="F265" s="84" t="s">
        <v>227</v>
      </c>
      <c r="O265" s="128">
        <v>76820131.918013468</v>
      </c>
      <c r="Q265" s="96" t="s">
        <v>118</v>
      </c>
      <c r="R265" s="102">
        <v>76820131.918013468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7682013.1918013468</v>
      </c>
      <c r="Q267" s="96" t="s">
        <v>118</v>
      </c>
      <c r="R267" s="72">
        <v>7682013.1918013468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76820131.918013468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5377409.2342609437</v>
      </c>
      <c r="Q271" s="96" t="s">
        <v>118</v>
      </c>
      <c r="R271" s="143">
        <v>5377409.2342609437</v>
      </c>
    </row>
    <row r="272" spans="1:18" x14ac:dyDescent="0.3">
      <c r="D272"/>
      <c r="E272" s="84" t="s">
        <v>230</v>
      </c>
      <c r="F272"/>
      <c r="R272" s="102">
        <v>89879554.344075769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154542010.21025267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3863550.2552563166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674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13879000</v>
      </c>
      <c r="H10" s="10"/>
      <c r="I10" s="5"/>
      <c r="J10" s="5"/>
    </row>
    <row r="11" spans="1:10" x14ac:dyDescent="0.3">
      <c r="A11" s="5"/>
      <c r="B11" s="9" t="s">
        <v>675</v>
      </c>
      <c r="C11" s="9"/>
      <c r="D11" s="9"/>
      <c r="E11" s="9"/>
      <c r="F11" s="9"/>
      <c r="G11" s="65">
        <v>1179000</v>
      </c>
      <c r="H11" s="10"/>
      <c r="I11" s="15"/>
      <c r="J11" s="5"/>
    </row>
    <row r="12" spans="1:10" x14ac:dyDescent="0.3">
      <c r="A12" s="5"/>
      <c r="B12" s="16" t="s">
        <v>676</v>
      </c>
      <c r="C12" s="9"/>
      <c r="D12" s="9"/>
      <c r="E12" s="9"/>
      <c r="F12" s="17" t="s">
        <v>8</v>
      </c>
      <c r="G12" s="18">
        <v>12700000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4418000</v>
      </c>
      <c r="H15" s="10"/>
      <c r="I15" s="15"/>
      <c r="J15" s="5"/>
    </row>
    <row r="16" spans="1:10" x14ac:dyDescent="0.3">
      <c r="A16" s="5"/>
      <c r="B16" s="9" t="s">
        <v>675</v>
      </c>
      <c r="C16" s="9"/>
      <c r="D16" s="9"/>
      <c r="E16" s="9"/>
      <c r="F16" s="9"/>
      <c r="G16" s="65">
        <v>375000</v>
      </c>
      <c r="H16" s="10"/>
      <c r="I16" s="15"/>
      <c r="J16" s="5"/>
    </row>
    <row r="17" spans="1:10" x14ac:dyDescent="0.3">
      <c r="A17" s="5"/>
      <c r="B17" s="16" t="s">
        <v>676</v>
      </c>
      <c r="C17" s="9"/>
      <c r="D17" s="9"/>
      <c r="E17" s="9"/>
      <c r="F17" s="17" t="s">
        <v>10</v>
      </c>
      <c r="G17" s="18">
        <v>4043000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4685000</v>
      </c>
      <c r="H20" s="10"/>
      <c r="I20" s="19"/>
      <c r="J20" s="5"/>
    </row>
    <row r="21" spans="1:10" x14ac:dyDescent="0.3">
      <c r="A21" s="5"/>
      <c r="B21" s="9" t="s">
        <v>677</v>
      </c>
      <c r="C21" s="9"/>
      <c r="D21" s="9"/>
      <c r="E21" s="9"/>
      <c r="F21" s="9"/>
      <c r="G21" s="65">
        <v>313000</v>
      </c>
      <c r="H21" s="10"/>
      <c r="I21" s="5"/>
      <c r="J21" s="5"/>
    </row>
    <row r="22" spans="1:10" x14ac:dyDescent="0.3">
      <c r="A22" s="5"/>
      <c r="B22" s="16" t="s">
        <v>678</v>
      </c>
      <c r="C22" s="9"/>
      <c r="D22" s="9"/>
      <c r="E22" s="9"/>
      <c r="F22" s="17" t="s">
        <v>15</v>
      </c>
      <c r="G22" s="18">
        <v>4372000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9307000</v>
      </c>
      <c r="H25" s="21"/>
      <c r="I25" s="7"/>
      <c r="J25" s="7"/>
    </row>
    <row r="26" spans="1:10" x14ac:dyDescent="0.3">
      <c r="A26" s="9"/>
      <c r="B26" s="9" t="s">
        <v>679</v>
      </c>
      <c r="C26" s="9"/>
      <c r="D26" s="9"/>
      <c r="E26" s="9"/>
      <c r="F26" s="20"/>
      <c r="G26" s="67">
        <v>1282000</v>
      </c>
      <c r="H26" s="10"/>
      <c r="I26" s="22"/>
      <c r="J26" s="22"/>
    </row>
    <row r="27" spans="1:10" ht="15" thickBot="1" x14ac:dyDescent="0.35">
      <c r="A27" s="9"/>
      <c r="B27" s="16" t="s">
        <v>680</v>
      </c>
      <c r="C27" s="8"/>
      <c r="D27" s="8"/>
      <c r="E27" s="8"/>
      <c r="F27" s="17" t="s">
        <v>20</v>
      </c>
      <c r="G27" s="68">
        <v>8025000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29140000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29140000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29140000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3149000</v>
      </c>
      <c r="H36" s="28" t="s">
        <v>29</v>
      </c>
      <c r="I36" s="45">
        <v>3725709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32289000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4231.3022499999997</v>
      </c>
      <c r="H45" s="55"/>
      <c r="I45" s="55">
        <v>2275.6257925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187.68294600000002</v>
      </c>
      <c r="H46" s="55"/>
      <c r="I46" s="55">
        <v>184.98148124999997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865.68999999999983</v>
      </c>
      <c r="H47" s="55"/>
      <c r="I47" s="55">
        <v>534.53624999999988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488000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42838.819555160866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7630.9840546134474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9.3643287341985538E-4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1.3498007922767817E-3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1.1431168328483185E-3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90" priority="18" stopIfTrue="1" operator="equal">
      <formula>0</formula>
    </cfRule>
  </conditionalFormatting>
  <conditionalFormatting sqref="G39">
    <cfRule type="expression" dxfId="1489" priority="19" stopIfTrue="1">
      <formula>#REF!&gt;($G$29)</formula>
    </cfRule>
    <cfRule type="cellIs" dxfId="1488" priority="20" stopIfTrue="1" operator="lessThanOrEqual">
      <formula>$G$29</formula>
    </cfRule>
  </conditionalFormatting>
  <conditionalFormatting sqref="G30">
    <cfRule type="expression" dxfId="1487" priority="15">
      <formula>G30=0</formula>
    </cfRule>
  </conditionalFormatting>
  <conditionalFormatting sqref="B30">
    <cfRule type="expression" dxfId="1486" priority="14">
      <formula>G30=0</formula>
    </cfRule>
  </conditionalFormatting>
  <conditionalFormatting sqref="B33">
    <cfRule type="expression" dxfId="1485" priority="11">
      <formula>G33=0</formula>
    </cfRule>
  </conditionalFormatting>
  <conditionalFormatting sqref="B34">
    <cfRule type="expression" dxfId="1484" priority="21">
      <formula>G34=0</formula>
    </cfRule>
  </conditionalFormatting>
  <conditionalFormatting sqref="G34">
    <cfRule type="expression" dxfId="1483" priority="12">
      <formula>G34=0</formula>
    </cfRule>
  </conditionalFormatting>
  <conditionalFormatting sqref="B35">
    <cfRule type="expression" dxfId="1482" priority="10">
      <formula>G33+G34=0</formula>
    </cfRule>
  </conditionalFormatting>
  <conditionalFormatting sqref="G35">
    <cfRule type="expression" dxfId="1481" priority="9">
      <formula>G33+G34=0</formula>
    </cfRule>
  </conditionalFormatting>
  <conditionalFormatting sqref="B31:G31">
    <cfRule type="expression" dxfId="1480" priority="16" stopIfTrue="1">
      <formula>$G$31&lt;=$G$29</formula>
    </cfRule>
    <cfRule type="expression" dxfId="1479" priority="17">
      <formula>$G$31&gt;$G$29</formula>
    </cfRule>
  </conditionalFormatting>
  <conditionalFormatting sqref="G33">
    <cfRule type="expression" dxfId="1478" priority="4" stopIfTrue="1">
      <formula>G33=0</formula>
    </cfRule>
    <cfRule type="expression" dxfId="1477" priority="13">
      <formula>G34=0</formula>
    </cfRule>
  </conditionalFormatting>
  <conditionalFormatting sqref="C30">
    <cfRule type="expression" dxfId="1476" priority="8">
      <formula>G30=0</formula>
    </cfRule>
  </conditionalFormatting>
  <conditionalFormatting sqref="D30">
    <cfRule type="expression" dxfId="1475" priority="7">
      <formula>G30=0</formula>
    </cfRule>
  </conditionalFormatting>
  <conditionalFormatting sqref="E30">
    <cfRule type="expression" dxfId="1474" priority="6">
      <formula>G30=0</formula>
    </cfRule>
  </conditionalFormatting>
  <conditionalFormatting sqref="F30">
    <cfRule type="expression" dxfId="1473" priority="5">
      <formula>G30=0</formula>
    </cfRule>
  </conditionalFormatting>
  <conditionalFormatting sqref="I36">
    <cfRule type="expression" dxfId="1472" priority="2">
      <formula>$G$36*1.05&gt;$I$36</formula>
    </cfRule>
    <cfRule type="expression" dxfId="1471" priority="3">
      <formula>$I$36&lt;($G$36*1.05)</formula>
    </cfRule>
  </conditionalFormatting>
  <conditionalFormatting sqref="G56:G58">
    <cfRule type="cellIs" dxfId="147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Johnson County&amp;C&amp;7Department of Education&amp;R&amp;7&amp;D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470</v>
      </c>
    </row>
    <row r="5" spans="1:20" x14ac:dyDescent="0.3">
      <c r="A5"/>
      <c r="D5" s="77" t="s">
        <v>673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17323.145537500001</v>
      </c>
      <c r="L12" s="92" t="s">
        <v>64</v>
      </c>
      <c r="M12" s="93">
        <v>20</v>
      </c>
      <c r="N12" s="94" t="s">
        <v>65</v>
      </c>
      <c r="O12" s="95">
        <v>866.15727687499998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13199.696840000001</v>
      </c>
      <c r="L13" s="92" t="s">
        <v>64</v>
      </c>
      <c r="M13" s="93">
        <v>25</v>
      </c>
      <c r="N13" s="94" t="s">
        <v>65</v>
      </c>
      <c r="O13" s="95">
        <v>527.98787360000006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12871.43033775</v>
      </c>
      <c r="L14" s="92" t="s">
        <v>64</v>
      </c>
      <c r="M14" s="93">
        <v>25</v>
      </c>
      <c r="N14" s="94" t="s">
        <v>65</v>
      </c>
      <c r="O14" s="95">
        <v>514.85721351000007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11450.80588025</v>
      </c>
      <c r="L15" s="92" t="s">
        <v>64</v>
      </c>
      <c r="M15" s="95">
        <v>22.083333333333332</v>
      </c>
      <c r="N15" s="94" t="s">
        <v>65</v>
      </c>
      <c r="O15" s="95">
        <v>518.52705872830188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2705.2388120000001</v>
      </c>
      <c r="L16" s="92" t="s">
        <v>64</v>
      </c>
      <c r="M16" s="95">
        <v>16.666666666666668</v>
      </c>
      <c r="N16" s="94" t="s">
        <v>65</v>
      </c>
      <c r="O16" s="95">
        <v>162.31432872000002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4635.1149999999998</v>
      </c>
      <c r="L18" s="92" t="s">
        <v>64</v>
      </c>
      <c r="M18" s="93">
        <v>91</v>
      </c>
      <c r="N18" s="94" t="s">
        <v>65</v>
      </c>
      <c r="O18" s="95">
        <v>50.935329670329665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1147.26875</v>
      </c>
      <c r="L19" s="92" t="s">
        <v>64</v>
      </c>
      <c r="M19" s="93">
        <v>58.5</v>
      </c>
      <c r="N19" s="94" t="s">
        <v>65</v>
      </c>
      <c r="O19" s="95">
        <v>19.611431623931622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2029.07</v>
      </c>
      <c r="L20" s="92" t="s">
        <v>64</v>
      </c>
      <c r="M20" s="93">
        <v>58.5</v>
      </c>
      <c r="N20" s="94" t="s">
        <v>65</v>
      </c>
      <c r="O20" s="95">
        <v>34.684957264957262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1227.2462500000001</v>
      </c>
      <c r="L21" s="92" t="s">
        <v>64</v>
      </c>
      <c r="M21" s="93">
        <v>16.5</v>
      </c>
      <c r="N21" s="94" t="s">
        <v>65</v>
      </c>
      <c r="O21" s="95">
        <v>74.378560606060617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1206.7987499999999</v>
      </c>
      <c r="L22" s="92" t="s">
        <v>64</v>
      </c>
      <c r="M22" s="93">
        <v>16.5</v>
      </c>
      <c r="N22" s="94" t="s">
        <v>65</v>
      </c>
      <c r="O22" s="95">
        <v>73.139318181818183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32.396250000000002</v>
      </c>
      <c r="L23" s="92" t="s">
        <v>64</v>
      </c>
      <c r="M23" s="93">
        <v>16.5</v>
      </c>
      <c r="N23" s="94" t="s">
        <v>65</v>
      </c>
      <c r="O23" s="95">
        <v>1.9634090909090911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805.36249999999995</v>
      </c>
      <c r="L24" s="92" t="s">
        <v>64</v>
      </c>
      <c r="M24" s="93">
        <v>8.5</v>
      </c>
      <c r="N24" s="94" t="s">
        <v>65</v>
      </c>
      <c r="O24" s="95">
        <v>94.748529411764707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60.303750000000001</v>
      </c>
      <c r="L25" s="92" t="s">
        <v>64</v>
      </c>
      <c r="M25" s="93">
        <v>8.5</v>
      </c>
      <c r="N25" s="94" t="s">
        <v>65</v>
      </c>
      <c r="O25" s="95">
        <v>7.0945588235294119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23.520000000000003</v>
      </c>
      <c r="L27" s="92" t="s">
        <v>64</v>
      </c>
      <c r="M27" s="93">
        <v>8.5</v>
      </c>
      <c r="N27" s="94" t="s">
        <v>65</v>
      </c>
      <c r="O27" s="95">
        <v>2.7670588235294122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3992</v>
      </c>
      <c r="L28" s="92" t="s">
        <v>64</v>
      </c>
      <c r="M28" s="72">
        <v>20</v>
      </c>
      <c r="N28" s="94" t="s">
        <v>65</v>
      </c>
      <c r="O28" s="95">
        <v>199.6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3992</v>
      </c>
      <c r="L29" s="92" t="s">
        <v>64</v>
      </c>
      <c r="M29" s="72">
        <v>200</v>
      </c>
      <c r="N29" s="94" t="s">
        <v>65</v>
      </c>
      <c r="O29" s="95">
        <v>19.96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30522.842377500001</v>
      </c>
      <c r="L31" s="92" t="s">
        <v>64</v>
      </c>
      <c r="M31" s="72">
        <v>525</v>
      </c>
      <c r="N31" s="94" t="s">
        <v>65</v>
      </c>
      <c r="O31" s="95">
        <v>58.138747385714289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30522.842377500001</v>
      </c>
      <c r="L33" s="92" t="s">
        <v>64</v>
      </c>
      <c r="M33" s="72">
        <v>525</v>
      </c>
      <c r="N33" s="94" t="s">
        <v>65</v>
      </c>
      <c r="O33" s="95">
        <v>58.138747385714289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21947.214217500001</v>
      </c>
      <c r="L35" s="92" t="s">
        <v>64</v>
      </c>
      <c r="M35" s="72">
        <v>350</v>
      </c>
      <c r="N35" s="94" t="s">
        <v>65</v>
      </c>
      <c r="O35" s="95">
        <v>62.706326335714287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8575.6281600000002</v>
      </c>
      <c r="L36" s="92" t="s">
        <v>64</v>
      </c>
      <c r="M36" s="72">
        <v>265</v>
      </c>
      <c r="N36" s="94" t="s">
        <v>65</v>
      </c>
      <c r="O36" s="95">
        <v>32.360860981132078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28.149883266666667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30522.842377500001</v>
      </c>
      <c r="L41" s="92" t="s">
        <v>64</v>
      </c>
      <c r="M41" s="72">
        <v>500</v>
      </c>
      <c r="N41" s="92" t="s">
        <v>65</v>
      </c>
      <c r="O41" s="95">
        <v>61.045684755000003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27027.475029999998</v>
      </c>
      <c r="L42" s="92" t="s">
        <v>64</v>
      </c>
      <c r="M42" s="72">
        <v>350</v>
      </c>
      <c r="N42" s="92" t="s">
        <v>65</v>
      </c>
      <c r="O42" s="95">
        <v>77.221357228571421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21.218194411818185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59.350034632500005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11167.081249999999</v>
      </c>
      <c r="L46" s="92" t="s">
        <v>64</v>
      </c>
      <c r="M46" s="72">
        <v>750</v>
      </c>
      <c r="N46" s="94" t="s">
        <v>65</v>
      </c>
      <c r="O46" s="95">
        <v>14.889441666666666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2705.2388120000001</v>
      </c>
      <c r="L47" s="92" t="s">
        <v>64</v>
      </c>
      <c r="M47" s="72">
        <v>1000</v>
      </c>
      <c r="N47" s="94" t="s">
        <v>65</v>
      </c>
      <c r="O47" s="95">
        <v>2.7052388120000002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11167.081249999999</v>
      </c>
      <c r="L48" s="92" t="s">
        <v>64</v>
      </c>
      <c r="M48" s="72">
        <v>600</v>
      </c>
      <c r="N48" s="94" t="s">
        <v>65</v>
      </c>
      <c r="O48" s="95">
        <v>18.61180208333333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81.5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32.680321200000002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29.175017316250003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23.340013853000002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3914.9585762442134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204728843.7861149</v>
      </c>
      <c r="Q63" s="96" t="s">
        <v>118</v>
      </c>
      <c r="R63" s="102">
        <v>204728843.7861149</v>
      </c>
      <c r="S63" s="96" t="s">
        <v>119</v>
      </c>
      <c r="T63" s="103">
        <v>204728843.7861149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0.60891156662987811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124661761.00412682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204728843.7861149</v>
      </c>
      <c r="Q69" s="96" t="s">
        <v>118</v>
      </c>
      <c r="R69" s="102">
        <v>204728843.7861149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34558228.831096195</v>
      </c>
      <c r="P71" s="109"/>
      <c r="Q71" s="96" t="s">
        <v>118</v>
      </c>
      <c r="R71" s="112">
        <v>34558228.831096195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3914.9585762442134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30604696.503568131</v>
      </c>
      <c r="P75" s="115"/>
      <c r="Q75" s="96" t="s">
        <v>118</v>
      </c>
      <c r="R75" s="116">
        <v>30604696.503568131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65162925.33466433</v>
      </c>
      <c r="S77" s="96" t="s">
        <v>119</v>
      </c>
      <c r="T77" s="103">
        <v>65162925.33466433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0.60891156662987811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39678458.951716229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58350.034632500006</v>
      </c>
      <c r="L83" s="92" t="s">
        <v>64</v>
      </c>
      <c r="M83" s="72">
        <v>3000</v>
      </c>
      <c r="N83" s="94" t="s">
        <v>65</v>
      </c>
      <c r="O83" s="119">
        <v>19.450011544166667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1017118.9036906516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1017118.9036906516</v>
      </c>
      <c r="P87" s="100"/>
      <c r="Q87" s="96" t="s">
        <v>118</v>
      </c>
      <c r="R87" s="102">
        <v>1017118.9036906516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171689.67094298199</v>
      </c>
      <c r="Q89" s="96" t="s">
        <v>118</v>
      </c>
      <c r="R89" s="72">
        <v>171689.67094298199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30522.842377500001</v>
      </c>
      <c r="L93" s="92" t="s">
        <v>64</v>
      </c>
      <c r="M93" s="72">
        <v>75</v>
      </c>
      <c r="N93" s="94" t="s">
        <v>65</v>
      </c>
      <c r="O93" s="95">
        <v>406.97123170000003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2072.4649999999997</v>
      </c>
      <c r="L95" s="92" t="s">
        <v>64</v>
      </c>
      <c r="M95" s="72">
        <v>60</v>
      </c>
      <c r="N95" s="94" t="s">
        <v>65</v>
      </c>
      <c r="O95" s="95">
        <v>34.541083333333326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474.51231503333338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12337320.190866668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12337320.190866668</v>
      </c>
      <c r="P103"/>
      <c r="Q103" s="96" t="s">
        <v>118</v>
      </c>
      <c r="R103" s="102">
        <v>12337320.190866668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1951764.054195107</v>
      </c>
      <c r="P105"/>
      <c r="Q105" s="96" t="s">
        <v>118</v>
      </c>
      <c r="R105" s="102">
        <v>1951764.054195107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493.96232657750005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3604055.8305719811</v>
      </c>
      <c r="P110" s="115"/>
      <c r="Q110" s="96" t="s">
        <v>118</v>
      </c>
      <c r="R110" s="126">
        <v>3604055.8305719811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19081948.650267392</v>
      </c>
      <c r="S112" s="96" t="s">
        <v>119</v>
      </c>
      <c r="T112" s="124">
        <v>19081948.650267392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14477</v>
      </c>
      <c r="L116" s="94" t="s">
        <v>115</v>
      </c>
      <c r="M116" s="100">
        <v>1009.75</v>
      </c>
      <c r="N116" s="94" t="s">
        <v>65</v>
      </c>
      <c r="O116" s="127">
        <v>14618150.75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58350.034632500006</v>
      </c>
      <c r="L118" s="94" t="s">
        <v>115</v>
      </c>
      <c r="M118" s="100">
        <v>66</v>
      </c>
      <c r="N118" s="94" t="s">
        <v>65</v>
      </c>
      <c r="O118" s="127">
        <v>3851102.2857450005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58350.034632500006</v>
      </c>
      <c r="L120" s="94" t="s">
        <v>115</v>
      </c>
      <c r="M120" s="100">
        <v>4</v>
      </c>
      <c r="N120" s="94" t="s">
        <v>65</v>
      </c>
      <c r="O120" s="128">
        <v>233400.13853000003</v>
      </c>
      <c r="T120" s="110"/>
    </row>
    <row r="121" spans="1:20" x14ac:dyDescent="0.3">
      <c r="A121" s="72">
        <v>10</v>
      </c>
      <c r="G121" s="96" t="s">
        <v>153</v>
      </c>
      <c r="K121" s="72">
        <v>27027.475029999998</v>
      </c>
      <c r="L121" s="94" t="s">
        <v>115</v>
      </c>
      <c r="M121" s="100">
        <v>37.75</v>
      </c>
      <c r="N121" s="94" t="s">
        <v>65</v>
      </c>
      <c r="O121" s="128">
        <v>1020287.1823824999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58350.034632500006</v>
      </c>
      <c r="L123" s="94" t="s">
        <v>115</v>
      </c>
      <c r="M123" s="100">
        <v>14</v>
      </c>
      <c r="N123" s="94" t="s">
        <v>65</v>
      </c>
      <c r="O123" s="128">
        <v>816900.48485500005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58350.034632500006</v>
      </c>
      <c r="L125" s="94" t="s">
        <v>115</v>
      </c>
      <c r="M125" s="100">
        <v>85</v>
      </c>
      <c r="N125" s="94" t="s">
        <v>65</v>
      </c>
      <c r="O125" s="128">
        <v>4959752.9437625008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55644.795820500003</v>
      </c>
      <c r="L127" s="94" t="s">
        <v>115</v>
      </c>
      <c r="M127" s="100">
        <v>108.25</v>
      </c>
      <c r="N127" s="94" t="s">
        <v>65</v>
      </c>
      <c r="O127" s="128">
        <v>6023549.1475691255</v>
      </c>
      <c r="T127" s="110"/>
    </row>
    <row r="128" spans="1:20" x14ac:dyDescent="0.3">
      <c r="F128" s="84"/>
      <c r="G128" s="72" t="s">
        <v>70</v>
      </c>
      <c r="K128" s="72">
        <v>2705.2388120000001</v>
      </c>
      <c r="L128" s="94" t="s">
        <v>115</v>
      </c>
      <c r="M128" s="100">
        <v>170</v>
      </c>
      <c r="N128" s="94" t="s">
        <v>65</v>
      </c>
      <c r="O128" s="128">
        <v>459890.59804000001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11167.081249999999</v>
      </c>
      <c r="L129" s="94" t="s">
        <v>115</v>
      </c>
      <c r="M129" s="100">
        <v>41.75</v>
      </c>
      <c r="N129" s="94" t="s">
        <v>65</v>
      </c>
      <c r="O129" s="128">
        <v>466225.64218749997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55644.795820500003</v>
      </c>
      <c r="L131" s="94" t="s">
        <v>115</v>
      </c>
      <c r="M131" s="100">
        <v>93.25</v>
      </c>
      <c r="N131" s="94" t="s">
        <v>65</v>
      </c>
      <c r="O131" s="128">
        <v>5188877.2102616252</v>
      </c>
      <c r="T131" s="110"/>
    </row>
    <row r="132" spans="1:20" x14ac:dyDescent="0.3">
      <c r="F132" s="84"/>
      <c r="G132" s="72" t="s">
        <v>70</v>
      </c>
      <c r="K132" s="72">
        <v>2705.2388120000001</v>
      </c>
      <c r="L132" s="94" t="s">
        <v>115</v>
      </c>
      <c r="M132" s="100">
        <v>164.75</v>
      </c>
      <c r="N132" s="94" t="s">
        <v>65</v>
      </c>
      <c r="O132" s="128">
        <v>445688.094277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11167.081249999999</v>
      </c>
      <c r="L133" s="94" t="s">
        <v>115</v>
      </c>
      <c r="M133" s="100">
        <v>25</v>
      </c>
      <c r="N133" s="94" t="s">
        <v>65</v>
      </c>
      <c r="O133" s="128">
        <v>279177.03125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55644.795820500003</v>
      </c>
      <c r="L135" s="94" t="s">
        <v>115</v>
      </c>
      <c r="M135" s="100">
        <v>16</v>
      </c>
      <c r="N135" s="94" t="s">
        <v>65</v>
      </c>
      <c r="O135" s="128">
        <v>890316.73312800005</v>
      </c>
      <c r="T135" s="110"/>
    </row>
    <row r="136" spans="1:20" x14ac:dyDescent="0.3">
      <c r="F136" s="84"/>
      <c r="G136" s="72" t="s">
        <v>70</v>
      </c>
      <c r="K136" s="72">
        <v>2705.2388120000001</v>
      </c>
      <c r="L136" s="94" t="s">
        <v>115</v>
      </c>
      <c r="M136" s="100">
        <v>50.5</v>
      </c>
      <c r="N136" s="94" t="s">
        <v>65</v>
      </c>
      <c r="O136" s="128">
        <v>136614.56000600001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11167.081249999999</v>
      </c>
      <c r="L137" s="94" t="s">
        <v>115</v>
      </c>
      <c r="M137" s="100">
        <v>17.25</v>
      </c>
      <c r="N137" s="94" t="s">
        <v>65</v>
      </c>
      <c r="O137" s="128">
        <v>192632.15156249999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4341.5973575000007</v>
      </c>
      <c r="L139" s="94" t="s">
        <v>115</v>
      </c>
      <c r="M139" s="100">
        <v>89.04</v>
      </c>
      <c r="N139" s="94" t="s">
        <v>65</v>
      </c>
      <c r="O139" s="128">
        <v>386575.8287118001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606.91282825000008</v>
      </c>
      <c r="L140" s="94" t="s">
        <v>115</v>
      </c>
      <c r="M140" s="100">
        <v>19.329999999999998</v>
      </c>
      <c r="N140" s="94" t="s">
        <v>65</v>
      </c>
      <c r="O140" s="128">
        <v>11731.6249700725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17019.174187748817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58350.034632500006</v>
      </c>
      <c r="L144" s="94" t="s">
        <v>115</v>
      </c>
      <c r="M144" s="100">
        <v>41.549707365177262</v>
      </c>
      <c r="N144" s="94" t="s">
        <v>65</v>
      </c>
      <c r="O144" s="129">
        <v>2424426.8637283337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42422318.445154712</v>
      </c>
      <c r="Q146" s="96" t="s">
        <v>168</v>
      </c>
      <c r="R146"/>
      <c r="T146" s="126">
        <v>42422318.445154712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61504267.095422104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0.65485202579522628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40276193.902487844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58350.034632500006</v>
      </c>
      <c r="L161" s="92" t="s">
        <v>64</v>
      </c>
      <c r="M161" s="72">
        <v>6400</v>
      </c>
      <c r="N161" s="94"/>
      <c r="O161" s="135">
        <v>10.117192911328125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529068.48610499303</v>
      </c>
      <c r="P164" s="109"/>
      <c r="Q164" s="96" t="s">
        <v>118</v>
      </c>
      <c r="R164" s="102">
        <v>529068.48610499303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89306.760454522824</v>
      </c>
      <c r="P166" s="109"/>
      <c r="Q166" s="96" t="s">
        <v>118</v>
      </c>
      <c r="R166" s="134">
        <v>89306.760454522824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11.117192911328125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121670.16119207827</v>
      </c>
      <c r="P170" s="115"/>
      <c r="Q170" s="96" t="s">
        <v>118</v>
      </c>
      <c r="R170" s="134">
        <v>121670.16119207827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59.350034632500005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2777581.6208010004</v>
      </c>
      <c r="Q176" s="96" t="s">
        <v>118</v>
      </c>
      <c r="R176" s="124">
        <v>2777581.6208010004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439413.41241071827</v>
      </c>
      <c r="P178" s="109"/>
      <c r="Q178" s="96" t="s">
        <v>118</v>
      </c>
      <c r="R178" s="134">
        <v>439413.41241071827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158.64914456000011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5806558.6908960044</v>
      </c>
      <c r="Q184" s="96" t="s">
        <v>118</v>
      </c>
      <c r="R184" s="124">
        <v>5806558.6908960044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918597.58489974798</v>
      </c>
      <c r="P186" s="109"/>
      <c r="Q186" s="96" t="s">
        <v>118</v>
      </c>
      <c r="R186" s="134">
        <v>918597.58489974798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6563255.866513852</v>
      </c>
      <c r="L189" s="92" t="s">
        <v>64</v>
      </c>
      <c r="M189" s="72">
        <v>22376</v>
      </c>
      <c r="N189" s="94" t="s">
        <v>65</v>
      </c>
      <c r="O189" s="137">
        <v>293.31676200008275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8212869.3360023173</v>
      </c>
      <c r="Q192" s="96" t="s">
        <v>118</v>
      </c>
      <c r="R192" s="124">
        <v>8212869.3360023173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1299275.9289555666</v>
      </c>
      <c r="P194" s="109"/>
      <c r="Q194" s="96" t="s">
        <v>118</v>
      </c>
      <c r="R194" s="134">
        <v>1299275.9289555666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511.3159411925829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3730671.5511843828</v>
      </c>
      <c r="P198" s="115"/>
      <c r="Q198" s="96" t="s">
        <v>118</v>
      </c>
      <c r="R198" s="126">
        <v>3730671.5511843828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24071347.29290133</v>
      </c>
      <c r="S200" s="96" t="s">
        <v>119</v>
      </c>
      <c r="T200" s="102">
        <v>24071347.29290133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58350.034632500006</v>
      </c>
      <c r="L206" s="94" t="s">
        <v>115</v>
      </c>
      <c r="M206" s="100">
        <v>26.5</v>
      </c>
      <c r="N206" s="94" t="s">
        <v>65</v>
      </c>
      <c r="O206" s="120">
        <v>1546275.9177612502</v>
      </c>
      <c r="Q206" s="96" t="s">
        <v>118</v>
      </c>
      <c r="R206" s="72">
        <v>1546275.9177612502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21315857.043144789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6563255.866513852</v>
      </c>
      <c r="L210" s="94" t="s">
        <v>115</v>
      </c>
      <c r="M210" s="100">
        <v>3.92</v>
      </c>
      <c r="N210" s="94" t="s">
        <v>65</v>
      </c>
      <c r="O210" s="128">
        <v>25727962.996734299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9592135.6694151554</v>
      </c>
    </row>
    <row r="214" spans="1:18" x14ac:dyDescent="0.3">
      <c r="G214"/>
      <c r="H214" s="72" t="s">
        <v>193</v>
      </c>
      <c r="I214"/>
      <c r="O214" s="119">
        <v>15436777.798040578</v>
      </c>
    </row>
    <row r="215" spans="1:18" x14ac:dyDescent="0.3">
      <c r="G215"/>
      <c r="H215" s="72" t="s">
        <v>194</v>
      </c>
      <c r="I215"/>
      <c r="O215" s="100">
        <v>25028913.467455734</v>
      </c>
      <c r="Q215" s="96" t="s">
        <v>118</v>
      </c>
      <c r="R215" s="72">
        <v>25028913.467455734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25028913.467455734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3959574.1105514974</v>
      </c>
      <c r="Q221" s="96" t="s">
        <v>118</v>
      </c>
      <c r="R221" s="124">
        <v>3959574.1105514974</v>
      </c>
    </row>
    <row r="222" spans="1:18" ht="3.9" customHeight="1" x14ac:dyDescent="0.3"/>
    <row r="223" spans="1:18" x14ac:dyDescent="0.3">
      <c r="H223" s="72" t="s">
        <v>197</v>
      </c>
      <c r="O223" s="100">
        <v>25028913.467455734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5376335.3546940042</v>
      </c>
      <c r="Q225" s="96" t="s">
        <v>118</v>
      </c>
      <c r="R225" s="124">
        <v>5376335.3546940042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11723721.373729635</v>
      </c>
      <c r="Q228" s="97"/>
    </row>
    <row r="229" spans="1:22" x14ac:dyDescent="0.3">
      <c r="H229" s="72" t="s">
        <v>204</v>
      </c>
      <c r="I229"/>
      <c r="O229" s="119">
        <v>10291185.198693721</v>
      </c>
      <c r="Q229" s="97"/>
    </row>
    <row r="230" spans="1:22" x14ac:dyDescent="0.3">
      <c r="H230" s="72" t="s">
        <v>205</v>
      </c>
      <c r="I230"/>
      <c r="O230" s="100">
        <v>22014906.572423354</v>
      </c>
      <c r="Q230" s="96" t="s">
        <v>118</v>
      </c>
      <c r="R230" s="72">
        <v>22014906.572423354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51829553.341362193</v>
      </c>
      <c r="Q233" s="96" t="s">
        <v>118</v>
      </c>
      <c r="R233" s="143">
        <v>51829553.341362193</v>
      </c>
    </row>
    <row r="234" spans="1:22" ht="6.75" customHeight="1" x14ac:dyDescent="0.3"/>
    <row r="235" spans="1:22" x14ac:dyDescent="0.3">
      <c r="E235" s="84" t="s">
        <v>208</v>
      </c>
      <c r="R235" s="102">
        <v>109755558.76424804</v>
      </c>
      <c r="S235" s="96" t="s">
        <v>119</v>
      </c>
      <c r="T235" s="144">
        <v>109755558.76424804</v>
      </c>
    </row>
    <row r="237" spans="1:22" x14ac:dyDescent="0.3">
      <c r="D237" s="84" t="s">
        <v>209</v>
      </c>
      <c r="T237" s="102">
        <v>133826906.05714938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0.34974735025923487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46805605.786879547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251422019.64521042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74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6.3783783783783781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17019.174187748817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22252.191949007913</v>
      </c>
      <c r="L256" s="94" t="s">
        <v>115</v>
      </c>
      <c r="M256" s="72">
        <v>100</v>
      </c>
      <c r="N256" s="94" t="s">
        <v>65</v>
      </c>
      <c r="O256" s="95">
        <v>2225219.1949007912</v>
      </c>
    </row>
    <row r="257" spans="1:18" x14ac:dyDescent="0.3">
      <c r="A257" s="72">
        <v>3</v>
      </c>
      <c r="D257"/>
      <c r="I257" s="96" t="s">
        <v>221</v>
      </c>
      <c r="K257" s="72">
        <v>17734.143862045574</v>
      </c>
      <c r="L257" s="94" t="s">
        <v>115</v>
      </c>
      <c r="M257" s="72">
        <v>110</v>
      </c>
      <c r="N257" s="94" t="s">
        <v>65</v>
      </c>
      <c r="O257" s="95">
        <v>1950755.8248250131</v>
      </c>
    </row>
    <row r="258" spans="1:18" x14ac:dyDescent="0.3">
      <c r="A258" s="72">
        <v>4</v>
      </c>
      <c r="D258"/>
      <c r="I258" s="96" t="s">
        <v>94</v>
      </c>
      <c r="K258" s="72">
        <v>18363.698821446516</v>
      </c>
      <c r="L258" s="94" t="s">
        <v>115</v>
      </c>
      <c r="M258" s="72">
        <v>130</v>
      </c>
      <c r="N258" s="94" t="s">
        <v>65</v>
      </c>
      <c r="O258" s="119">
        <v>2387280.8467880473</v>
      </c>
    </row>
    <row r="259" spans="1:18" x14ac:dyDescent="0.3">
      <c r="D259"/>
      <c r="E259" s="84" t="s">
        <v>222</v>
      </c>
      <c r="O259" s="128">
        <v>6563255.866513852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2225219.1949007912</v>
      </c>
      <c r="L262" s="94" t="s">
        <v>115</v>
      </c>
      <c r="M262" s="100">
        <v>147.26</v>
      </c>
      <c r="N262" s="94" t="s">
        <v>65</v>
      </c>
      <c r="O262" s="95">
        <v>327685778.64109051</v>
      </c>
    </row>
    <row r="263" spans="1:18" x14ac:dyDescent="0.3">
      <c r="D263"/>
      <c r="I263" s="96" t="s">
        <v>225</v>
      </c>
      <c r="K263" s="72">
        <v>1950755.8248250131</v>
      </c>
      <c r="L263" s="94" t="s">
        <v>115</v>
      </c>
      <c r="M263" s="100">
        <v>151.72</v>
      </c>
      <c r="N263" s="94" t="s">
        <v>65</v>
      </c>
      <c r="O263" s="95">
        <v>295968673.74245095</v>
      </c>
    </row>
    <row r="264" spans="1:18" x14ac:dyDescent="0.3">
      <c r="D264"/>
      <c r="I264" s="96" t="s">
        <v>226</v>
      </c>
      <c r="K264" s="72">
        <v>2387280.8467880473</v>
      </c>
      <c r="L264" s="94" t="s">
        <v>115</v>
      </c>
      <c r="M264" s="100">
        <v>170.44</v>
      </c>
      <c r="N264" s="94" t="s">
        <v>65</v>
      </c>
      <c r="O264" s="119">
        <v>406888147.52655476</v>
      </c>
    </row>
    <row r="265" spans="1:18" x14ac:dyDescent="0.3">
      <c r="D265"/>
      <c r="E265"/>
      <c r="F265" s="84" t="s">
        <v>227</v>
      </c>
      <c r="O265" s="128">
        <v>1030542599.9100962</v>
      </c>
      <c r="Q265" s="96" t="s">
        <v>118</v>
      </c>
      <c r="R265" s="102">
        <v>1030542599.9100962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103054259.99100962</v>
      </c>
      <c r="Q267" s="96" t="s">
        <v>118</v>
      </c>
      <c r="R267" s="72">
        <v>103054259.99100962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1030542599.9100962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72137981.993706733</v>
      </c>
      <c r="Q271" s="96" t="s">
        <v>118</v>
      </c>
      <c r="R271" s="143">
        <v>72137981.993706733</v>
      </c>
    </row>
    <row r="272" spans="1:18" x14ac:dyDescent="0.3">
      <c r="D272"/>
      <c r="E272" s="84" t="s">
        <v>230</v>
      </c>
      <c r="F272"/>
      <c r="R272" s="102">
        <v>1205734841.8948126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2073182133.6544876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51829553.341362193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665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204729000</v>
      </c>
      <c r="H10" s="10"/>
      <c r="I10" s="5"/>
      <c r="J10" s="5"/>
    </row>
    <row r="11" spans="1:10" x14ac:dyDescent="0.3">
      <c r="A11" s="5"/>
      <c r="B11" s="9" t="s">
        <v>666</v>
      </c>
      <c r="C11" s="9"/>
      <c r="D11" s="9"/>
      <c r="E11" s="9"/>
      <c r="F11" s="9"/>
      <c r="G11" s="65">
        <v>80067000</v>
      </c>
      <c r="H11" s="10"/>
      <c r="I11" s="15"/>
      <c r="J11" s="5"/>
    </row>
    <row r="12" spans="1:10" x14ac:dyDescent="0.3">
      <c r="A12" s="5"/>
      <c r="B12" s="16" t="s">
        <v>667</v>
      </c>
      <c r="C12" s="9"/>
      <c r="D12" s="9"/>
      <c r="E12" s="9"/>
      <c r="F12" s="17" t="s">
        <v>8</v>
      </c>
      <c r="G12" s="18">
        <v>124662000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65163000</v>
      </c>
      <c r="H15" s="10"/>
      <c r="I15" s="15"/>
      <c r="J15" s="5"/>
    </row>
    <row r="16" spans="1:10" x14ac:dyDescent="0.3">
      <c r="A16" s="5"/>
      <c r="B16" s="9" t="s">
        <v>666</v>
      </c>
      <c r="C16" s="9"/>
      <c r="D16" s="9"/>
      <c r="E16" s="9"/>
      <c r="F16" s="9"/>
      <c r="G16" s="65">
        <v>25484000</v>
      </c>
      <c r="H16" s="10"/>
      <c r="I16" s="15"/>
      <c r="J16" s="5"/>
    </row>
    <row r="17" spans="1:10" x14ac:dyDescent="0.3">
      <c r="A17" s="5"/>
      <c r="B17" s="16" t="s">
        <v>667</v>
      </c>
      <c r="C17" s="9"/>
      <c r="D17" s="9"/>
      <c r="E17" s="9"/>
      <c r="F17" s="17" t="s">
        <v>10</v>
      </c>
      <c r="G17" s="18">
        <v>39679000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61504000</v>
      </c>
      <c r="H20" s="10"/>
      <c r="I20" s="19"/>
      <c r="J20" s="5"/>
    </row>
    <row r="21" spans="1:10" x14ac:dyDescent="0.3">
      <c r="A21" s="5"/>
      <c r="B21" s="9" t="s">
        <v>668</v>
      </c>
      <c r="C21" s="9"/>
      <c r="D21" s="9"/>
      <c r="E21" s="9"/>
      <c r="F21" s="9"/>
      <c r="G21" s="65">
        <v>21228000</v>
      </c>
      <c r="H21" s="10"/>
      <c r="I21" s="5"/>
      <c r="J21" s="5"/>
    </row>
    <row r="22" spans="1:10" x14ac:dyDescent="0.3">
      <c r="A22" s="5"/>
      <c r="B22" s="16" t="s">
        <v>669</v>
      </c>
      <c r="C22" s="9"/>
      <c r="D22" s="9"/>
      <c r="E22" s="9"/>
      <c r="F22" s="17" t="s">
        <v>15</v>
      </c>
      <c r="G22" s="18">
        <v>40276000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133827000</v>
      </c>
      <c r="H25" s="21"/>
      <c r="I25" s="7"/>
      <c r="J25" s="7"/>
    </row>
    <row r="26" spans="1:10" x14ac:dyDescent="0.3">
      <c r="A26" s="9"/>
      <c r="B26" s="9" t="s">
        <v>670</v>
      </c>
      <c r="C26" s="9"/>
      <c r="D26" s="9"/>
      <c r="E26" s="9"/>
      <c r="F26" s="20"/>
      <c r="G26" s="67">
        <v>87021000</v>
      </c>
      <c r="H26" s="10"/>
      <c r="I26" s="22"/>
      <c r="J26" s="22"/>
    </row>
    <row r="27" spans="1:10" ht="15" thickBot="1" x14ac:dyDescent="0.35">
      <c r="A27" s="9"/>
      <c r="B27" s="16" t="s">
        <v>671</v>
      </c>
      <c r="C27" s="8"/>
      <c r="D27" s="8"/>
      <c r="E27" s="8"/>
      <c r="F27" s="17" t="s">
        <v>20</v>
      </c>
      <c r="G27" s="68">
        <v>46806000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251423000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251423000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393</v>
      </c>
      <c r="C33" s="25"/>
      <c r="D33" s="25"/>
      <c r="E33" s="25"/>
      <c r="F33" s="26"/>
      <c r="G33" s="18">
        <v>-126000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s">
        <v>672</v>
      </c>
      <c r="C35" s="25"/>
      <c r="D35" s="25"/>
      <c r="E35" s="25"/>
      <c r="F35" s="26"/>
      <c r="G35" s="18">
        <v>251297000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213800000</v>
      </c>
      <c r="H36" s="28" t="s">
        <v>29</v>
      </c>
      <c r="I36" s="45">
        <v>296522400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465223000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58350.034632500006</v>
      </c>
      <c r="H45" s="55"/>
      <c r="I45" s="55">
        <v>57623.103187499997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2705.2388120000001</v>
      </c>
      <c r="H46" s="55"/>
      <c r="I46" s="55">
        <v>2483.1681045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11167.081249999999</v>
      </c>
      <c r="H47" s="55"/>
      <c r="I47" s="55">
        <v>10570.476250000003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4794000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50617.860230955237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7972.9687039616338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7.855001388224854E-2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7.6649819464875243E-2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7.7599916673561892E-2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69" priority="18" stopIfTrue="1" operator="equal">
      <formula>0</formula>
    </cfRule>
  </conditionalFormatting>
  <conditionalFormatting sqref="G39">
    <cfRule type="expression" dxfId="1468" priority="19" stopIfTrue="1">
      <formula>#REF!&gt;($G$29)</formula>
    </cfRule>
    <cfRule type="cellIs" dxfId="1467" priority="20" stopIfTrue="1" operator="lessThanOrEqual">
      <formula>$G$29</formula>
    </cfRule>
  </conditionalFormatting>
  <conditionalFormatting sqref="G30">
    <cfRule type="expression" dxfId="1466" priority="15">
      <formula>G30=0</formula>
    </cfRule>
  </conditionalFormatting>
  <conditionalFormatting sqref="B30">
    <cfRule type="expression" dxfId="1465" priority="14">
      <formula>G30=0</formula>
    </cfRule>
  </conditionalFormatting>
  <conditionalFormatting sqref="B33">
    <cfRule type="expression" dxfId="1464" priority="11">
      <formula>G33=0</formula>
    </cfRule>
  </conditionalFormatting>
  <conditionalFormatting sqref="B34">
    <cfRule type="expression" dxfId="1463" priority="21">
      <formula>G34=0</formula>
    </cfRule>
  </conditionalFormatting>
  <conditionalFormatting sqref="G34">
    <cfRule type="expression" dxfId="1462" priority="12">
      <formula>G34=0</formula>
    </cfRule>
  </conditionalFormatting>
  <conditionalFormatting sqref="B35">
    <cfRule type="expression" dxfId="1461" priority="10">
      <formula>G33+G34=0</formula>
    </cfRule>
  </conditionalFormatting>
  <conditionalFormatting sqref="G35">
    <cfRule type="expression" dxfId="1460" priority="9">
      <formula>G33+G34=0</formula>
    </cfRule>
  </conditionalFormatting>
  <conditionalFormatting sqref="B31:G31">
    <cfRule type="expression" dxfId="1459" priority="16" stopIfTrue="1">
      <formula>$G$31&lt;=$G$29</formula>
    </cfRule>
    <cfRule type="expression" dxfId="1458" priority="17">
      <formula>$G$31&gt;$G$29</formula>
    </cfRule>
  </conditionalFormatting>
  <conditionalFormatting sqref="G33">
    <cfRule type="expression" dxfId="1457" priority="4" stopIfTrue="1">
      <formula>G33=0</formula>
    </cfRule>
    <cfRule type="expression" dxfId="1456" priority="13">
      <formula>G34=0</formula>
    </cfRule>
  </conditionalFormatting>
  <conditionalFormatting sqref="C30">
    <cfRule type="expression" dxfId="1455" priority="8">
      <formula>G30=0</formula>
    </cfRule>
  </conditionalFormatting>
  <conditionalFormatting sqref="D30">
    <cfRule type="expression" dxfId="1454" priority="7">
      <formula>G30=0</formula>
    </cfRule>
  </conditionalFormatting>
  <conditionalFormatting sqref="E30">
    <cfRule type="expression" dxfId="1453" priority="6">
      <formula>G30=0</formula>
    </cfRule>
  </conditionalFormatting>
  <conditionalFormatting sqref="F30">
    <cfRule type="expression" dxfId="1452" priority="5">
      <formula>G30=0</formula>
    </cfRule>
  </conditionalFormatting>
  <conditionalFormatting sqref="I36">
    <cfRule type="expression" dxfId="1451" priority="2">
      <formula>$G$36*1.05&gt;$I$36</formula>
    </cfRule>
    <cfRule type="expression" dxfId="1450" priority="3">
      <formula>$I$36&lt;($G$36*1.05)</formula>
    </cfRule>
  </conditionalFormatting>
  <conditionalFormatting sqref="G56:G58">
    <cfRule type="cellIs" dxfId="144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Knox County&amp;C&amp;7Department of Education&amp;R&amp;7&amp;D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480</v>
      </c>
    </row>
    <row r="5" spans="1:20" x14ac:dyDescent="0.3">
      <c r="A5"/>
      <c r="D5" s="77" t="s">
        <v>664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215.93875000000003</v>
      </c>
      <c r="L12" s="92" t="s">
        <v>64</v>
      </c>
      <c r="M12" s="93">
        <v>20</v>
      </c>
      <c r="N12" s="94" t="s">
        <v>65</v>
      </c>
      <c r="O12" s="95">
        <v>10.796937500000002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168.21125000000001</v>
      </c>
      <c r="L13" s="92" t="s">
        <v>64</v>
      </c>
      <c r="M13" s="93">
        <v>25</v>
      </c>
      <c r="N13" s="94" t="s">
        <v>65</v>
      </c>
      <c r="O13" s="95">
        <v>6.7284500000000005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156.39312174999998</v>
      </c>
      <c r="L14" s="92" t="s">
        <v>64</v>
      </c>
      <c r="M14" s="93">
        <v>25</v>
      </c>
      <c r="N14" s="94" t="s">
        <v>65</v>
      </c>
      <c r="O14" s="95">
        <v>6.2557248699999999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112.33364925000001</v>
      </c>
      <c r="L15" s="92" t="s">
        <v>64</v>
      </c>
      <c r="M15" s="95">
        <v>22.083333333333332</v>
      </c>
      <c r="N15" s="94" t="s">
        <v>65</v>
      </c>
      <c r="O15" s="95">
        <v>5.0868067584905665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44.034478999999997</v>
      </c>
      <c r="L16" s="92" t="s">
        <v>64</v>
      </c>
      <c r="M16" s="95">
        <v>16.666666666666668</v>
      </c>
      <c r="N16" s="94" t="s">
        <v>65</v>
      </c>
      <c r="O16" s="95">
        <v>2.6420687399999996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25.614999999999995</v>
      </c>
      <c r="L18" s="92" t="s">
        <v>64</v>
      </c>
      <c r="M18" s="93">
        <v>91</v>
      </c>
      <c r="N18" s="94" t="s">
        <v>65</v>
      </c>
      <c r="O18" s="95">
        <v>0.28148351648351644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62.941249999999997</v>
      </c>
      <c r="L19" s="92" t="s">
        <v>64</v>
      </c>
      <c r="M19" s="93">
        <v>58.5</v>
      </c>
      <c r="N19" s="94" t="s">
        <v>65</v>
      </c>
      <c r="O19" s="95">
        <v>1.0759188034188034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83.788749999999993</v>
      </c>
      <c r="L20" s="92" t="s">
        <v>64</v>
      </c>
      <c r="M20" s="93">
        <v>58.5</v>
      </c>
      <c r="N20" s="94" t="s">
        <v>65</v>
      </c>
      <c r="O20" s="95">
        <v>1.4322863247863247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7.7262499999999994</v>
      </c>
      <c r="L21" s="92" t="s">
        <v>64</v>
      </c>
      <c r="M21" s="93">
        <v>16.5</v>
      </c>
      <c r="N21" s="94" t="s">
        <v>65</v>
      </c>
      <c r="O21" s="95">
        <v>0.46825757575757571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7.3649999999999993</v>
      </c>
      <c r="L22" s="92" t="s">
        <v>64</v>
      </c>
      <c r="M22" s="93">
        <v>16.5</v>
      </c>
      <c r="N22" s="94" t="s">
        <v>65</v>
      </c>
      <c r="O22" s="95">
        <v>0.4463636363636363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15.14</v>
      </c>
      <c r="L24" s="92" t="s">
        <v>64</v>
      </c>
      <c r="M24" s="93">
        <v>8.5</v>
      </c>
      <c r="N24" s="94" t="s">
        <v>65</v>
      </c>
      <c r="O24" s="95">
        <v>1.7811764705882354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3.5600000000000005</v>
      </c>
      <c r="L25" s="92" t="s">
        <v>64</v>
      </c>
      <c r="M25" s="93">
        <v>8.5</v>
      </c>
      <c r="N25" s="94" t="s">
        <v>65</v>
      </c>
      <c r="O25" s="95">
        <v>0.41882352941176476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3.4999999999999996E-2</v>
      </c>
      <c r="L27" s="92" t="s">
        <v>64</v>
      </c>
      <c r="M27" s="93">
        <v>8.5</v>
      </c>
      <c r="N27" s="94" t="s">
        <v>65</v>
      </c>
      <c r="O27" s="95">
        <v>4.1176470588235288E-3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384.15000000000003</v>
      </c>
      <c r="L31" s="92" t="s">
        <v>64</v>
      </c>
      <c r="M31" s="72">
        <v>525</v>
      </c>
      <c r="N31" s="94" t="s">
        <v>65</v>
      </c>
      <c r="O31" s="95">
        <v>0.73171428571428576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384.15000000000003</v>
      </c>
      <c r="L33" s="92" t="s">
        <v>64</v>
      </c>
      <c r="M33" s="72">
        <v>525</v>
      </c>
      <c r="N33" s="94" t="s">
        <v>65</v>
      </c>
      <c r="O33" s="95">
        <v>0.73171428571428576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260.45625000000001</v>
      </c>
      <c r="L35" s="92" t="s">
        <v>64</v>
      </c>
      <c r="M35" s="72">
        <v>350</v>
      </c>
      <c r="N35" s="94" t="s">
        <v>65</v>
      </c>
      <c r="O35" s="95">
        <v>0.74416071428571429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123.69375000000001</v>
      </c>
      <c r="L36" s="92" t="s">
        <v>64</v>
      </c>
      <c r="M36" s="72">
        <v>265</v>
      </c>
      <c r="N36" s="94" t="s">
        <v>65</v>
      </c>
      <c r="O36" s="95">
        <v>0.46676886792452832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384.15000000000003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206.17124999999996</v>
      </c>
      <c r="L46" s="92" t="s">
        <v>64</v>
      </c>
      <c r="M46" s="72">
        <v>750</v>
      </c>
      <c r="N46" s="94" t="s">
        <v>65</v>
      </c>
      <c r="O46" s="95">
        <v>0.27489499999999994</v>
      </c>
      <c r="Q46" s="97"/>
    </row>
    <row r="47" spans="1:21" x14ac:dyDescent="0.3">
      <c r="C47">
        <v>15</v>
      </c>
      <c r="G47" s="84"/>
      <c r="H47" s="84" t="s">
        <v>70</v>
      </c>
      <c r="K47" s="72">
        <v>44.034478999999997</v>
      </c>
      <c r="L47" s="92" t="s">
        <v>64</v>
      </c>
      <c r="M47" s="72">
        <v>1000</v>
      </c>
      <c r="N47" s="94" t="s">
        <v>65</v>
      </c>
      <c r="O47" s="95">
        <v>4.4034478999999994E-2</v>
      </c>
      <c r="Q47" s="97"/>
    </row>
    <row r="48" spans="1:21" x14ac:dyDescent="0.3">
      <c r="C48">
        <v>19</v>
      </c>
      <c r="G48" s="84" t="s">
        <v>103</v>
      </c>
      <c r="H48" s="84"/>
      <c r="K48" s="72">
        <v>206.17124999999996</v>
      </c>
      <c r="L48" s="92" t="s">
        <v>64</v>
      </c>
      <c r="M48" s="72">
        <v>600</v>
      </c>
      <c r="N48" s="94" t="s">
        <v>65</v>
      </c>
      <c r="O48" s="95">
        <v>0.34361874999999992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51.755321754998057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2706492.7958558686</v>
      </c>
      <c r="Q63" s="96" t="s">
        <v>118</v>
      </c>
      <c r="R63" s="102">
        <v>2706492.7958558686</v>
      </c>
      <c r="S63" s="96" t="s">
        <v>119</v>
      </c>
      <c r="T63" s="103">
        <v>2706492.7958558686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0.87612996969246137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2371239.4512060671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2706492.7958558686</v>
      </c>
      <c r="Q69" s="96" t="s">
        <v>118</v>
      </c>
      <c r="R69" s="102">
        <v>2706492.7958558686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456855.98394047061</v>
      </c>
      <c r="P71" s="109"/>
      <c r="Q71" s="96" t="s">
        <v>118</v>
      </c>
      <c r="R71" s="112">
        <v>456855.98394047061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51.755321754998057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404590.72143639106</v>
      </c>
      <c r="P75" s="115"/>
      <c r="Q75" s="96" t="s">
        <v>118</v>
      </c>
      <c r="R75" s="116">
        <v>404590.72143639106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861446.70537686162</v>
      </c>
      <c r="S77" s="96" t="s">
        <v>119</v>
      </c>
      <c r="T77" s="103">
        <v>861446.70537686162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0.87612996969246137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754739.2758735005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711.57875000000013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384.15000000000003</v>
      </c>
      <c r="L93" s="92" t="s">
        <v>64</v>
      </c>
      <c r="M93" s="72">
        <v>75</v>
      </c>
      <c r="N93" s="94" t="s">
        <v>65</v>
      </c>
      <c r="O93" s="95">
        <v>5.1220000000000008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26.064999999999998</v>
      </c>
      <c r="L95" s="92" t="s">
        <v>64</v>
      </c>
      <c r="M95" s="72">
        <v>60</v>
      </c>
      <c r="N95" s="94" t="s">
        <v>65</v>
      </c>
      <c r="O95" s="95">
        <v>0.43441666666666662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5.5564166666666672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144466.83333333334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144466.83333333334</v>
      </c>
      <c r="P103"/>
      <c r="Q103" s="96" t="s">
        <v>118</v>
      </c>
      <c r="R103" s="102">
        <v>144466.83333333334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22854.653033333336</v>
      </c>
      <c r="P105"/>
      <c r="Q105" s="96" t="s">
        <v>118</v>
      </c>
      <c r="R105" s="102">
        <v>22854.653033333336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6.5564166666666672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47837.032186000004</v>
      </c>
      <c r="P110" s="115"/>
      <c r="Q110" s="96" t="s">
        <v>118</v>
      </c>
      <c r="R110" s="126">
        <v>47837.032186000004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276279.74575266667</v>
      </c>
      <c r="S112" s="96" t="s">
        <v>119</v>
      </c>
      <c r="T112" s="124">
        <v>276279.74575266667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462</v>
      </c>
      <c r="L116" s="94" t="s">
        <v>115</v>
      </c>
      <c r="M116" s="100">
        <v>1009.75</v>
      </c>
      <c r="N116" s="94" t="s">
        <v>65</v>
      </c>
      <c r="O116" s="127">
        <v>466504.5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711.57875000000013</v>
      </c>
      <c r="L118" s="94" t="s">
        <v>115</v>
      </c>
      <c r="M118" s="100">
        <v>66</v>
      </c>
      <c r="N118" s="94" t="s">
        <v>65</v>
      </c>
      <c r="O118" s="127">
        <v>46964.197500000009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711.57875000000013</v>
      </c>
      <c r="L120" s="94" t="s">
        <v>115</v>
      </c>
      <c r="M120" s="100">
        <v>4</v>
      </c>
      <c r="N120" s="94" t="s">
        <v>65</v>
      </c>
      <c r="O120" s="128">
        <v>2846.3150000000005</v>
      </c>
      <c r="T120" s="110"/>
    </row>
    <row r="121" spans="1:20" x14ac:dyDescent="0.3">
      <c r="A121" s="72">
        <v>10</v>
      </c>
      <c r="G121" s="96" t="s">
        <v>153</v>
      </c>
      <c r="K121" s="72">
        <v>312.76124999999996</v>
      </c>
      <c r="L121" s="94" t="s">
        <v>115</v>
      </c>
      <c r="M121" s="100">
        <v>37.75</v>
      </c>
      <c r="N121" s="94" t="s">
        <v>65</v>
      </c>
      <c r="O121" s="128">
        <v>11806.737187499999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711.57875000000013</v>
      </c>
      <c r="L123" s="94" t="s">
        <v>115</v>
      </c>
      <c r="M123" s="100">
        <v>14</v>
      </c>
      <c r="N123" s="94" t="s">
        <v>65</v>
      </c>
      <c r="O123" s="128">
        <v>9962.1025000000009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711.57875000000013</v>
      </c>
      <c r="L125" s="94" t="s">
        <v>115</v>
      </c>
      <c r="M125" s="100">
        <v>85</v>
      </c>
      <c r="N125" s="94" t="s">
        <v>65</v>
      </c>
      <c r="O125" s="128">
        <v>60484.193750000013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667.54427100000009</v>
      </c>
      <c r="L127" s="94" t="s">
        <v>115</v>
      </c>
      <c r="M127" s="100">
        <v>108.25</v>
      </c>
      <c r="N127" s="94" t="s">
        <v>65</v>
      </c>
      <c r="O127" s="128">
        <v>72261.667335750011</v>
      </c>
      <c r="T127" s="110"/>
    </row>
    <row r="128" spans="1:20" x14ac:dyDescent="0.3">
      <c r="F128" s="84"/>
      <c r="G128" s="72" t="s">
        <v>70</v>
      </c>
      <c r="K128" s="72">
        <v>44.034478999999997</v>
      </c>
      <c r="L128" s="94" t="s">
        <v>115</v>
      </c>
      <c r="M128" s="100">
        <v>170</v>
      </c>
      <c r="N128" s="94" t="s">
        <v>65</v>
      </c>
      <c r="O128" s="128">
        <v>7485.8614299999999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206.17124999999996</v>
      </c>
      <c r="L129" s="94" t="s">
        <v>115</v>
      </c>
      <c r="M129" s="100">
        <v>41.75</v>
      </c>
      <c r="N129" s="94" t="s">
        <v>65</v>
      </c>
      <c r="O129" s="128">
        <v>8607.6496874999975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667.54427100000009</v>
      </c>
      <c r="L131" s="94" t="s">
        <v>115</v>
      </c>
      <c r="M131" s="100">
        <v>93.25</v>
      </c>
      <c r="N131" s="94" t="s">
        <v>65</v>
      </c>
      <c r="O131" s="128">
        <v>62248.503270750007</v>
      </c>
      <c r="T131" s="110"/>
    </row>
    <row r="132" spans="1:20" x14ac:dyDescent="0.3">
      <c r="F132" s="84"/>
      <c r="G132" s="72" t="s">
        <v>70</v>
      </c>
      <c r="K132" s="72">
        <v>44.034478999999997</v>
      </c>
      <c r="L132" s="94" t="s">
        <v>115</v>
      </c>
      <c r="M132" s="100">
        <v>164.75</v>
      </c>
      <c r="N132" s="94" t="s">
        <v>65</v>
      </c>
      <c r="O132" s="128">
        <v>7254.6804152499999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206.17124999999996</v>
      </c>
      <c r="L133" s="94" t="s">
        <v>115</v>
      </c>
      <c r="M133" s="100">
        <v>25</v>
      </c>
      <c r="N133" s="94" t="s">
        <v>65</v>
      </c>
      <c r="O133" s="128">
        <v>5154.2812499999991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667.54427100000009</v>
      </c>
      <c r="L135" s="94" t="s">
        <v>115</v>
      </c>
      <c r="M135" s="100">
        <v>16</v>
      </c>
      <c r="N135" s="94" t="s">
        <v>65</v>
      </c>
      <c r="O135" s="128">
        <v>10680.708336000002</v>
      </c>
      <c r="T135" s="110"/>
    </row>
    <row r="136" spans="1:20" x14ac:dyDescent="0.3">
      <c r="F136" s="84"/>
      <c r="G136" s="72" t="s">
        <v>70</v>
      </c>
      <c r="K136" s="72">
        <v>44.034478999999997</v>
      </c>
      <c r="L136" s="94" t="s">
        <v>115</v>
      </c>
      <c r="M136" s="100">
        <v>50.5</v>
      </c>
      <c r="N136" s="94" t="s">
        <v>65</v>
      </c>
      <c r="O136" s="128">
        <v>2223.7411895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206.17124999999996</v>
      </c>
      <c r="L137" s="94" t="s">
        <v>115</v>
      </c>
      <c r="M137" s="100">
        <v>17.25</v>
      </c>
      <c r="N137" s="94" t="s">
        <v>65</v>
      </c>
      <c r="O137" s="128">
        <v>3556.4540624999991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43.972499999999997</v>
      </c>
      <c r="L139" s="94" t="s">
        <v>115</v>
      </c>
      <c r="M139" s="100">
        <v>89.04</v>
      </c>
      <c r="N139" s="94" t="s">
        <v>65</v>
      </c>
      <c r="O139" s="128">
        <v>3915.3114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11.008619749999999</v>
      </c>
      <c r="L140" s="94" t="s">
        <v>115</v>
      </c>
      <c r="M140" s="100">
        <v>19.329999999999998</v>
      </c>
      <c r="N140" s="94" t="s">
        <v>65</v>
      </c>
      <c r="O140" s="128">
        <v>212.79661976749998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711.57875000000013</v>
      </c>
      <c r="L144" s="94" t="s">
        <v>115</v>
      </c>
      <c r="M144" s="100">
        <v>41.549707365177262</v>
      </c>
      <c r="N144" s="94" t="s">
        <v>65</v>
      </c>
      <c r="O144" s="129">
        <v>29565.888829778636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811735.58976429631</v>
      </c>
      <c r="Q146" s="96" t="s">
        <v>168</v>
      </c>
      <c r="R146"/>
      <c r="T146" s="126">
        <v>811735.58976429631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1088015.3355169629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0.91832593622172898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999152.70161221351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711.57875000000013</v>
      </c>
      <c r="L161" s="92" t="s">
        <v>64</v>
      </c>
      <c r="M161" s="72">
        <v>6400</v>
      </c>
      <c r="N161" s="94"/>
      <c r="O161" s="135">
        <v>1.1111841796874999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58108.265492578124</v>
      </c>
      <c r="P164" s="109"/>
      <c r="Q164" s="96" t="s">
        <v>118</v>
      </c>
      <c r="R164" s="102">
        <v>58108.265492578124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9808.6752151471883</v>
      </c>
      <c r="P166" s="109"/>
      <c r="Q166" s="96" t="s">
        <v>118</v>
      </c>
      <c r="R166" s="134">
        <v>9808.6752151471883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2.1111841796875002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23105.483686174222</v>
      </c>
      <c r="P170" s="115"/>
      <c r="Q170" s="96" t="s">
        <v>118</v>
      </c>
      <c r="R170" s="134">
        <v>23105.483686174222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73200</v>
      </c>
      <c r="Q184" s="96" t="s">
        <v>118</v>
      </c>
      <c r="R184" s="124">
        <v>73200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11580.24</v>
      </c>
      <c r="P186" s="109"/>
      <c r="Q186" s="96" t="s">
        <v>118</v>
      </c>
      <c r="R186" s="134">
        <v>11580.24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79524.840043073986</v>
      </c>
      <c r="L189" s="92" t="s">
        <v>64</v>
      </c>
      <c r="M189" s="72">
        <v>22376</v>
      </c>
      <c r="N189" s="94" t="s">
        <v>65</v>
      </c>
      <c r="O189" s="137">
        <v>3.5540239561616906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99512.670772527345</v>
      </c>
      <c r="Q192" s="96" t="s">
        <v>118</v>
      </c>
      <c r="R192" s="124">
        <v>99512.670772527345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15742.904516213826</v>
      </c>
      <c r="P194" s="109"/>
      <c r="Q194" s="96" t="s">
        <v>118</v>
      </c>
      <c r="R194" s="134">
        <v>15742.904516213826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7.5540239561616911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55115.790453330235</v>
      </c>
      <c r="P198" s="115"/>
      <c r="Q198" s="96" t="s">
        <v>118</v>
      </c>
      <c r="R198" s="126">
        <v>55115.790453330235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600915.31013597094</v>
      </c>
      <c r="S200" s="96" t="s">
        <v>119</v>
      </c>
      <c r="T200" s="102">
        <v>600915.31013597094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711.57875000000013</v>
      </c>
      <c r="L206" s="94" t="s">
        <v>115</v>
      </c>
      <c r="M206" s="100">
        <v>26.5</v>
      </c>
      <c r="N206" s="94" t="s">
        <v>65</v>
      </c>
      <c r="O206" s="120">
        <v>18856.836875000005</v>
      </c>
      <c r="Q206" s="96" t="s">
        <v>118</v>
      </c>
      <c r="R206" s="72">
        <v>18856.836875000005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292237.3583269894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79524.840043073986</v>
      </c>
      <c r="L210" s="94" t="s">
        <v>115</v>
      </c>
      <c r="M210" s="100">
        <v>3.92</v>
      </c>
      <c r="N210" s="94" t="s">
        <v>65</v>
      </c>
      <c r="O210" s="128">
        <v>311737.37296885002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131506.81124714523</v>
      </c>
    </row>
    <row r="214" spans="1:18" x14ac:dyDescent="0.3">
      <c r="G214"/>
      <c r="H214" s="72" t="s">
        <v>193</v>
      </c>
      <c r="I214"/>
      <c r="O214" s="119">
        <v>187042.42378131</v>
      </c>
    </row>
    <row r="215" spans="1:18" x14ac:dyDescent="0.3">
      <c r="G215"/>
      <c r="H215" s="72" t="s">
        <v>194</v>
      </c>
      <c r="I215"/>
      <c r="O215" s="100">
        <v>318549.23502845527</v>
      </c>
      <c r="Q215" s="96" t="s">
        <v>118</v>
      </c>
      <c r="R215" s="72">
        <v>318549.23502845527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318549.23502845527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50394.488981501629</v>
      </c>
      <c r="Q221" s="96" t="s">
        <v>118</v>
      </c>
      <c r="R221" s="124">
        <v>50394.488981501629</v>
      </c>
    </row>
    <row r="222" spans="1:18" ht="3.9" customHeight="1" x14ac:dyDescent="0.3"/>
    <row r="223" spans="1:18" x14ac:dyDescent="0.3">
      <c r="H223" s="72" t="s">
        <v>197</v>
      </c>
      <c r="O223" s="100">
        <v>318549.23502845527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68425.963305242418</v>
      </c>
      <c r="Q225" s="96" t="s">
        <v>118</v>
      </c>
      <c r="R225" s="124">
        <v>68425.963305242418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160730.5470798442</v>
      </c>
      <c r="Q228" s="97"/>
    </row>
    <row r="229" spans="1:22" x14ac:dyDescent="0.3">
      <c r="H229" s="72" t="s">
        <v>204</v>
      </c>
      <c r="I229"/>
      <c r="O229" s="119">
        <v>124694.94918754001</v>
      </c>
      <c r="Q229" s="97"/>
    </row>
    <row r="230" spans="1:22" x14ac:dyDescent="0.3">
      <c r="H230" s="72" t="s">
        <v>205</v>
      </c>
      <c r="I230"/>
      <c r="O230" s="100">
        <v>285425.49626738421</v>
      </c>
      <c r="Q230" s="96" t="s">
        <v>118</v>
      </c>
      <c r="R230" s="72">
        <v>285425.49626738421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624782.42860932532</v>
      </c>
      <c r="Q233" s="96" t="s">
        <v>118</v>
      </c>
      <c r="R233" s="143">
        <v>624782.42860932532</v>
      </c>
    </row>
    <row r="234" spans="1:22" ht="6.75" customHeight="1" x14ac:dyDescent="0.3"/>
    <row r="235" spans="1:22" x14ac:dyDescent="0.3">
      <c r="E235" s="84" t="s">
        <v>208</v>
      </c>
      <c r="R235" s="102">
        <v>1366434.4490669088</v>
      </c>
      <c r="S235" s="96" t="s">
        <v>119</v>
      </c>
      <c r="T235" s="144">
        <v>1366434.4490669088</v>
      </c>
    </row>
    <row r="237" spans="1:22" x14ac:dyDescent="0.3">
      <c r="D237" s="84" t="s">
        <v>209</v>
      </c>
      <c r="T237" s="102">
        <v>1967349.7592028799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0.81480643880305204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1603009.2511761405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5728140.6798679214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265.93792653610842</v>
      </c>
      <c r="L256" s="94" t="s">
        <v>115</v>
      </c>
      <c r="M256" s="72">
        <v>100</v>
      </c>
      <c r="N256" s="94" t="s">
        <v>65</v>
      </c>
      <c r="O256" s="95">
        <v>26593.792653610843</v>
      </c>
    </row>
    <row r="257" spans="1:18" x14ac:dyDescent="0.3">
      <c r="A257" s="72">
        <v>3</v>
      </c>
      <c r="D257"/>
      <c r="I257" s="96" t="s">
        <v>221</v>
      </c>
      <c r="K257" s="72">
        <v>250.1129830421377</v>
      </c>
      <c r="L257" s="94" t="s">
        <v>115</v>
      </c>
      <c r="M257" s="72">
        <v>110</v>
      </c>
      <c r="N257" s="94" t="s">
        <v>65</v>
      </c>
      <c r="O257" s="95">
        <v>27512.428134635145</v>
      </c>
    </row>
    <row r="258" spans="1:18" x14ac:dyDescent="0.3">
      <c r="A258" s="72">
        <v>4</v>
      </c>
      <c r="D258"/>
      <c r="I258" s="96" t="s">
        <v>94</v>
      </c>
      <c r="K258" s="72">
        <v>195.52784042175381</v>
      </c>
      <c r="L258" s="94" t="s">
        <v>115</v>
      </c>
      <c r="M258" s="72">
        <v>130</v>
      </c>
      <c r="N258" s="94" t="s">
        <v>65</v>
      </c>
      <c r="O258" s="119">
        <v>25418.619254827994</v>
      </c>
    </row>
    <row r="259" spans="1:18" x14ac:dyDescent="0.3">
      <c r="D259"/>
      <c r="E259" s="84" t="s">
        <v>222</v>
      </c>
      <c r="O259" s="128">
        <v>79524.840043073986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26593.792653610843</v>
      </c>
      <c r="L262" s="94" t="s">
        <v>115</v>
      </c>
      <c r="M262" s="100">
        <v>147.26</v>
      </c>
      <c r="N262" s="94" t="s">
        <v>65</v>
      </c>
      <c r="O262" s="95">
        <v>3916201.9061707323</v>
      </c>
    </row>
    <row r="263" spans="1:18" x14ac:dyDescent="0.3">
      <c r="D263"/>
      <c r="I263" s="96" t="s">
        <v>225</v>
      </c>
      <c r="K263" s="72">
        <v>27512.428134635145</v>
      </c>
      <c r="L263" s="94" t="s">
        <v>115</v>
      </c>
      <c r="M263" s="100">
        <v>151.72</v>
      </c>
      <c r="N263" s="94" t="s">
        <v>65</v>
      </c>
      <c r="O263" s="95">
        <v>4174185.5965868444</v>
      </c>
    </row>
    <row r="264" spans="1:18" x14ac:dyDescent="0.3">
      <c r="D264"/>
      <c r="I264" s="96" t="s">
        <v>226</v>
      </c>
      <c r="K264" s="72">
        <v>25418.619254827994</v>
      </c>
      <c r="L264" s="94" t="s">
        <v>115</v>
      </c>
      <c r="M264" s="100">
        <v>170.44</v>
      </c>
      <c r="N264" s="94" t="s">
        <v>65</v>
      </c>
      <c r="O264" s="119">
        <v>4332349.4657928832</v>
      </c>
    </row>
    <row r="265" spans="1:18" x14ac:dyDescent="0.3">
      <c r="D265"/>
      <c r="E265"/>
      <c r="F265" s="84" t="s">
        <v>227</v>
      </c>
      <c r="O265" s="128">
        <v>12422736.96855046</v>
      </c>
      <c r="Q265" s="96" t="s">
        <v>118</v>
      </c>
      <c r="R265" s="102">
        <v>12422736.96855046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1242273.6968550461</v>
      </c>
      <c r="Q267" s="96" t="s">
        <v>118</v>
      </c>
      <c r="R267" s="72">
        <v>1242273.6968550461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12422736.96855046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869591.58779853233</v>
      </c>
      <c r="Q271" s="96" t="s">
        <v>118</v>
      </c>
      <c r="R271" s="143">
        <v>869591.58779853233</v>
      </c>
    </row>
    <row r="272" spans="1:18" x14ac:dyDescent="0.3">
      <c r="D272"/>
      <c r="E272" s="84" t="s">
        <v>230</v>
      </c>
      <c r="F272"/>
      <c r="R272" s="102">
        <v>14534602.253204038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24991297.144373015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624782.42860932532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657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2706000</v>
      </c>
      <c r="H10" s="10"/>
      <c r="I10" s="5"/>
      <c r="J10" s="5"/>
    </row>
    <row r="11" spans="1:10" x14ac:dyDescent="0.3">
      <c r="A11" s="5"/>
      <c r="B11" s="9" t="s">
        <v>658</v>
      </c>
      <c r="C11" s="9"/>
      <c r="D11" s="9"/>
      <c r="E11" s="9"/>
      <c r="F11" s="9"/>
      <c r="G11" s="65">
        <v>335000</v>
      </c>
      <c r="H11" s="10"/>
      <c r="I11" s="15"/>
      <c r="J11" s="5"/>
    </row>
    <row r="12" spans="1:10" x14ac:dyDescent="0.3">
      <c r="A12" s="5"/>
      <c r="B12" s="16" t="s">
        <v>659</v>
      </c>
      <c r="C12" s="9"/>
      <c r="D12" s="9"/>
      <c r="E12" s="9"/>
      <c r="F12" s="17" t="s">
        <v>8</v>
      </c>
      <c r="G12" s="18">
        <v>2371000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861000</v>
      </c>
      <c r="H15" s="10"/>
      <c r="I15" s="15"/>
      <c r="J15" s="5"/>
    </row>
    <row r="16" spans="1:10" x14ac:dyDescent="0.3">
      <c r="A16" s="5"/>
      <c r="B16" s="9" t="s">
        <v>658</v>
      </c>
      <c r="C16" s="9"/>
      <c r="D16" s="9"/>
      <c r="E16" s="9"/>
      <c r="F16" s="9"/>
      <c r="G16" s="65">
        <v>107000</v>
      </c>
      <c r="H16" s="10"/>
      <c r="I16" s="15"/>
      <c r="J16" s="5"/>
    </row>
    <row r="17" spans="1:10" x14ac:dyDescent="0.3">
      <c r="A17" s="5"/>
      <c r="B17" s="16" t="s">
        <v>659</v>
      </c>
      <c r="C17" s="9"/>
      <c r="D17" s="9"/>
      <c r="E17" s="9"/>
      <c r="F17" s="17" t="s">
        <v>10</v>
      </c>
      <c r="G17" s="18">
        <v>754000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1088000</v>
      </c>
      <c r="H20" s="10"/>
      <c r="I20" s="19"/>
      <c r="J20" s="5"/>
    </row>
    <row r="21" spans="1:10" x14ac:dyDescent="0.3">
      <c r="A21" s="5"/>
      <c r="B21" s="9" t="s">
        <v>660</v>
      </c>
      <c r="C21" s="9"/>
      <c r="D21" s="9"/>
      <c r="E21" s="9"/>
      <c r="F21" s="9"/>
      <c r="G21" s="65">
        <v>89000</v>
      </c>
      <c r="H21" s="10"/>
      <c r="I21" s="5"/>
      <c r="J21" s="5"/>
    </row>
    <row r="22" spans="1:10" x14ac:dyDescent="0.3">
      <c r="A22" s="5"/>
      <c r="B22" s="16" t="s">
        <v>661</v>
      </c>
      <c r="C22" s="9"/>
      <c r="D22" s="9"/>
      <c r="E22" s="9"/>
      <c r="F22" s="17" t="s">
        <v>15</v>
      </c>
      <c r="G22" s="18">
        <v>999000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1967000</v>
      </c>
      <c r="H25" s="21"/>
      <c r="I25" s="7"/>
      <c r="J25" s="7"/>
    </row>
    <row r="26" spans="1:10" x14ac:dyDescent="0.3">
      <c r="A26" s="9"/>
      <c r="B26" s="9" t="s">
        <v>662</v>
      </c>
      <c r="C26" s="9"/>
      <c r="D26" s="9"/>
      <c r="E26" s="9"/>
      <c r="F26" s="20"/>
      <c r="G26" s="67">
        <v>364000</v>
      </c>
      <c r="H26" s="10"/>
      <c r="I26" s="22"/>
      <c r="J26" s="22"/>
    </row>
    <row r="27" spans="1:10" ht="15" thickBot="1" x14ac:dyDescent="0.35">
      <c r="A27" s="9"/>
      <c r="B27" s="16" t="s">
        <v>663</v>
      </c>
      <c r="C27" s="8"/>
      <c r="D27" s="8"/>
      <c r="E27" s="8"/>
      <c r="F27" s="17" t="s">
        <v>20</v>
      </c>
      <c r="G27" s="68">
        <v>1603000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5727000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5727000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5727000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895000</v>
      </c>
      <c r="H36" s="28" t="s">
        <v>29</v>
      </c>
      <c r="I36" s="45">
        <v>1445263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6622000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711.57875000000013</v>
      </c>
      <c r="H45" s="55"/>
      <c r="I45" s="55">
        <v>731.91874999999993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44.034478999999997</v>
      </c>
      <c r="H46" s="55"/>
      <c r="I46" s="55">
        <v>42.623362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206.17124999999996</v>
      </c>
      <c r="H47" s="55"/>
      <c r="I47" s="55">
        <v>206.02875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43658.122578299379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9306.0676699521991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2.8064629720790565E-4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3.6902790305042379E-4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3.2483710012916475E-4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48" priority="18" stopIfTrue="1" operator="equal">
      <formula>0</formula>
    </cfRule>
  </conditionalFormatting>
  <conditionalFormatting sqref="G39">
    <cfRule type="expression" dxfId="1447" priority="19" stopIfTrue="1">
      <formula>#REF!&gt;($G$29)</formula>
    </cfRule>
    <cfRule type="cellIs" dxfId="1446" priority="20" stopIfTrue="1" operator="lessThanOrEqual">
      <formula>$G$29</formula>
    </cfRule>
  </conditionalFormatting>
  <conditionalFormatting sqref="G30">
    <cfRule type="expression" dxfId="1445" priority="15">
      <formula>G30=0</formula>
    </cfRule>
  </conditionalFormatting>
  <conditionalFormatting sqref="B30">
    <cfRule type="expression" dxfId="1444" priority="14">
      <formula>G30=0</formula>
    </cfRule>
  </conditionalFormatting>
  <conditionalFormatting sqref="B33">
    <cfRule type="expression" dxfId="1443" priority="11">
      <formula>G33=0</formula>
    </cfRule>
  </conditionalFormatting>
  <conditionalFormatting sqref="B34">
    <cfRule type="expression" dxfId="1442" priority="21">
      <formula>G34=0</formula>
    </cfRule>
  </conditionalFormatting>
  <conditionalFormatting sqref="G34">
    <cfRule type="expression" dxfId="1441" priority="12">
      <formula>G34=0</formula>
    </cfRule>
  </conditionalFormatting>
  <conditionalFormatting sqref="B35">
    <cfRule type="expression" dxfId="1440" priority="10">
      <formula>G33+G34=0</formula>
    </cfRule>
  </conditionalFormatting>
  <conditionalFormatting sqref="G35">
    <cfRule type="expression" dxfId="1439" priority="9">
      <formula>G33+G34=0</formula>
    </cfRule>
  </conditionalFormatting>
  <conditionalFormatting sqref="B31:G31">
    <cfRule type="expression" dxfId="1438" priority="16" stopIfTrue="1">
      <formula>$G$31&lt;=$G$29</formula>
    </cfRule>
    <cfRule type="expression" dxfId="1437" priority="17">
      <formula>$G$31&gt;$G$29</formula>
    </cfRule>
  </conditionalFormatting>
  <conditionalFormatting sqref="G33">
    <cfRule type="expression" dxfId="1436" priority="4" stopIfTrue="1">
      <formula>G33=0</formula>
    </cfRule>
    <cfRule type="expression" dxfId="1435" priority="13">
      <formula>G34=0</formula>
    </cfRule>
  </conditionalFormatting>
  <conditionalFormatting sqref="C30">
    <cfRule type="expression" dxfId="1434" priority="8">
      <formula>G30=0</formula>
    </cfRule>
  </conditionalFormatting>
  <conditionalFormatting sqref="D30">
    <cfRule type="expression" dxfId="1433" priority="7">
      <formula>G30=0</formula>
    </cfRule>
  </conditionalFormatting>
  <conditionalFormatting sqref="E30">
    <cfRule type="expression" dxfId="1432" priority="6">
      <formula>G30=0</formula>
    </cfRule>
  </conditionalFormatting>
  <conditionalFormatting sqref="F30">
    <cfRule type="expression" dxfId="1431" priority="5">
      <formula>G30=0</formula>
    </cfRule>
  </conditionalFormatting>
  <conditionalFormatting sqref="I36">
    <cfRule type="expression" dxfId="1430" priority="2">
      <formula>$G$36*1.05&gt;$I$36</formula>
    </cfRule>
    <cfRule type="expression" dxfId="1429" priority="3">
      <formula>$I$36&lt;($G$36*1.05)</formula>
    </cfRule>
  </conditionalFormatting>
  <conditionalFormatting sqref="G56:G58">
    <cfRule type="cellIs" dxfId="142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Lake County&amp;C&amp;7Department of Education&amp;R&amp;7&amp;D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490</v>
      </c>
    </row>
    <row r="5" spans="1:20" x14ac:dyDescent="0.3">
      <c r="A5"/>
      <c r="D5" s="77" t="s">
        <v>656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1004.68</v>
      </c>
      <c r="L12" s="92" t="s">
        <v>64</v>
      </c>
      <c r="M12" s="93">
        <v>20</v>
      </c>
      <c r="N12" s="94" t="s">
        <v>65</v>
      </c>
      <c r="O12" s="95">
        <v>50.233999999999995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739.46624999999995</v>
      </c>
      <c r="L13" s="92" t="s">
        <v>64</v>
      </c>
      <c r="M13" s="93">
        <v>25</v>
      </c>
      <c r="N13" s="94" t="s">
        <v>65</v>
      </c>
      <c r="O13" s="95">
        <v>29.57865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727.92823699999985</v>
      </c>
      <c r="L14" s="92" t="s">
        <v>64</v>
      </c>
      <c r="M14" s="93">
        <v>25</v>
      </c>
      <c r="N14" s="94" t="s">
        <v>65</v>
      </c>
      <c r="O14" s="95">
        <v>29.117129479999996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580.95558675000007</v>
      </c>
      <c r="L15" s="92" t="s">
        <v>64</v>
      </c>
      <c r="M15" s="95">
        <v>22.083333333333332</v>
      </c>
      <c r="N15" s="94" t="s">
        <v>65</v>
      </c>
      <c r="O15" s="95">
        <v>26.307422796226419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192.08463375000002</v>
      </c>
      <c r="L16" s="92" t="s">
        <v>64</v>
      </c>
      <c r="M16" s="95">
        <v>16.666666666666668</v>
      </c>
      <c r="N16" s="94" t="s">
        <v>65</v>
      </c>
      <c r="O16" s="95">
        <v>11.525078025000003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173.03749999999999</v>
      </c>
      <c r="L18" s="92" t="s">
        <v>64</v>
      </c>
      <c r="M18" s="93">
        <v>91</v>
      </c>
      <c r="N18" s="94" t="s">
        <v>65</v>
      </c>
      <c r="O18" s="95">
        <v>1.9015109890109889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120.82249999999999</v>
      </c>
      <c r="L19" s="92" t="s">
        <v>64</v>
      </c>
      <c r="M19" s="93">
        <v>58.5</v>
      </c>
      <c r="N19" s="94" t="s">
        <v>65</v>
      </c>
      <c r="O19" s="95">
        <v>2.0653418803418804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113.49875</v>
      </c>
      <c r="L20" s="92" t="s">
        <v>64</v>
      </c>
      <c r="M20" s="93">
        <v>58.5</v>
      </c>
      <c r="N20" s="94" t="s">
        <v>65</v>
      </c>
      <c r="O20" s="95">
        <v>1.9401495726495728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221.38749999999999</v>
      </c>
      <c r="L21" s="92" t="s">
        <v>64</v>
      </c>
      <c r="M21" s="93">
        <v>16.5</v>
      </c>
      <c r="N21" s="94" t="s">
        <v>65</v>
      </c>
      <c r="O21" s="95">
        <v>13.417424242424241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43.78</v>
      </c>
      <c r="L22" s="92" t="s">
        <v>64</v>
      </c>
      <c r="M22" s="93">
        <v>16.5</v>
      </c>
      <c r="N22" s="94" t="s">
        <v>65</v>
      </c>
      <c r="O22" s="95">
        <v>2.6533333333333333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114.13</v>
      </c>
      <c r="L24" s="92" t="s">
        <v>64</v>
      </c>
      <c r="M24" s="93">
        <v>8.5</v>
      </c>
      <c r="N24" s="94" t="s">
        <v>65</v>
      </c>
      <c r="O24" s="95">
        <v>13.427058823529411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2.11</v>
      </c>
      <c r="L25" s="92" t="s">
        <v>64</v>
      </c>
      <c r="M25" s="93">
        <v>8.5</v>
      </c>
      <c r="N25" s="94" t="s">
        <v>65</v>
      </c>
      <c r="O25" s="95">
        <v>0.24823529411764705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9.1499999999999986</v>
      </c>
      <c r="L27" s="92" t="s">
        <v>64</v>
      </c>
      <c r="M27" s="93">
        <v>8.5</v>
      </c>
      <c r="N27" s="94" t="s">
        <v>65</v>
      </c>
      <c r="O27" s="95">
        <v>1.0764705882352938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47</v>
      </c>
      <c r="L28" s="92" t="s">
        <v>64</v>
      </c>
      <c r="M28" s="72">
        <v>20</v>
      </c>
      <c r="N28" s="94" t="s">
        <v>65</v>
      </c>
      <c r="O28" s="95">
        <v>2.35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47</v>
      </c>
      <c r="L29" s="92" t="s">
        <v>64</v>
      </c>
      <c r="M29" s="72">
        <v>200</v>
      </c>
      <c r="N29" s="94" t="s">
        <v>65</v>
      </c>
      <c r="O29" s="95">
        <v>0.23499999999999999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1744.1462499999998</v>
      </c>
      <c r="L31" s="92" t="s">
        <v>64</v>
      </c>
      <c r="M31" s="72">
        <v>525</v>
      </c>
      <c r="N31" s="94" t="s">
        <v>65</v>
      </c>
      <c r="O31" s="95">
        <v>3.3221833333333328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1744.1462499999998</v>
      </c>
      <c r="L33" s="92" t="s">
        <v>64</v>
      </c>
      <c r="M33" s="72">
        <v>525</v>
      </c>
      <c r="N33" s="94" t="s">
        <v>65</v>
      </c>
      <c r="O33" s="95">
        <v>3.3221833333333328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1230.37625</v>
      </c>
      <c r="L35" s="92" t="s">
        <v>64</v>
      </c>
      <c r="M35" s="72">
        <v>350</v>
      </c>
      <c r="N35" s="94" t="s">
        <v>65</v>
      </c>
      <c r="O35" s="95">
        <v>3.5153607142857144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513.77</v>
      </c>
      <c r="L36" s="92" t="s">
        <v>64</v>
      </c>
      <c r="M36" s="72">
        <v>265</v>
      </c>
      <c r="N36" s="94" t="s">
        <v>65</v>
      </c>
      <c r="O36" s="95">
        <v>1.9387547169811321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1744.1462499999998</v>
      </c>
      <c r="L41" s="92" t="s">
        <v>64</v>
      </c>
      <c r="M41" s="72">
        <v>500</v>
      </c>
      <c r="N41" s="92" t="s">
        <v>65</v>
      </c>
      <c r="O41" s="95">
        <v>3.4882925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1500.9684574999999</v>
      </c>
      <c r="L42" s="92" t="s">
        <v>64</v>
      </c>
      <c r="M42" s="72">
        <v>350</v>
      </c>
      <c r="N42" s="92" t="s">
        <v>65</v>
      </c>
      <c r="O42" s="95">
        <v>4.2884813071428569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1.2206002936363636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4.3566508074999994</v>
      </c>
      <c r="Q45" s="97"/>
    </row>
    <row r="46" spans="1:21" x14ac:dyDescent="0.3">
      <c r="C46">
        <v>16</v>
      </c>
      <c r="G46" s="84"/>
      <c r="H46" s="84" t="s">
        <v>102</v>
      </c>
      <c r="K46" s="72">
        <v>797.91624999999988</v>
      </c>
      <c r="L46" s="92" t="s">
        <v>64</v>
      </c>
      <c r="M46" s="72">
        <v>750</v>
      </c>
      <c r="N46" s="94" t="s">
        <v>65</v>
      </c>
      <c r="O46" s="95">
        <v>1.0638883333333331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192.08463375000002</v>
      </c>
      <c r="L47" s="92" t="s">
        <v>64</v>
      </c>
      <c r="M47" s="72">
        <v>1000</v>
      </c>
      <c r="N47" s="94" t="s">
        <v>65</v>
      </c>
      <c r="O47" s="95">
        <v>0.19208463375000001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797.91624999999988</v>
      </c>
      <c r="L48" s="92" t="s">
        <v>64</v>
      </c>
      <c r="M48" s="72">
        <v>600</v>
      </c>
      <c r="N48" s="94" t="s">
        <v>65</v>
      </c>
      <c r="O48" s="95">
        <v>1.3298604166666665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1.6783254037499999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1.3426603229999998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231.63613114158147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12113179.841917861</v>
      </c>
      <c r="Q63" s="96" t="s">
        <v>118</v>
      </c>
      <c r="R63" s="102">
        <v>12113179.841917861</v>
      </c>
      <c r="S63" s="96" t="s">
        <v>119</v>
      </c>
      <c r="T63" s="103">
        <v>12113179.841917861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0.85600721595425777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10368969.352833346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12113179.841917861</v>
      </c>
      <c r="Q69" s="96" t="s">
        <v>118</v>
      </c>
      <c r="R69" s="102">
        <v>12113179.841917861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2044704.7573157351</v>
      </c>
      <c r="P71" s="109"/>
      <c r="Q71" s="96" t="s">
        <v>118</v>
      </c>
      <c r="R71" s="112">
        <v>2044704.7573157351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231.63613114158147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1810786.3352285414</v>
      </c>
      <c r="P75" s="115"/>
      <c r="Q75" s="96" t="s">
        <v>118</v>
      </c>
      <c r="R75" s="116">
        <v>1810786.3352285414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3855491.0925442763</v>
      </c>
      <c r="S77" s="96" t="s">
        <v>119</v>
      </c>
      <c r="T77" s="103">
        <v>3855491.0925442763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0.85600721595425777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3300328.1962652653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3356.6508074999997</v>
      </c>
      <c r="L83" s="92" t="s">
        <v>64</v>
      </c>
      <c r="M83" s="72">
        <v>3000</v>
      </c>
      <c r="N83" s="94" t="s">
        <v>65</v>
      </c>
      <c r="O83" s="119">
        <v>1.1188836025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58510.899109134996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58510.899109134996</v>
      </c>
      <c r="P87" s="100"/>
      <c r="Q87" s="96" t="s">
        <v>118</v>
      </c>
      <c r="R87" s="102">
        <v>58510.899109134996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9876.6397696219883</v>
      </c>
      <c r="Q89" s="96" t="s">
        <v>118</v>
      </c>
      <c r="R89" s="72">
        <v>9876.6397696219883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1744.1462499999998</v>
      </c>
      <c r="L93" s="92" t="s">
        <v>64</v>
      </c>
      <c r="M93" s="72">
        <v>75</v>
      </c>
      <c r="N93" s="94" t="s">
        <v>65</v>
      </c>
      <c r="O93" s="95">
        <v>23.255283333333331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160.02000000000001</v>
      </c>
      <c r="L95" s="92" t="s">
        <v>64</v>
      </c>
      <c r="M95" s="72">
        <v>60</v>
      </c>
      <c r="N95" s="94" t="s">
        <v>65</v>
      </c>
      <c r="O95" s="95">
        <v>2.6670000000000003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27.922283333333333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725979.3666666667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725979.3666666667</v>
      </c>
      <c r="P103"/>
      <c r="Q103" s="96" t="s">
        <v>118</v>
      </c>
      <c r="R103" s="102">
        <v>725979.3666666667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114849.93580666668</v>
      </c>
      <c r="P105"/>
      <c r="Q105" s="96" t="s">
        <v>118</v>
      </c>
      <c r="R105" s="102">
        <v>114849.93580666668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29.041166935833331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211890.62685589812</v>
      </c>
      <c r="P110" s="115"/>
      <c r="Q110" s="96" t="s">
        <v>118</v>
      </c>
      <c r="R110" s="126">
        <v>211890.62685589812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1121107.4682079887</v>
      </c>
      <c r="S112" s="96" t="s">
        <v>119</v>
      </c>
      <c r="T112" s="124">
        <v>1121107.4682079887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1588</v>
      </c>
      <c r="L116" s="94" t="s">
        <v>115</v>
      </c>
      <c r="M116" s="100">
        <v>1009.75</v>
      </c>
      <c r="N116" s="94" t="s">
        <v>65</v>
      </c>
      <c r="O116" s="127">
        <v>1603483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3356.6508074999997</v>
      </c>
      <c r="L118" s="94" t="s">
        <v>115</v>
      </c>
      <c r="M118" s="100">
        <v>66</v>
      </c>
      <c r="N118" s="94" t="s">
        <v>65</v>
      </c>
      <c r="O118" s="127">
        <v>221538.95329499998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3356.6508074999997</v>
      </c>
      <c r="L120" s="94" t="s">
        <v>115</v>
      </c>
      <c r="M120" s="100">
        <v>4</v>
      </c>
      <c r="N120" s="94" t="s">
        <v>65</v>
      </c>
      <c r="O120" s="128">
        <v>13426.603229999999</v>
      </c>
      <c r="T120" s="110"/>
    </row>
    <row r="121" spans="1:20" x14ac:dyDescent="0.3">
      <c r="A121" s="72">
        <v>10</v>
      </c>
      <c r="G121" s="96" t="s">
        <v>153</v>
      </c>
      <c r="K121" s="72">
        <v>1500.9684574999999</v>
      </c>
      <c r="L121" s="94" t="s">
        <v>115</v>
      </c>
      <c r="M121" s="100">
        <v>37.75</v>
      </c>
      <c r="N121" s="94" t="s">
        <v>65</v>
      </c>
      <c r="O121" s="128">
        <v>56661.559270624995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3356.6508074999997</v>
      </c>
      <c r="L123" s="94" t="s">
        <v>115</v>
      </c>
      <c r="M123" s="100">
        <v>14</v>
      </c>
      <c r="N123" s="94" t="s">
        <v>65</v>
      </c>
      <c r="O123" s="128">
        <v>46993.111304999999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3356.6508074999997</v>
      </c>
      <c r="L125" s="94" t="s">
        <v>115</v>
      </c>
      <c r="M125" s="100">
        <v>85</v>
      </c>
      <c r="N125" s="94" t="s">
        <v>65</v>
      </c>
      <c r="O125" s="128">
        <v>285315.31863749999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3164.5661737499995</v>
      </c>
      <c r="L127" s="94" t="s">
        <v>115</v>
      </c>
      <c r="M127" s="100">
        <v>108.25</v>
      </c>
      <c r="N127" s="94" t="s">
        <v>65</v>
      </c>
      <c r="O127" s="128">
        <v>342564.28830843745</v>
      </c>
      <c r="T127" s="110"/>
    </row>
    <row r="128" spans="1:20" x14ac:dyDescent="0.3">
      <c r="F128" s="84"/>
      <c r="G128" s="72" t="s">
        <v>70</v>
      </c>
      <c r="K128" s="72">
        <v>192.08463375000002</v>
      </c>
      <c r="L128" s="94" t="s">
        <v>115</v>
      </c>
      <c r="M128" s="100">
        <v>170</v>
      </c>
      <c r="N128" s="94" t="s">
        <v>65</v>
      </c>
      <c r="O128" s="128">
        <v>32654.387737500005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797.91624999999988</v>
      </c>
      <c r="L129" s="94" t="s">
        <v>115</v>
      </c>
      <c r="M129" s="100">
        <v>41.75</v>
      </c>
      <c r="N129" s="94" t="s">
        <v>65</v>
      </c>
      <c r="O129" s="128">
        <v>33313.003437499996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3164.5661737499995</v>
      </c>
      <c r="L131" s="94" t="s">
        <v>115</v>
      </c>
      <c r="M131" s="100">
        <v>93.25</v>
      </c>
      <c r="N131" s="94" t="s">
        <v>65</v>
      </c>
      <c r="O131" s="128">
        <v>295095.79570218746</v>
      </c>
      <c r="T131" s="110"/>
    </row>
    <row r="132" spans="1:20" x14ac:dyDescent="0.3">
      <c r="F132" s="84"/>
      <c r="G132" s="72" t="s">
        <v>70</v>
      </c>
      <c r="K132" s="72">
        <v>192.08463375000002</v>
      </c>
      <c r="L132" s="94" t="s">
        <v>115</v>
      </c>
      <c r="M132" s="100">
        <v>164.75</v>
      </c>
      <c r="N132" s="94" t="s">
        <v>65</v>
      </c>
      <c r="O132" s="128">
        <v>31645.943410312502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797.91624999999988</v>
      </c>
      <c r="L133" s="94" t="s">
        <v>115</v>
      </c>
      <c r="M133" s="100">
        <v>25</v>
      </c>
      <c r="N133" s="94" t="s">
        <v>65</v>
      </c>
      <c r="O133" s="128">
        <v>19947.906249999996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3164.5661737499995</v>
      </c>
      <c r="L135" s="94" t="s">
        <v>115</v>
      </c>
      <c r="M135" s="100">
        <v>16</v>
      </c>
      <c r="N135" s="94" t="s">
        <v>65</v>
      </c>
      <c r="O135" s="128">
        <v>50633.058779999992</v>
      </c>
      <c r="T135" s="110"/>
    </row>
    <row r="136" spans="1:20" x14ac:dyDescent="0.3">
      <c r="F136" s="84"/>
      <c r="G136" s="72" t="s">
        <v>70</v>
      </c>
      <c r="K136" s="72">
        <v>192.08463375000002</v>
      </c>
      <c r="L136" s="94" t="s">
        <v>115</v>
      </c>
      <c r="M136" s="100">
        <v>50.5</v>
      </c>
      <c r="N136" s="94" t="s">
        <v>65</v>
      </c>
      <c r="O136" s="128">
        <v>9700.2740043750018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797.91624999999988</v>
      </c>
      <c r="L137" s="94" t="s">
        <v>115</v>
      </c>
      <c r="M137" s="100">
        <v>17.25</v>
      </c>
      <c r="N137" s="94" t="s">
        <v>65</v>
      </c>
      <c r="O137" s="128">
        <v>13764.055312499999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217.96508750000001</v>
      </c>
      <c r="L139" s="94" t="s">
        <v>115</v>
      </c>
      <c r="M139" s="100">
        <v>89.04</v>
      </c>
      <c r="N139" s="94" t="s">
        <v>65</v>
      </c>
      <c r="O139" s="128">
        <v>19407.611391000002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48.021158437500006</v>
      </c>
      <c r="L140" s="94" t="s">
        <v>115</v>
      </c>
      <c r="M140" s="100">
        <v>19.329999999999998</v>
      </c>
      <c r="N140" s="94" t="s">
        <v>65</v>
      </c>
      <c r="O140" s="128">
        <v>928.24899259687504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3356.6508074999997</v>
      </c>
      <c r="L144" s="94" t="s">
        <v>115</v>
      </c>
      <c r="M144" s="100">
        <v>41.549707365177262</v>
      </c>
      <c r="N144" s="94" t="s">
        <v>65</v>
      </c>
      <c r="O144" s="129">
        <v>139467.85877871094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3216540.9778432446</v>
      </c>
      <c r="Q146" s="96" t="s">
        <v>168</v>
      </c>
      <c r="R146"/>
      <c r="T146" s="126">
        <v>3216540.9778432446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4337648.4460512334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0.89340289453126576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3875267.6771612191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3356.6508074999997</v>
      </c>
      <c r="L161" s="92" t="s">
        <v>64</v>
      </c>
      <c r="M161" s="72">
        <v>6400</v>
      </c>
      <c r="N161" s="94"/>
      <c r="O161" s="135">
        <v>1.524476688671875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79720.983957407036</v>
      </c>
      <c r="P164" s="109"/>
      <c r="Q164" s="96" t="s">
        <v>118</v>
      </c>
      <c r="R164" s="102">
        <v>79720.983957407036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13456.902092010308</v>
      </c>
      <c r="P166" s="109"/>
      <c r="Q166" s="96" t="s">
        <v>118</v>
      </c>
      <c r="R166" s="134">
        <v>13456.902092010308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2.524476688671875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27628.690811272132</v>
      </c>
      <c r="P170" s="115"/>
      <c r="Q170" s="96" t="s">
        <v>118</v>
      </c>
      <c r="R170" s="134">
        <v>27628.690811272132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4.3566508074999994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203891.25779099998</v>
      </c>
      <c r="Q176" s="96" t="s">
        <v>118</v>
      </c>
      <c r="R176" s="124">
        <v>203891.25779099998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32255.596982536197</v>
      </c>
      <c r="P178" s="109"/>
      <c r="Q178" s="96" t="s">
        <v>118</v>
      </c>
      <c r="R178" s="134">
        <v>32255.596982536197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9.0243867733333349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330292.55590400007</v>
      </c>
      <c r="Q184" s="96" t="s">
        <v>118</v>
      </c>
      <c r="R184" s="124">
        <v>330292.55590400007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52252.282344012812</v>
      </c>
      <c r="P186" s="109"/>
      <c r="Q186" s="96" t="s">
        <v>118</v>
      </c>
      <c r="R186" s="134">
        <v>52252.282344012812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376773.08732351789</v>
      </c>
      <c r="L189" s="92" t="s">
        <v>64</v>
      </c>
      <c r="M189" s="72">
        <v>22376</v>
      </c>
      <c r="N189" s="94" t="s">
        <v>65</v>
      </c>
      <c r="O189" s="137">
        <v>16.838268114207985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471471.50719782355</v>
      </c>
      <c r="Q192" s="96" t="s">
        <v>118</v>
      </c>
      <c r="R192" s="124">
        <v>471471.50719782355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74586.792438695687</v>
      </c>
      <c r="P194" s="109"/>
      <c r="Q194" s="96" t="s">
        <v>118</v>
      </c>
      <c r="R194" s="134">
        <v>74586.792438695687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30.219305695041317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220486.5817210516</v>
      </c>
      <c r="P198" s="115"/>
      <c r="Q198" s="96" t="s">
        <v>118</v>
      </c>
      <c r="R198" s="126">
        <v>220486.5817210516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1652376.9112398094</v>
      </c>
      <c r="S200" s="96" t="s">
        <v>119</v>
      </c>
      <c r="T200" s="102">
        <v>1652376.9112398094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3356.6508074999997</v>
      </c>
      <c r="L206" s="94" t="s">
        <v>115</v>
      </c>
      <c r="M206" s="100">
        <v>26.5</v>
      </c>
      <c r="N206" s="94" t="s">
        <v>65</v>
      </c>
      <c r="O206" s="120">
        <v>88951.246398749994</v>
      </c>
      <c r="Q206" s="96" t="s">
        <v>118</v>
      </c>
      <c r="R206" s="72">
        <v>88951.246398749994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1486843.5169256057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376773.08732351789</v>
      </c>
      <c r="L210" s="94" t="s">
        <v>115</v>
      </c>
      <c r="M210" s="100">
        <v>3.92</v>
      </c>
      <c r="N210" s="94" t="s">
        <v>65</v>
      </c>
      <c r="O210" s="128">
        <v>1476950.5023081901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669079.58261652256</v>
      </c>
    </row>
    <row r="214" spans="1:18" x14ac:dyDescent="0.3">
      <c r="G214"/>
      <c r="H214" s="72" t="s">
        <v>193</v>
      </c>
      <c r="I214"/>
      <c r="O214" s="119">
        <v>886170.30138491408</v>
      </c>
    </row>
    <row r="215" spans="1:18" x14ac:dyDescent="0.3">
      <c r="G215"/>
      <c r="H215" s="72" t="s">
        <v>194</v>
      </c>
      <c r="I215"/>
      <c r="O215" s="100">
        <v>1555249.8840014366</v>
      </c>
      <c r="Q215" s="96" t="s">
        <v>118</v>
      </c>
      <c r="R215" s="72">
        <v>1555249.8840014366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1555249.8840014366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246040.53164902728</v>
      </c>
      <c r="Q221" s="96" t="s">
        <v>118</v>
      </c>
      <c r="R221" s="124">
        <v>246040.53164902728</v>
      </c>
    </row>
    <row r="222" spans="1:18" ht="3.9" customHeight="1" x14ac:dyDescent="0.3"/>
    <row r="223" spans="1:18" x14ac:dyDescent="0.3">
      <c r="H223" s="72" t="s">
        <v>197</v>
      </c>
      <c r="O223" s="100">
        <v>1555249.8840014366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334075.42631097086</v>
      </c>
      <c r="Q225" s="96" t="s">
        <v>118</v>
      </c>
      <c r="R225" s="124">
        <v>334075.42631097086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817763.93430908315</v>
      </c>
      <c r="Q228" s="97"/>
    </row>
    <row r="229" spans="1:22" x14ac:dyDescent="0.3">
      <c r="H229" s="72" t="s">
        <v>204</v>
      </c>
      <c r="I229"/>
      <c r="O229" s="119">
        <v>590780.20092327602</v>
      </c>
      <c r="Q229" s="97"/>
    </row>
    <row r="230" spans="1:22" x14ac:dyDescent="0.3">
      <c r="H230" s="72" t="s">
        <v>205</v>
      </c>
      <c r="I230"/>
      <c r="O230" s="100">
        <v>1408544.1352323592</v>
      </c>
      <c r="Q230" s="96" t="s">
        <v>118</v>
      </c>
      <c r="R230" s="72">
        <v>1408544.1352323592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2970464.1588789923</v>
      </c>
      <c r="Q233" s="96" t="s">
        <v>118</v>
      </c>
      <c r="R233" s="143">
        <v>2970464.1588789923</v>
      </c>
    </row>
    <row r="234" spans="1:22" ht="6.75" customHeight="1" x14ac:dyDescent="0.3"/>
    <row r="235" spans="1:22" x14ac:dyDescent="0.3">
      <c r="E235" s="84" t="s">
        <v>208</v>
      </c>
      <c r="R235" s="102">
        <v>6603325.3824715363</v>
      </c>
      <c r="S235" s="96" t="s">
        <v>119</v>
      </c>
      <c r="T235" s="144">
        <v>6603325.3824715363</v>
      </c>
    </row>
    <row r="237" spans="1:22" x14ac:dyDescent="0.3">
      <c r="D237" s="84" t="s">
        <v>209</v>
      </c>
      <c r="T237" s="102">
        <v>8255702.2937113456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0.7703944095034938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6360146.8936003912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23904712.119860224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1272.6648532781708</v>
      </c>
      <c r="L256" s="94" t="s">
        <v>115</v>
      </c>
      <c r="M256" s="72">
        <v>100</v>
      </c>
      <c r="N256" s="94" t="s">
        <v>65</v>
      </c>
      <c r="O256" s="95">
        <v>127266.48532781708</v>
      </c>
    </row>
    <row r="257" spans="1:18" x14ac:dyDescent="0.3">
      <c r="A257" s="72">
        <v>3</v>
      </c>
      <c r="D257"/>
      <c r="I257" s="96" t="s">
        <v>221</v>
      </c>
      <c r="K257" s="72">
        <v>1070.5786026568485</v>
      </c>
      <c r="L257" s="94" t="s">
        <v>115</v>
      </c>
      <c r="M257" s="72">
        <v>110</v>
      </c>
      <c r="N257" s="94" t="s">
        <v>65</v>
      </c>
      <c r="O257" s="95">
        <v>117763.64629225334</v>
      </c>
    </row>
    <row r="258" spans="1:18" x14ac:dyDescent="0.3">
      <c r="A258" s="72">
        <v>4</v>
      </c>
      <c r="D258"/>
      <c r="I258" s="96" t="s">
        <v>94</v>
      </c>
      <c r="K258" s="72">
        <v>1013.4073515649807</v>
      </c>
      <c r="L258" s="94" t="s">
        <v>115</v>
      </c>
      <c r="M258" s="72">
        <v>130</v>
      </c>
      <c r="N258" s="94" t="s">
        <v>65</v>
      </c>
      <c r="O258" s="119">
        <v>131742.95570344749</v>
      </c>
    </row>
    <row r="259" spans="1:18" x14ac:dyDescent="0.3">
      <c r="D259"/>
      <c r="E259" s="84" t="s">
        <v>222</v>
      </c>
      <c r="O259" s="128">
        <v>376773.08732351789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127266.48532781708</v>
      </c>
      <c r="L262" s="94" t="s">
        <v>115</v>
      </c>
      <c r="M262" s="100">
        <v>147.26</v>
      </c>
      <c r="N262" s="94" t="s">
        <v>65</v>
      </c>
      <c r="O262" s="95">
        <v>18741262.62937434</v>
      </c>
    </row>
    <row r="263" spans="1:18" x14ac:dyDescent="0.3">
      <c r="D263"/>
      <c r="I263" s="96" t="s">
        <v>225</v>
      </c>
      <c r="K263" s="72">
        <v>117763.64629225334</v>
      </c>
      <c r="L263" s="94" t="s">
        <v>115</v>
      </c>
      <c r="M263" s="100">
        <v>151.72</v>
      </c>
      <c r="N263" s="94" t="s">
        <v>65</v>
      </c>
      <c r="O263" s="95">
        <v>17867100.415460676</v>
      </c>
    </row>
    <row r="264" spans="1:18" x14ac:dyDescent="0.3">
      <c r="D264"/>
      <c r="I264" s="96" t="s">
        <v>226</v>
      </c>
      <c r="K264" s="72">
        <v>131742.95570344749</v>
      </c>
      <c r="L264" s="94" t="s">
        <v>115</v>
      </c>
      <c r="M264" s="100">
        <v>170.44</v>
      </c>
      <c r="N264" s="94" t="s">
        <v>65</v>
      </c>
      <c r="O264" s="119">
        <v>22454269.370095588</v>
      </c>
    </row>
    <row r="265" spans="1:18" x14ac:dyDescent="0.3">
      <c r="D265"/>
      <c r="E265"/>
      <c r="F265" s="84" t="s">
        <v>227</v>
      </c>
      <c r="O265" s="128">
        <v>59062632.414930604</v>
      </c>
      <c r="Q265" s="96" t="s">
        <v>118</v>
      </c>
      <c r="R265" s="102">
        <v>59062632.414930604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5906263.2414930612</v>
      </c>
      <c r="Q267" s="96" t="s">
        <v>118</v>
      </c>
      <c r="R267" s="72">
        <v>5906263.2414930612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59062632.414930604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4134384.2690451429</v>
      </c>
      <c r="Q271" s="96" t="s">
        <v>118</v>
      </c>
      <c r="R271" s="143">
        <v>4134384.2690451429</v>
      </c>
    </row>
    <row r="272" spans="1:18" x14ac:dyDescent="0.3">
      <c r="D272"/>
      <c r="E272" s="84" t="s">
        <v>230</v>
      </c>
      <c r="F272"/>
      <c r="R272" s="102">
        <v>69103279.925468802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118818566.35515967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2970464.1588789918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649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12113000</v>
      </c>
      <c r="H10" s="10"/>
      <c r="I10" s="5"/>
      <c r="J10" s="5"/>
    </row>
    <row r="11" spans="1:10" x14ac:dyDescent="0.3">
      <c r="A11" s="5"/>
      <c r="B11" s="9" t="s">
        <v>650</v>
      </c>
      <c r="C11" s="9"/>
      <c r="D11" s="9"/>
      <c r="E11" s="9"/>
      <c r="F11" s="9"/>
      <c r="G11" s="65">
        <v>1744000</v>
      </c>
      <c r="H11" s="10"/>
      <c r="I11" s="15"/>
      <c r="J11" s="5"/>
    </row>
    <row r="12" spans="1:10" x14ac:dyDescent="0.3">
      <c r="A12" s="5"/>
      <c r="B12" s="16" t="s">
        <v>651</v>
      </c>
      <c r="C12" s="9"/>
      <c r="D12" s="9"/>
      <c r="E12" s="9"/>
      <c r="F12" s="17" t="s">
        <v>8</v>
      </c>
      <c r="G12" s="18">
        <v>10369000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3855000</v>
      </c>
      <c r="H15" s="10"/>
      <c r="I15" s="15"/>
      <c r="J15" s="5"/>
    </row>
    <row r="16" spans="1:10" x14ac:dyDescent="0.3">
      <c r="A16" s="5"/>
      <c r="B16" s="9" t="s">
        <v>650</v>
      </c>
      <c r="C16" s="9"/>
      <c r="D16" s="9"/>
      <c r="E16" s="9"/>
      <c r="F16" s="9"/>
      <c r="G16" s="65">
        <v>555000</v>
      </c>
      <c r="H16" s="10"/>
      <c r="I16" s="15"/>
      <c r="J16" s="5"/>
    </row>
    <row r="17" spans="1:10" x14ac:dyDescent="0.3">
      <c r="A17" s="5"/>
      <c r="B17" s="16" t="s">
        <v>651</v>
      </c>
      <c r="C17" s="9"/>
      <c r="D17" s="9"/>
      <c r="E17" s="9"/>
      <c r="F17" s="17" t="s">
        <v>10</v>
      </c>
      <c r="G17" s="18">
        <v>3300000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4338000</v>
      </c>
      <c r="H20" s="10"/>
      <c r="I20" s="19"/>
      <c r="J20" s="5"/>
    </row>
    <row r="21" spans="1:10" x14ac:dyDescent="0.3">
      <c r="A21" s="5"/>
      <c r="B21" s="9" t="s">
        <v>652</v>
      </c>
      <c r="C21" s="9"/>
      <c r="D21" s="9"/>
      <c r="E21" s="9"/>
      <c r="F21" s="9"/>
      <c r="G21" s="65">
        <v>462000</v>
      </c>
      <c r="H21" s="10"/>
      <c r="I21" s="5"/>
      <c r="J21" s="5"/>
    </row>
    <row r="22" spans="1:10" x14ac:dyDescent="0.3">
      <c r="A22" s="5"/>
      <c r="B22" s="16" t="s">
        <v>653</v>
      </c>
      <c r="C22" s="9"/>
      <c r="D22" s="9"/>
      <c r="E22" s="9"/>
      <c r="F22" s="17" t="s">
        <v>15</v>
      </c>
      <c r="G22" s="18">
        <v>3876000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8256000</v>
      </c>
      <c r="H25" s="21"/>
      <c r="I25" s="7"/>
      <c r="J25" s="7"/>
    </row>
    <row r="26" spans="1:10" x14ac:dyDescent="0.3">
      <c r="A26" s="9"/>
      <c r="B26" s="9" t="s">
        <v>654</v>
      </c>
      <c r="C26" s="9"/>
      <c r="D26" s="9"/>
      <c r="E26" s="9"/>
      <c r="F26" s="20"/>
      <c r="G26" s="67">
        <v>1896000</v>
      </c>
      <c r="H26" s="10"/>
      <c r="I26" s="22"/>
      <c r="J26" s="22"/>
    </row>
    <row r="27" spans="1:10" ht="15" thickBot="1" x14ac:dyDescent="0.35">
      <c r="A27" s="9"/>
      <c r="B27" s="16" t="s">
        <v>655</v>
      </c>
      <c r="C27" s="8"/>
      <c r="D27" s="8"/>
      <c r="E27" s="8"/>
      <c r="F27" s="17" t="s">
        <v>20</v>
      </c>
      <c r="G27" s="68">
        <v>6360000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23905000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23905000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23905000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4657000</v>
      </c>
      <c r="H36" s="28" t="s">
        <v>29</v>
      </c>
      <c r="I36" s="45">
        <v>6226346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28562000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3356.6508074999997</v>
      </c>
      <c r="H45" s="55"/>
      <c r="I45" s="55">
        <v>3542.4050149999994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192.08463375000002</v>
      </c>
      <c r="H46" s="55"/>
      <c r="I46" s="55">
        <v>207.9710705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797.91624999999988</v>
      </c>
      <c r="H47" s="55"/>
      <c r="I47" s="55">
        <v>838.4425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399000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46213.36842080015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8509.0769454427391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1.7417094747095413E-3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1.6390752693947017E-3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1.6903923720521215E-3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27" priority="18" stopIfTrue="1" operator="equal">
      <formula>0</formula>
    </cfRule>
  </conditionalFormatting>
  <conditionalFormatting sqref="G39">
    <cfRule type="expression" dxfId="1426" priority="19" stopIfTrue="1">
      <formula>#REF!&gt;($G$29)</formula>
    </cfRule>
    <cfRule type="cellIs" dxfId="1425" priority="20" stopIfTrue="1" operator="lessThanOrEqual">
      <formula>$G$29</formula>
    </cfRule>
  </conditionalFormatting>
  <conditionalFormatting sqref="G30">
    <cfRule type="expression" dxfId="1424" priority="15">
      <formula>G30=0</formula>
    </cfRule>
  </conditionalFormatting>
  <conditionalFormatting sqref="B30">
    <cfRule type="expression" dxfId="1423" priority="14">
      <formula>G30=0</formula>
    </cfRule>
  </conditionalFormatting>
  <conditionalFormatting sqref="B33">
    <cfRule type="expression" dxfId="1422" priority="11">
      <formula>G33=0</formula>
    </cfRule>
  </conditionalFormatting>
  <conditionalFormatting sqref="B34">
    <cfRule type="expression" dxfId="1421" priority="21">
      <formula>G34=0</formula>
    </cfRule>
  </conditionalFormatting>
  <conditionalFormatting sqref="G34">
    <cfRule type="expression" dxfId="1420" priority="12">
      <formula>G34=0</formula>
    </cfRule>
  </conditionalFormatting>
  <conditionalFormatting sqref="B35">
    <cfRule type="expression" dxfId="1419" priority="10">
      <formula>G33+G34=0</formula>
    </cfRule>
  </conditionalFormatting>
  <conditionalFormatting sqref="G35">
    <cfRule type="expression" dxfId="1418" priority="9">
      <formula>G33+G34=0</formula>
    </cfRule>
  </conditionalFormatting>
  <conditionalFormatting sqref="B31:G31">
    <cfRule type="expression" dxfId="1417" priority="16" stopIfTrue="1">
      <formula>$G$31&lt;=$G$29</formula>
    </cfRule>
    <cfRule type="expression" dxfId="1416" priority="17">
      <formula>$G$31&gt;$G$29</formula>
    </cfRule>
  </conditionalFormatting>
  <conditionalFormatting sqref="G33">
    <cfRule type="expression" dxfId="1415" priority="4" stopIfTrue="1">
      <formula>G33=0</formula>
    </cfRule>
    <cfRule type="expression" dxfId="1414" priority="13">
      <formula>G34=0</formula>
    </cfRule>
  </conditionalFormatting>
  <conditionalFormatting sqref="C30">
    <cfRule type="expression" dxfId="1413" priority="8">
      <formula>G30=0</formula>
    </cfRule>
  </conditionalFormatting>
  <conditionalFormatting sqref="D30">
    <cfRule type="expression" dxfId="1412" priority="7">
      <formula>G30=0</formula>
    </cfRule>
  </conditionalFormatting>
  <conditionalFormatting sqref="E30">
    <cfRule type="expression" dxfId="1411" priority="6">
      <formula>G30=0</formula>
    </cfRule>
  </conditionalFormatting>
  <conditionalFormatting sqref="F30">
    <cfRule type="expression" dxfId="1410" priority="5">
      <formula>G30=0</formula>
    </cfRule>
  </conditionalFormatting>
  <conditionalFormatting sqref="I36">
    <cfRule type="expression" dxfId="1409" priority="2">
      <formula>$G$36*1.05&gt;$I$36</formula>
    </cfRule>
    <cfRule type="expression" dxfId="1408" priority="3">
      <formula>$I$36&lt;($G$36*1.05)</formula>
    </cfRule>
  </conditionalFormatting>
  <conditionalFormatting sqref="G56:G58">
    <cfRule type="cellIs" dxfId="140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Lauderdale County&amp;C&amp;7Department of Education&amp;R&amp;7&amp;D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500</v>
      </c>
    </row>
    <row r="5" spans="1:20" x14ac:dyDescent="0.3">
      <c r="A5"/>
      <c r="D5" s="77" t="s">
        <v>648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2019.21055</v>
      </c>
      <c r="L12" s="92" t="s">
        <v>64</v>
      </c>
      <c r="M12" s="93">
        <v>20</v>
      </c>
      <c r="N12" s="94" t="s">
        <v>65</v>
      </c>
      <c r="O12" s="95">
        <v>100.9605275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1479.6226824999999</v>
      </c>
      <c r="L13" s="92" t="s">
        <v>64</v>
      </c>
      <c r="M13" s="93">
        <v>25</v>
      </c>
      <c r="N13" s="94" t="s">
        <v>65</v>
      </c>
      <c r="O13" s="95">
        <v>59.184907299999999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1435.80675825</v>
      </c>
      <c r="L14" s="92" t="s">
        <v>64</v>
      </c>
      <c r="M14" s="93">
        <v>25</v>
      </c>
      <c r="N14" s="94" t="s">
        <v>65</v>
      </c>
      <c r="O14" s="95">
        <v>57.432270330000001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1001.5096057499999</v>
      </c>
      <c r="L15" s="92" t="s">
        <v>64</v>
      </c>
      <c r="M15" s="95">
        <v>22.083333333333332</v>
      </c>
      <c r="N15" s="94" t="s">
        <v>65</v>
      </c>
      <c r="O15" s="95">
        <v>45.3513783735849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559.69948099999999</v>
      </c>
      <c r="L16" s="92" t="s">
        <v>64</v>
      </c>
      <c r="M16" s="95">
        <v>16.666666666666668</v>
      </c>
      <c r="N16" s="94" t="s">
        <v>65</v>
      </c>
      <c r="O16" s="95">
        <v>33.581968859999996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459.86977999999999</v>
      </c>
      <c r="L18" s="92" t="s">
        <v>64</v>
      </c>
      <c r="M18" s="93">
        <v>91</v>
      </c>
      <c r="N18" s="94" t="s">
        <v>65</v>
      </c>
      <c r="O18" s="95">
        <v>5.053514065934066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247.576595</v>
      </c>
      <c r="L19" s="92" t="s">
        <v>64</v>
      </c>
      <c r="M19" s="93">
        <v>58.5</v>
      </c>
      <c r="N19" s="94" t="s">
        <v>65</v>
      </c>
      <c r="O19" s="95">
        <v>4.2320785470085474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163.13994</v>
      </c>
      <c r="L20" s="92" t="s">
        <v>64</v>
      </c>
      <c r="M20" s="93">
        <v>58.5</v>
      </c>
      <c r="N20" s="94" t="s">
        <v>65</v>
      </c>
      <c r="O20" s="95">
        <v>2.7887169230769229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144.13532499999999</v>
      </c>
      <c r="L21" s="92" t="s">
        <v>64</v>
      </c>
      <c r="M21" s="93">
        <v>16.5</v>
      </c>
      <c r="N21" s="94" t="s">
        <v>65</v>
      </c>
      <c r="O21" s="95">
        <v>8.7354742424242424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77.138445000000004</v>
      </c>
      <c r="L22" s="92" t="s">
        <v>64</v>
      </c>
      <c r="M22" s="93">
        <v>16.5</v>
      </c>
      <c r="N22" s="94" t="s">
        <v>65</v>
      </c>
      <c r="O22" s="95">
        <v>4.6750572727272726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4.7601899999999997</v>
      </c>
      <c r="L23" s="92" t="s">
        <v>64</v>
      </c>
      <c r="M23" s="93">
        <v>16.5</v>
      </c>
      <c r="N23" s="94" t="s">
        <v>65</v>
      </c>
      <c r="O23" s="95">
        <v>0.28849636363636361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92.434809999999999</v>
      </c>
      <c r="L24" s="92" t="s">
        <v>64</v>
      </c>
      <c r="M24" s="93">
        <v>8.5</v>
      </c>
      <c r="N24" s="94" t="s">
        <v>65</v>
      </c>
      <c r="O24" s="95">
        <v>10.874683529411765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23.595185000000001</v>
      </c>
      <c r="L25" s="92" t="s">
        <v>64</v>
      </c>
      <c r="M25" s="93">
        <v>8.5</v>
      </c>
      <c r="N25" s="94" t="s">
        <v>65</v>
      </c>
      <c r="O25" s="95">
        <v>2.7759041176470589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8.5414250000000003</v>
      </c>
      <c r="L27" s="92" t="s">
        <v>64</v>
      </c>
      <c r="M27" s="93">
        <v>8.5</v>
      </c>
      <c r="N27" s="94" t="s">
        <v>65</v>
      </c>
      <c r="O27" s="95">
        <v>1.0048735294117648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57</v>
      </c>
      <c r="L28" s="92" t="s">
        <v>64</v>
      </c>
      <c r="M28" s="72">
        <v>20</v>
      </c>
      <c r="N28" s="94" t="s">
        <v>65</v>
      </c>
      <c r="O28" s="95">
        <v>2.85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57</v>
      </c>
      <c r="L29" s="92" t="s">
        <v>64</v>
      </c>
      <c r="M29" s="72">
        <v>200</v>
      </c>
      <c r="N29" s="94" t="s">
        <v>65</v>
      </c>
      <c r="O29" s="95">
        <v>0.28499999999999998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3498.8332325000001</v>
      </c>
      <c r="L31" s="92" t="s">
        <v>64</v>
      </c>
      <c r="M31" s="72">
        <v>525</v>
      </c>
      <c r="N31" s="94" t="s">
        <v>65</v>
      </c>
      <c r="O31" s="95">
        <v>6.6644442523809522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3498.8332325000001</v>
      </c>
      <c r="L33" s="92" t="s">
        <v>64</v>
      </c>
      <c r="M33" s="72">
        <v>525</v>
      </c>
      <c r="N33" s="94" t="s">
        <v>65</v>
      </c>
      <c r="O33" s="95">
        <v>6.6644442523809522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2524.0975100000001</v>
      </c>
      <c r="L35" s="92" t="s">
        <v>64</v>
      </c>
      <c r="M35" s="72">
        <v>350</v>
      </c>
      <c r="N35" s="94" t="s">
        <v>65</v>
      </c>
      <c r="O35" s="95">
        <v>7.2117071714285714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974.73572249999995</v>
      </c>
      <c r="L36" s="92" t="s">
        <v>64</v>
      </c>
      <c r="M36" s="72">
        <v>265</v>
      </c>
      <c r="N36" s="94" t="s">
        <v>65</v>
      </c>
      <c r="O36" s="95">
        <v>3.678248009433962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3498.8332325000001</v>
      </c>
      <c r="L41" s="92" t="s">
        <v>64</v>
      </c>
      <c r="M41" s="72">
        <v>500</v>
      </c>
      <c r="N41" s="92" t="s">
        <v>65</v>
      </c>
      <c r="O41" s="95">
        <v>6.997666465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2997.0158449999999</v>
      </c>
      <c r="L42" s="92" t="s">
        <v>64</v>
      </c>
      <c r="M42" s="72">
        <v>350</v>
      </c>
      <c r="N42" s="92" t="s">
        <v>65</v>
      </c>
      <c r="O42" s="95">
        <v>8.5629024142857144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2.4054219509090906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7.6149103650000001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1221.1916949999998</v>
      </c>
      <c r="L46" s="92" t="s">
        <v>64</v>
      </c>
      <c r="M46" s="72">
        <v>750</v>
      </c>
      <c r="N46" s="94" t="s">
        <v>65</v>
      </c>
      <c r="O46" s="95">
        <v>1.6282555933333329</v>
      </c>
      <c r="Q46" s="97"/>
    </row>
    <row r="47" spans="1:21" x14ac:dyDescent="0.3">
      <c r="C47">
        <v>15</v>
      </c>
      <c r="G47" s="84"/>
      <c r="H47" s="84" t="s">
        <v>70</v>
      </c>
      <c r="K47" s="72">
        <v>559.69948099999999</v>
      </c>
      <c r="L47" s="92" t="s">
        <v>64</v>
      </c>
      <c r="M47" s="72">
        <v>1000</v>
      </c>
      <c r="N47" s="94" t="s">
        <v>65</v>
      </c>
      <c r="O47" s="95">
        <v>0.559699481</v>
      </c>
      <c r="Q47" s="97"/>
    </row>
    <row r="48" spans="1:21" x14ac:dyDescent="0.3">
      <c r="C48">
        <v>19</v>
      </c>
      <c r="G48" s="84" t="s">
        <v>103</v>
      </c>
      <c r="H48" s="84"/>
      <c r="K48" s="72">
        <v>1221.1916949999998</v>
      </c>
      <c r="L48" s="92" t="s">
        <v>64</v>
      </c>
      <c r="M48" s="72">
        <v>600</v>
      </c>
      <c r="N48" s="94" t="s">
        <v>65</v>
      </c>
      <c r="O48" s="95">
        <v>2.0353194916666664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3.3074551825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2.6459641459999999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429.05128973018213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22436808.145150144</v>
      </c>
      <c r="Q63" s="96" t="s">
        <v>118</v>
      </c>
      <c r="R63" s="102">
        <v>22436808.145150144</v>
      </c>
      <c r="S63" s="96" t="s">
        <v>119</v>
      </c>
      <c r="T63" s="103">
        <v>22436808.145150144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0.83081463588466342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18640828.589526966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22436808.145150144</v>
      </c>
      <c r="Q69" s="96" t="s">
        <v>118</v>
      </c>
      <c r="R69" s="102">
        <v>22436808.145150144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3787333.2149013444</v>
      </c>
      <c r="P71" s="109"/>
      <c r="Q71" s="96" t="s">
        <v>118</v>
      </c>
      <c r="R71" s="112">
        <v>3787333.2149013444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429.05128973018213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3354054.5195892761</v>
      </c>
      <c r="P75" s="115"/>
      <c r="Q75" s="96" t="s">
        <v>118</v>
      </c>
      <c r="R75" s="116">
        <v>3354054.5195892761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7141387.73449062</v>
      </c>
      <c r="S77" s="96" t="s">
        <v>119</v>
      </c>
      <c r="T77" s="103">
        <v>7141387.73449062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0.83081463588466342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5933169.4503420256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6614.9103649999997</v>
      </c>
      <c r="L83" s="92" t="s">
        <v>64</v>
      </c>
      <c r="M83" s="72">
        <v>3000</v>
      </c>
      <c r="N83" s="94" t="s">
        <v>65</v>
      </c>
      <c r="O83" s="119">
        <v>2.2049701216666664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115306.70754243665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115306.70754243665</v>
      </c>
      <c r="P87" s="100"/>
      <c r="Q87" s="96" t="s">
        <v>118</v>
      </c>
      <c r="R87" s="102">
        <v>115306.70754243665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19463.772233163309</v>
      </c>
      <c r="Q89" s="96" t="s">
        <v>118</v>
      </c>
      <c r="R89" s="72">
        <v>19463.772233163309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3498.8332325000001</v>
      </c>
      <c r="L93" s="92" t="s">
        <v>64</v>
      </c>
      <c r="M93" s="72">
        <v>75</v>
      </c>
      <c r="N93" s="94" t="s">
        <v>65</v>
      </c>
      <c r="O93" s="95">
        <v>46.651109766666671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193.16844000000003</v>
      </c>
      <c r="L95" s="92" t="s">
        <v>64</v>
      </c>
      <c r="M95" s="72">
        <v>60</v>
      </c>
      <c r="N95" s="94" t="s">
        <v>65</v>
      </c>
      <c r="O95" s="95">
        <v>3.2194740000000004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53.37058376666667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1387635.1779333334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1387635.1779333334</v>
      </c>
      <c r="P103"/>
      <c r="Q103" s="96" t="s">
        <v>118</v>
      </c>
      <c r="R103" s="102">
        <v>1387635.1779333334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219523.88514905336</v>
      </c>
      <c r="P105"/>
      <c r="Q105" s="96" t="s">
        <v>118</v>
      </c>
      <c r="R105" s="102">
        <v>219523.88514905336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55.575553888333339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405491.24548891996</v>
      </c>
      <c r="P110" s="115"/>
      <c r="Q110" s="96" t="s">
        <v>118</v>
      </c>
      <c r="R110" s="126">
        <v>405491.24548891996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2147420.7883469067</v>
      </c>
      <c r="S112" s="96" t="s">
        <v>119</v>
      </c>
      <c r="T112" s="124">
        <v>2147420.7883469067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2107</v>
      </c>
      <c r="L116" s="94" t="s">
        <v>115</v>
      </c>
      <c r="M116" s="100">
        <v>1009.75</v>
      </c>
      <c r="N116" s="94" t="s">
        <v>65</v>
      </c>
      <c r="O116" s="127">
        <v>2127543.25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6614.9103649999997</v>
      </c>
      <c r="L118" s="94" t="s">
        <v>115</v>
      </c>
      <c r="M118" s="100">
        <v>66</v>
      </c>
      <c r="N118" s="94" t="s">
        <v>65</v>
      </c>
      <c r="O118" s="127">
        <v>436584.08408999996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6614.9103649999997</v>
      </c>
      <c r="L120" s="94" t="s">
        <v>115</v>
      </c>
      <c r="M120" s="100">
        <v>4</v>
      </c>
      <c r="N120" s="94" t="s">
        <v>65</v>
      </c>
      <c r="O120" s="128">
        <v>26459.641459999999</v>
      </c>
      <c r="T120" s="110"/>
    </row>
    <row r="121" spans="1:20" x14ac:dyDescent="0.3">
      <c r="A121" s="72">
        <v>10</v>
      </c>
      <c r="G121" s="96" t="s">
        <v>153</v>
      </c>
      <c r="K121" s="72">
        <v>2997.0158449999999</v>
      </c>
      <c r="L121" s="94" t="s">
        <v>115</v>
      </c>
      <c r="M121" s="100">
        <v>37.75</v>
      </c>
      <c r="N121" s="94" t="s">
        <v>65</v>
      </c>
      <c r="O121" s="128">
        <v>113137.34814875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6614.9103649999997</v>
      </c>
      <c r="L123" s="94" t="s">
        <v>115</v>
      </c>
      <c r="M123" s="100">
        <v>14</v>
      </c>
      <c r="N123" s="94" t="s">
        <v>65</v>
      </c>
      <c r="O123" s="128">
        <v>92608.745109999989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6614.9103649999997</v>
      </c>
      <c r="L125" s="94" t="s">
        <v>115</v>
      </c>
      <c r="M125" s="100">
        <v>85</v>
      </c>
      <c r="N125" s="94" t="s">
        <v>65</v>
      </c>
      <c r="O125" s="128">
        <v>562267.38102500001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6055.2108840000001</v>
      </c>
      <c r="L127" s="94" t="s">
        <v>115</v>
      </c>
      <c r="M127" s="100">
        <v>108.25</v>
      </c>
      <c r="N127" s="94" t="s">
        <v>65</v>
      </c>
      <c r="O127" s="128">
        <v>655476.57819300005</v>
      </c>
      <c r="T127" s="110"/>
    </row>
    <row r="128" spans="1:20" x14ac:dyDescent="0.3">
      <c r="F128" s="84"/>
      <c r="G128" s="72" t="s">
        <v>70</v>
      </c>
      <c r="K128" s="72">
        <v>559.69948099999999</v>
      </c>
      <c r="L128" s="94" t="s">
        <v>115</v>
      </c>
      <c r="M128" s="100">
        <v>170</v>
      </c>
      <c r="N128" s="94" t="s">
        <v>65</v>
      </c>
      <c r="O128" s="128">
        <v>95148.911769999992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1221.1916949999998</v>
      </c>
      <c r="L129" s="94" t="s">
        <v>115</v>
      </c>
      <c r="M129" s="100">
        <v>41.75</v>
      </c>
      <c r="N129" s="94" t="s">
        <v>65</v>
      </c>
      <c r="O129" s="128">
        <v>50984.753266249987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6055.2108840000001</v>
      </c>
      <c r="L131" s="94" t="s">
        <v>115</v>
      </c>
      <c r="M131" s="100">
        <v>93.25</v>
      </c>
      <c r="N131" s="94" t="s">
        <v>65</v>
      </c>
      <c r="O131" s="128">
        <v>564648.41493299999</v>
      </c>
      <c r="T131" s="110"/>
    </row>
    <row r="132" spans="1:20" x14ac:dyDescent="0.3">
      <c r="F132" s="84"/>
      <c r="G132" s="72" t="s">
        <v>70</v>
      </c>
      <c r="K132" s="72">
        <v>559.69948099999999</v>
      </c>
      <c r="L132" s="94" t="s">
        <v>115</v>
      </c>
      <c r="M132" s="100">
        <v>164.75</v>
      </c>
      <c r="N132" s="94" t="s">
        <v>65</v>
      </c>
      <c r="O132" s="128">
        <v>92210.48949475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1221.1916949999998</v>
      </c>
      <c r="L133" s="94" t="s">
        <v>115</v>
      </c>
      <c r="M133" s="100">
        <v>25</v>
      </c>
      <c r="N133" s="94" t="s">
        <v>65</v>
      </c>
      <c r="O133" s="128">
        <v>30529.792374999994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6055.2108840000001</v>
      </c>
      <c r="L135" s="94" t="s">
        <v>115</v>
      </c>
      <c r="M135" s="100">
        <v>16</v>
      </c>
      <c r="N135" s="94" t="s">
        <v>65</v>
      </c>
      <c r="O135" s="128">
        <v>96883.374144000001</v>
      </c>
      <c r="T135" s="110"/>
    </row>
    <row r="136" spans="1:20" x14ac:dyDescent="0.3">
      <c r="F136" s="84"/>
      <c r="G136" s="72" t="s">
        <v>70</v>
      </c>
      <c r="K136" s="72">
        <v>559.69948099999999</v>
      </c>
      <c r="L136" s="94" t="s">
        <v>115</v>
      </c>
      <c r="M136" s="100">
        <v>50.5</v>
      </c>
      <c r="N136" s="94" t="s">
        <v>65</v>
      </c>
      <c r="O136" s="128">
        <v>28264.823790499999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1221.1916949999998</v>
      </c>
      <c r="L137" s="94" t="s">
        <v>115</v>
      </c>
      <c r="M137" s="100">
        <v>17.25</v>
      </c>
      <c r="N137" s="94" t="s">
        <v>65</v>
      </c>
      <c r="O137" s="128">
        <v>21065.556738749994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443.22778499999998</v>
      </c>
      <c r="L139" s="94" t="s">
        <v>115</v>
      </c>
      <c r="M139" s="100">
        <v>89.04</v>
      </c>
      <c r="N139" s="94" t="s">
        <v>65</v>
      </c>
      <c r="O139" s="128">
        <v>39465.001976400003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134.190059125</v>
      </c>
      <c r="L140" s="94" t="s">
        <v>115</v>
      </c>
      <c r="M140" s="100">
        <v>19.329999999999998</v>
      </c>
      <c r="N140" s="94" t="s">
        <v>65</v>
      </c>
      <c r="O140" s="128">
        <v>2593.8938428862498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6614.9103649999997</v>
      </c>
      <c r="L144" s="94" t="s">
        <v>115</v>
      </c>
      <c r="M144" s="100">
        <v>41.549707365177262</v>
      </c>
      <c r="N144" s="94" t="s">
        <v>65</v>
      </c>
      <c r="O144" s="129">
        <v>274847.58991262788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5310719.6302709142</v>
      </c>
      <c r="Q146" s="96" t="s">
        <v>168</v>
      </c>
      <c r="R146"/>
      <c r="T146" s="126">
        <v>5310719.6302709142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7458140.4186178204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0.86505620392391214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6451710.6388610285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6614.9103649999997</v>
      </c>
      <c r="L161" s="92" t="s">
        <v>64</v>
      </c>
      <c r="M161" s="72">
        <v>6400</v>
      </c>
      <c r="N161" s="94"/>
      <c r="O161" s="135">
        <v>2.03357974453125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106344.01916051719</v>
      </c>
      <c r="P164" s="109"/>
      <c r="Q164" s="96" t="s">
        <v>118</v>
      </c>
      <c r="R164" s="102">
        <v>106344.01916051719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17950.870434295302</v>
      </c>
      <c r="P166" s="109"/>
      <c r="Q166" s="96" t="s">
        <v>118</v>
      </c>
      <c r="R166" s="134">
        <v>17950.870434295302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3.03357974453125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33200.479603987231</v>
      </c>
      <c r="P170" s="115"/>
      <c r="Q170" s="96" t="s">
        <v>118</v>
      </c>
      <c r="R170" s="134">
        <v>33200.479603987231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7.6149103650000001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356377.80508199998</v>
      </c>
      <c r="Q176" s="96" t="s">
        <v>118</v>
      </c>
      <c r="R176" s="124">
        <v>356377.80508199998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56378.9687639724</v>
      </c>
      <c r="P178" s="109"/>
      <c r="Q178" s="96" t="s">
        <v>118</v>
      </c>
      <c r="R178" s="134">
        <v>56378.9687639724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18.031139013333334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659939.68788800004</v>
      </c>
      <c r="Q184" s="96" t="s">
        <v>118</v>
      </c>
      <c r="R184" s="124">
        <v>659939.68788800004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104402.45862388161</v>
      </c>
      <c r="P186" s="109"/>
      <c r="Q186" s="96" t="s">
        <v>118</v>
      </c>
      <c r="R186" s="134">
        <v>104402.45862388161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742183.05231156875</v>
      </c>
      <c r="L189" s="92" t="s">
        <v>64</v>
      </c>
      <c r="M189" s="72">
        <v>22376</v>
      </c>
      <c r="N189" s="94" t="s">
        <v>65</v>
      </c>
      <c r="O189" s="137">
        <v>33.16870988163965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928723.87668591016</v>
      </c>
      <c r="Q192" s="96" t="s">
        <v>118</v>
      </c>
      <c r="R192" s="124">
        <v>928723.87668591016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146924.11729171098</v>
      </c>
      <c r="P194" s="109"/>
      <c r="Q194" s="96" t="s">
        <v>118</v>
      </c>
      <c r="R194" s="134">
        <v>146924.11729171098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58.814759259972988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429125.18754876312</v>
      </c>
      <c r="P198" s="115"/>
      <c r="Q198" s="96" t="s">
        <v>118</v>
      </c>
      <c r="R198" s="126">
        <v>429125.18754876312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2985701.2310830378</v>
      </c>
      <c r="S200" s="96" t="s">
        <v>119</v>
      </c>
      <c r="T200" s="102">
        <v>2985701.2310830378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6614.9103649999997</v>
      </c>
      <c r="L206" s="94" t="s">
        <v>115</v>
      </c>
      <c r="M206" s="100">
        <v>26.5</v>
      </c>
      <c r="N206" s="94" t="s">
        <v>65</v>
      </c>
      <c r="O206" s="120">
        <v>175295.12467249998</v>
      </c>
      <c r="Q206" s="96" t="s">
        <v>118</v>
      </c>
      <c r="R206" s="72">
        <v>175295.12467249998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2815626.9513494815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742183.05231156875</v>
      </c>
      <c r="L210" s="94" t="s">
        <v>115</v>
      </c>
      <c r="M210" s="100">
        <v>3.92</v>
      </c>
      <c r="N210" s="94" t="s">
        <v>65</v>
      </c>
      <c r="O210" s="128">
        <v>2909357.5650613494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1267032.1281072667</v>
      </c>
    </row>
    <row r="214" spans="1:18" x14ac:dyDescent="0.3">
      <c r="G214"/>
      <c r="H214" s="72" t="s">
        <v>193</v>
      </c>
      <c r="I214"/>
      <c r="O214" s="119">
        <v>1745614.5390368097</v>
      </c>
    </row>
    <row r="215" spans="1:18" x14ac:dyDescent="0.3">
      <c r="G215"/>
      <c r="H215" s="72" t="s">
        <v>194</v>
      </c>
      <c r="I215"/>
      <c r="O215" s="100">
        <v>3012646.6671440764</v>
      </c>
      <c r="Q215" s="96" t="s">
        <v>118</v>
      </c>
      <c r="R215" s="72">
        <v>3012646.6671440764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3012646.6671440764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476600.70274219289</v>
      </c>
      <c r="Q221" s="96" t="s">
        <v>118</v>
      </c>
      <c r="R221" s="124">
        <v>476600.70274219289</v>
      </c>
    </row>
    <row r="222" spans="1:18" ht="3.9" customHeight="1" x14ac:dyDescent="0.3"/>
    <row r="223" spans="1:18" x14ac:dyDescent="0.3">
      <c r="H223" s="72" t="s">
        <v>197</v>
      </c>
      <c r="O223" s="100">
        <v>3012646.6671440764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647131.51886629756</v>
      </c>
      <c r="Q225" s="96" t="s">
        <v>118</v>
      </c>
      <c r="R225" s="124">
        <v>647131.51886629756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1548594.823242215</v>
      </c>
      <c r="Q228" s="97"/>
    </row>
    <row r="229" spans="1:22" x14ac:dyDescent="0.3">
      <c r="H229" s="72" t="s">
        <v>204</v>
      </c>
      <c r="I229"/>
      <c r="O229" s="119">
        <v>1163743.0260245397</v>
      </c>
      <c r="Q229" s="97"/>
    </row>
    <row r="230" spans="1:22" x14ac:dyDescent="0.3">
      <c r="H230" s="72" t="s">
        <v>205</v>
      </c>
      <c r="I230"/>
      <c r="O230" s="100">
        <v>2712337.8492667545</v>
      </c>
      <c r="Q230" s="96" t="s">
        <v>118</v>
      </c>
      <c r="R230" s="72">
        <v>2712337.8492667545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5851886.9586977698</v>
      </c>
      <c r="Q233" s="96" t="s">
        <v>118</v>
      </c>
      <c r="R233" s="143">
        <v>5851886.9586977698</v>
      </c>
    </row>
    <row r="234" spans="1:22" ht="6.75" customHeight="1" x14ac:dyDescent="0.3"/>
    <row r="235" spans="1:22" x14ac:dyDescent="0.3">
      <c r="E235" s="84" t="s">
        <v>208</v>
      </c>
      <c r="R235" s="102">
        <v>12875898.821389591</v>
      </c>
      <c r="S235" s="96" t="s">
        <v>119</v>
      </c>
      <c r="T235" s="144">
        <v>12875898.821389591</v>
      </c>
    </row>
    <row r="237" spans="1:22" x14ac:dyDescent="0.3">
      <c r="D237" s="84" t="s">
        <v>209</v>
      </c>
      <c r="T237" s="102">
        <v>15861600.052472629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0.73990348136221573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11736053.098799601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42761761.77752962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2570.3612540819058</v>
      </c>
      <c r="L256" s="94" t="s">
        <v>115</v>
      </c>
      <c r="M256" s="72">
        <v>100</v>
      </c>
      <c r="N256" s="94" t="s">
        <v>65</v>
      </c>
      <c r="O256" s="95">
        <v>257036.12540819059</v>
      </c>
    </row>
    <row r="257" spans="1:18" x14ac:dyDescent="0.3">
      <c r="A257" s="72">
        <v>3</v>
      </c>
      <c r="D257"/>
      <c r="I257" s="96" t="s">
        <v>221</v>
      </c>
      <c r="K257" s="72">
        <v>2032.2228757987011</v>
      </c>
      <c r="L257" s="94" t="s">
        <v>115</v>
      </c>
      <c r="M257" s="72">
        <v>110</v>
      </c>
      <c r="N257" s="94" t="s">
        <v>65</v>
      </c>
      <c r="O257" s="95">
        <v>223544.51633785712</v>
      </c>
    </row>
    <row r="258" spans="1:18" x14ac:dyDescent="0.3">
      <c r="A258" s="72">
        <v>4</v>
      </c>
      <c r="D258"/>
      <c r="I258" s="96" t="s">
        <v>94</v>
      </c>
      <c r="K258" s="72">
        <v>2012.3262351193928</v>
      </c>
      <c r="L258" s="94" t="s">
        <v>115</v>
      </c>
      <c r="M258" s="72">
        <v>130</v>
      </c>
      <c r="N258" s="94" t="s">
        <v>65</v>
      </c>
      <c r="O258" s="119">
        <v>261602.41056552107</v>
      </c>
    </row>
    <row r="259" spans="1:18" x14ac:dyDescent="0.3">
      <c r="D259"/>
      <c r="E259" s="84" t="s">
        <v>222</v>
      </c>
      <c r="O259" s="128">
        <v>742183.05231156875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257036.12540819059</v>
      </c>
      <c r="L262" s="94" t="s">
        <v>115</v>
      </c>
      <c r="M262" s="100">
        <v>147.26</v>
      </c>
      <c r="N262" s="94" t="s">
        <v>65</v>
      </c>
      <c r="O262" s="95">
        <v>37851139.827610143</v>
      </c>
    </row>
    <row r="263" spans="1:18" x14ac:dyDescent="0.3">
      <c r="D263"/>
      <c r="I263" s="96" t="s">
        <v>225</v>
      </c>
      <c r="K263" s="72">
        <v>223544.51633785712</v>
      </c>
      <c r="L263" s="94" t="s">
        <v>115</v>
      </c>
      <c r="M263" s="100">
        <v>151.72</v>
      </c>
      <c r="N263" s="94" t="s">
        <v>65</v>
      </c>
      <c r="O263" s="95">
        <v>33916174.01877968</v>
      </c>
    </row>
    <row r="264" spans="1:18" x14ac:dyDescent="0.3">
      <c r="D264"/>
      <c r="I264" s="96" t="s">
        <v>226</v>
      </c>
      <c r="K264" s="72">
        <v>261602.41056552107</v>
      </c>
      <c r="L264" s="94" t="s">
        <v>115</v>
      </c>
      <c r="M264" s="100">
        <v>170.44</v>
      </c>
      <c r="N264" s="94" t="s">
        <v>65</v>
      </c>
      <c r="O264" s="119">
        <v>44587514.856787413</v>
      </c>
    </row>
    <row r="265" spans="1:18" x14ac:dyDescent="0.3">
      <c r="D265"/>
      <c r="E265"/>
      <c r="F265" s="84" t="s">
        <v>227</v>
      </c>
      <c r="O265" s="128">
        <v>116354828.70317724</v>
      </c>
      <c r="Q265" s="96" t="s">
        <v>118</v>
      </c>
      <c r="R265" s="102">
        <v>116354828.70317724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11635482.870317725</v>
      </c>
      <c r="Q267" s="96" t="s">
        <v>118</v>
      </c>
      <c r="R267" s="72">
        <v>11635482.870317725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116354828.70317724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8144838.0092224078</v>
      </c>
      <c r="Q271" s="96" t="s">
        <v>118</v>
      </c>
      <c r="R271" s="143">
        <v>8144838.0092224078</v>
      </c>
    </row>
    <row r="272" spans="1:18" x14ac:dyDescent="0.3">
      <c r="D272"/>
      <c r="E272" s="84" t="s">
        <v>230</v>
      </c>
      <c r="F272"/>
      <c r="R272" s="102">
        <v>136135149.58271739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234075478.34791088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5851886.9586977717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51</v>
      </c>
    </row>
    <row r="5" spans="1:20" x14ac:dyDescent="0.3">
      <c r="A5"/>
      <c r="D5" s="77" t="s">
        <v>1042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626.17624999999998</v>
      </c>
      <c r="L12" s="92" t="s">
        <v>64</v>
      </c>
      <c r="M12" s="93">
        <v>20</v>
      </c>
      <c r="N12" s="94" t="s">
        <v>65</v>
      </c>
      <c r="O12" s="95">
        <v>31.308812499999998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455.36577249999993</v>
      </c>
      <c r="L13" s="92" t="s">
        <v>64</v>
      </c>
      <c r="M13" s="93">
        <v>25</v>
      </c>
      <c r="N13" s="94" t="s">
        <v>65</v>
      </c>
      <c r="O13" s="95">
        <v>18.214630899999996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496.76557249999996</v>
      </c>
      <c r="L14" s="92" t="s">
        <v>64</v>
      </c>
      <c r="M14" s="93">
        <v>25</v>
      </c>
      <c r="N14" s="94" t="s">
        <v>65</v>
      </c>
      <c r="O14" s="95">
        <v>19.870622899999997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405.32435750000002</v>
      </c>
      <c r="L15" s="92" t="s">
        <v>64</v>
      </c>
      <c r="M15" s="95">
        <v>22.083333333333332</v>
      </c>
      <c r="N15" s="94" t="s">
        <v>65</v>
      </c>
      <c r="O15" s="95">
        <v>18.354310528301887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79.467812499999994</v>
      </c>
      <c r="L16" s="92" t="s">
        <v>64</v>
      </c>
      <c r="M16" s="95">
        <v>16.666666666666668</v>
      </c>
      <c r="N16" s="94" t="s">
        <v>65</v>
      </c>
      <c r="O16" s="95">
        <v>4.7680687500000003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47.02</v>
      </c>
      <c r="L18" s="92" t="s">
        <v>64</v>
      </c>
      <c r="M18" s="93">
        <v>91</v>
      </c>
      <c r="N18" s="94" t="s">
        <v>65</v>
      </c>
      <c r="O18" s="95">
        <v>0.51670329670329673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151.70749999999998</v>
      </c>
      <c r="L19" s="92" t="s">
        <v>64</v>
      </c>
      <c r="M19" s="93">
        <v>58.5</v>
      </c>
      <c r="N19" s="94" t="s">
        <v>65</v>
      </c>
      <c r="O19" s="95">
        <v>2.593290598290598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32.977500000000006</v>
      </c>
      <c r="L20" s="92" t="s">
        <v>64</v>
      </c>
      <c r="M20" s="93">
        <v>58.5</v>
      </c>
      <c r="N20" s="94" t="s">
        <v>65</v>
      </c>
      <c r="O20" s="95">
        <v>0.56371794871794878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45.314999999999998</v>
      </c>
      <c r="L21" s="92" t="s">
        <v>64</v>
      </c>
      <c r="M21" s="93">
        <v>16.5</v>
      </c>
      <c r="N21" s="94" t="s">
        <v>65</v>
      </c>
      <c r="O21" s="95">
        <v>2.7463636363636361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37.22625</v>
      </c>
      <c r="L22" s="92" t="s">
        <v>64</v>
      </c>
      <c r="M22" s="93">
        <v>16.5</v>
      </c>
      <c r="N22" s="94" t="s">
        <v>65</v>
      </c>
      <c r="O22" s="95">
        <v>2.2561363636363638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28.126249999999999</v>
      </c>
      <c r="L24" s="92" t="s">
        <v>64</v>
      </c>
      <c r="M24" s="93">
        <v>8.5</v>
      </c>
      <c r="N24" s="94" t="s">
        <v>65</v>
      </c>
      <c r="O24" s="95">
        <v>3.3089705882352938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16.466250000000002</v>
      </c>
      <c r="L25" s="92" t="s">
        <v>64</v>
      </c>
      <c r="M25" s="93">
        <v>8.5</v>
      </c>
      <c r="N25" s="94" t="s">
        <v>65</v>
      </c>
      <c r="O25" s="95">
        <v>1.9372058823529414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1.1949999999999998</v>
      </c>
      <c r="L27" s="92" t="s">
        <v>64</v>
      </c>
      <c r="M27" s="93">
        <v>8.5</v>
      </c>
      <c r="N27" s="94" t="s">
        <v>65</v>
      </c>
      <c r="O27" s="95">
        <v>0.14058823529411762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83</v>
      </c>
      <c r="L28" s="92" t="s">
        <v>64</v>
      </c>
      <c r="M28" s="72">
        <v>20</v>
      </c>
      <c r="N28" s="94" t="s">
        <v>65</v>
      </c>
      <c r="O28" s="95">
        <v>4.1500000000000004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83</v>
      </c>
      <c r="L29" s="92" t="s">
        <v>64</v>
      </c>
      <c r="M29" s="72">
        <v>200</v>
      </c>
      <c r="N29" s="94" t="s">
        <v>65</v>
      </c>
      <c r="O29" s="95">
        <v>0.41499999999999998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1081.5420224999998</v>
      </c>
      <c r="L31" s="92" t="s">
        <v>64</v>
      </c>
      <c r="M31" s="72">
        <v>525</v>
      </c>
      <c r="N31" s="94" t="s">
        <v>65</v>
      </c>
      <c r="O31" s="95">
        <v>2.0600800428571424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1081.5420224999998</v>
      </c>
      <c r="L33" s="92" t="s">
        <v>64</v>
      </c>
      <c r="M33" s="72">
        <v>525</v>
      </c>
      <c r="N33" s="94" t="s">
        <v>65</v>
      </c>
      <c r="O33" s="95">
        <v>2.0600800428571424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784.42</v>
      </c>
      <c r="L35" s="92" t="s">
        <v>64</v>
      </c>
      <c r="M35" s="72">
        <v>350</v>
      </c>
      <c r="N35" s="94" t="s">
        <v>65</v>
      </c>
      <c r="O35" s="95">
        <v>2.2412000000000001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297.12202249999996</v>
      </c>
      <c r="L36" s="92" t="s">
        <v>64</v>
      </c>
      <c r="M36" s="72">
        <v>265</v>
      </c>
      <c r="N36" s="94" t="s">
        <v>65</v>
      </c>
      <c r="O36" s="95">
        <v>1.1212151792452829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1081.5420224999998</v>
      </c>
      <c r="L41" s="92" t="s">
        <v>64</v>
      </c>
      <c r="M41" s="72">
        <v>500</v>
      </c>
      <c r="N41" s="92" t="s">
        <v>65</v>
      </c>
      <c r="O41" s="95">
        <v>2.1630840449999997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981.55774250000002</v>
      </c>
      <c r="L42" s="92" t="s">
        <v>64</v>
      </c>
      <c r="M42" s="72">
        <v>350</v>
      </c>
      <c r="N42" s="92" t="s">
        <v>65</v>
      </c>
      <c r="O42" s="95">
        <v>2.8044506928571429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3.1058685150000001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360.03374999999994</v>
      </c>
      <c r="L46" s="92" t="s">
        <v>64</v>
      </c>
      <c r="M46" s="72">
        <v>750</v>
      </c>
      <c r="N46" s="94" t="s">
        <v>65</v>
      </c>
      <c r="O46" s="95">
        <v>0.48004499999999994</v>
      </c>
      <c r="Q46" s="97"/>
    </row>
    <row r="47" spans="1:21" x14ac:dyDescent="0.3">
      <c r="C47">
        <v>15</v>
      </c>
      <c r="G47" s="84"/>
      <c r="H47" s="84" t="s">
        <v>70</v>
      </c>
      <c r="K47" s="72">
        <v>79.467812499999994</v>
      </c>
      <c r="L47" s="92" t="s">
        <v>64</v>
      </c>
      <c r="M47" s="72">
        <v>1000</v>
      </c>
      <c r="N47" s="94" t="s">
        <v>65</v>
      </c>
      <c r="O47" s="95">
        <v>7.9467812499999999E-2</v>
      </c>
      <c r="Q47" s="97"/>
    </row>
    <row r="48" spans="1:21" x14ac:dyDescent="0.3">
      <c r="C48">
        <v>19</v>
      </c>
      <c r="G48" s="84" t="s">
        <v>103</v>
      </c>
      <c r="H48" s="84"/>
      <c r="K48" s="72">
        <v>360.03374999999994</v>
      </c>
      <c r="L48" s="92" t="s">
        <v>64</v>
      </c>
      <c r="M48" s="72">
        <v>600</v>
      </c>
      <c r="N48" s="94" t="s">
        <v>65</v>
      </c>
      <c r="O48" s="95">
        <v>0.60005624999999985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1.0529342575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0.84234740600000002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139.75525137171277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7308361.1152323475</v>
      </c>
      <c r="Q63" s="96" t="s">
        <v>118</v>
      </c>
      <c r="R63" s="102">
        <v>7308361.1152323475</v>
      </c>
      <c r="S63" s="96" t="s">
        <v>119</v>
      </c>
      <c r="T63" s="103">
        <v>7308361.1152323475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0.68896805314105269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5035227.3292134032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7308361.1152323475</v>
      </c>
      <c r="Q69" s="96" t="s">
        <v>118</v>
      </c>
      <c r="R69" s="102">
        <v>7308361.1152323475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1233651.3562512202</v>
      </c>
      <c r="P71" s="109"/>
      <c r="Q71" s="96" t="s">
        <v>118</v>
      </c>
      <c r="R71" s="112">
        <v>1233651.3562512202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139.75525137171277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1092519.1083667637</v>
      </c>
      <c r="P75" s="115"/>
      <c r="Q75" s="96" t="s">
        <v>118</v>
      </c>
      <c r="R75" s="116">
        <v>1092519.1083667637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2326170.4646179839</v>
      </c>
      <c r="S77" s="96" t="s">
        <v>119</v>
      </c>
      <c r="T77" s="103">
        <v>2326170.4646179839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0.68896805314105269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1602657.1362820703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2105.8685150000001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1081.5420224999998</v>
      </c>
      <c r="L93" s="92" t="s">
        <v>64</v>
      </c>
      <c r="M93" s="72">
        <v>75</v>
      </c>
      <c r="N93" s="94" t="s">
        <v>65</v>
      </c>
      <c r="O93" s="95">
        <v>14.420560299999998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81.818749999999994</v>
      </c>
      <c r="L95" s="92" t="s">
        <v>64</v>
      </c>
      <c r="M95" s="72">
        <v>60</v>
      </c>
      <c r="N95" s="94" t="s">
        <v>65</v>
      </c>
      <c r="O95" s="95">
        <v>1.3636458333333332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17.284206133333331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449389.35946666659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449389.35946666659</v>
      </c>
      <c r="P103"/>
      <c r="Q103" s="96" t="s">
        <v>118</v>
      </c>
      <c r="R103" s="102">
        <v>449389.35946666659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71093.396667626657</v>
      </c>
      <c r="P105"/>
      <c r="Q105" s="96" t="s">
        <v>118</v>
      </c>
      <c r="R105" s="102">
        <v>71093.396667626657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18.284206133333331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133405.5173373248</v>
      </c>
      <c r="P110" s="115"/>
      <c r="Q110" s="96" t="s">
        <v>118</v>
      </c>
      <c r="R110" s="126">
        <v>133405.5173373248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715009.50067161804</v>
      </c>
      <c r="S112" s="96" t="s">
        <v>119</v>
      </c>
      <c r="T112" s="124">
        <v>715009.50067161804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523</v>
      </c>
      <c r="L116" s="94" t="s">
        <v>115</v>
      </c>
      <c r="M116" s="100">
        <v>1009.75</v>
      </c>
      <c r="N116" s="94" t="s">
        <v>65</v>
      </c>
      <c r="O116" s="127">
        <v>528099.25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2105.8685150000001</v>
      </c>
      <c r="L118" s="94" t="s">
        <v>115</v>
      </c>
      <c r="M118" s="100">
        <v>66</v>
      </c>
      <c r="N118" s="94" t="s">
        <v>65</v>
      </c>
      <c r="O118" s="127">
        <v>138987.32199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2105.8685150000001</v>
      </c>
      <c r="L120" s="94" t="s">
        <v>115</v>
      </c>
      <c r="M120" s="100">
        <v>4</v>
      </c>
      <c r="N120" s="94" t="s">
        <v>65</v>
      </c>
      <c r="O120" s="128">
        <v>8423.4740600000005</v>
      </c>
      <c r="T120" s="110"/>
    </row>
    <row r="121" spans="1:20" x14ac:dyDescent="0.3">
      <c r="A121" s="72">
        <v>10</v>
      </c>
      <c r="G121" s="96" t="s">
        <v>153</v>
      </c>
      <c r="K121" s="72">
        <v>981.55774250000002</v>
      </c>
      <c r="L121" s="94" t="s">
        <v>115</v>
      </c>
      <c r="M121" s="100">
        <v>37.75</v>
      </c>
      <c r="N121" s="94" t="s">
        <v>65</v>
      </c>
      <c r="O121" s="128">
        <v>37053.804779375001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2105.8685150000001</v>
      </c>
      <c r="L123" s="94" t="s">
        <v>115</v>
      </c>
      <c r="M123" s="100">
        <v>14</v>
      </c>
      <c r="N123" s="94" t="s">
        <v>65</v>
      </c>
      <c r="O123" s="128">
        <v>29482.159210000002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2105.8685150000001</v>
      </c>
      <c r="L125" s="94" t="s">
        <v>115</v>
      </c>
      <c r="M125" s="100">
        <v>85</v>
      </c>
      <c r="N125" s="94" t="s">
        <v>65</v>
      </c>
      <c r="O125" s="128">
        <v>178998.823775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2026.4007025000001</v>
      </c>
      <c r="L127" s="94" t="s">
        <v>115</v>
      </c>
      <c r="M127" s="100">
        <v>108.25</v>
      </c>
      <c r="N127" s="94" t="s">
        <v>65</v>
      </c>
      <c r="O127" s="128">
        <v>219357.87604562502</v>
      </c>
      <c r="T127" s="110"/>
    </row>
    <row r="128" spans="1:20" x14ac:dyDescent="0.3">
      <c r="F128" s="84"/>
      <c r="G128" s="72" t="s">
        <v>70</v>
      </c>
      <c r="K128" s="72">
        <v>79.467812499999994</v>
      </c>
      <c r="L128" s="94" t="s">
        <v>115</v>
      </c>
      <c r="M128" s="100">
        <v>170</v>
      </c>
      <c r="N128" s="94" t="s">
        <v>65</v>
      </c>
      <c r="O128" s="128">
        <v>13509.528124999999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360.03374999999994</v>
      </c>
      <c r="L129" s="94" t="s">
        <v>115</v>
      </c>
      <c r="M129" s="100">
        <v>41.75</v>
      </c>
      <c r="N129" s="94" t="s">
        <v>65</v>
      </c>
      <c r="O129" s="128">
        <v>15031.409062499997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2026.4007025000001</v>
      </c>
      <c r="L131" s="94" t="s">
        <v>115</v>
      </c>
      <c r="M131" s="100">
        <v>93.25</v>
      </c>
      <c r="N131" s="94" t="s">
        <v>65</v>
      </c>
      <c r="O131" s="128">
        <v>188961.86550812502</v>
      </c>
      <c r="T131" s="110"/>
    </row>
    <row r="132" spans="1:20" x14ac:dyDescent="0.3">
      <c r="F132" s="84"/>
      <c r="G132" s="72" t="s">
        <v>70</v>
      </c>
      <c r="K132" s="72">
        <v>79.467812499999994</v>
      </c>
      <c r="L132" s="94" t="s">
        <v>115</v>
      </c>
      <c r="M132" s="100">
        <v>164.75</v>
      </c>
      <c r="N132" s="94" t="s">
        <v>65</v>
      </c>
      <c r="O132" s="128">
        <v>13092.322109375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360.03374999999994</v>
      </c>
      <c r="L133" s="94" t="s">
        <v>115</v>
      </c>
      <c r="M133" s="100">
        <v>25</v>
      </c>
      <c r="N133" s="94" t="s">
        <v>65</v>
      </c>
      <c r="O133" s="128">
        <v>9000.8437499999982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2026.4007025000001</v>
      </c>
      <c r="L135" s="94" t="s">
        <v>115</v>
      </c>
      <c r="M135" s="100">
        <v>16</v>
      </c>
      <c r="N135" s="94" t="s">
        <v>65</v>
      </c>
      <c r="O135" s="128">
        <v>32422.411240000001</v>
      </c>
      <c r="T135" s="110"/>
    </row>
    <row r="136" spans="1:20" x14ac:dyDescent="0.3">
      <c r="F136" s="84"/>
      <c r="G136" s="72" t="s">
        <v>70</v>
      </c>
      <c r="K136" s="72">
        <v>79.467812499999994</v>
      </c>
      <c r="L136" s="94" t="s">
        <v>115</v>
      </c>
      <c r="M136" s="100">
        <v>50.5</v>
      </c>
      <c r="N136" s="94" t="s">
        <v>65</v>
      </c>
      <c r="O136" s="128">
        <v>4013.1245312499996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360.03374999999994</v>
      </c>
      <c r="L137" s="94" t="s">
        <v>115</v>
      </c>
      <c r="M137" s="100">
        <v>17.25</v>
      </c>
      <c r="N137" s="94" t="s">
        <v>65</v>
      </c>
      <c r="O137" s="128">
        <v>6210.5821874999992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174.90875</v>
      </c>
      <c r="L139" s="94" t="s">
        <v>115</v>
      </c>
      <c r="M139" s="100">
        <v>89.04</v>
      </c>
      <c r="N139" s="94" t="s">
        <v>65</v>
      </c>
      <c r="O139" s="128">
        <v>15573.875100000001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19.866953124999998</v>
      </c>
      <c r="L140" s="94" t="s">
        <v>115</v>
      </c>
      <c r="M140" s="100">
        <v>19.329999999999998</v>
      </c>
      <c r="N140" s="94" t="s">
        <v>65</v>
      </c>
      <c r="O140" s="128">
        <v>384.02820390624993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2105.8685150000001</v>
      </c>
      <c r="L144" s="94" t="s">
        <v>115</v>
      </c>
      <c r="M144" s="100">
        <v>41.549707365177262</v>
      </c>
      <c r="N144" s="94" t="s">
        <v>65</v>
      </c>
      <c r="O144" s="129">
        <v>87498.220547790406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1526100.9202254466</v>
      </c>
      <c r="Q146" s="96" t="s">
        <v>168</v>
      </c>
      <c r="R146"/>
      <c r="T146" s="126">
        <v>1526100.9202254466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2241110.4208970647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0.70564627990224926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1581431.2313561777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0.11917384901036046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14920.56589609713</v>
      </c>
      <c r="Q157" s="96" t="s">
        <v>118</v>
      </c>
      <c r="R157" s="102">
        <v>14920.56589609713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2518.5915232611956</v>
      </c>
      <c r="P159" s="109"/>
      <c r="Q159" s="96" t="s">
        <v>118</v>
      </c>
      <c r="R159" s="134">
        <v>2518.5915232611956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2105.8685150000001</v>
      </c>
      <c r="L161" s="92" t="s">
        <v>64</v>
      </c>
      <c r="M161" s="72">
        <v>6400</v>
      </c>
      <c r="N161" s="94"/>
      <c r="O161" s="135">
        <v>1.32904195546875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69500.920019282814</v>
      </c>
      <c r="P164" s="109"/>
      <c r="Q164" s="96" t="s">
        <v>118</v>
      </c>
      <c r="R164" s="102">
        <v>69500.920019282814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11731.755299254939</v>
      </c>
      <c r="P166" s="109"/>
      <c r="Q166" s="96" t="s">
        <v>118</v>
      </c>
      <c r="R166" s="134">
        <v>11731.755299254939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1.4482158044791105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15849.742986140038</v>
      </c>
      <c r="P170" s="115"/>
      <c r="Q170" s="96" t="s">
        <v>118</v>
      </c>
      <c r="R170" s="134">
        <v>15849.742986140038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3.1058685150000001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145354.64650199999</v>
      </c>
      <c r="Q176" s="96" t="s">
        <v>118</v>
      </c>
      <c r="R176" s="124">
        <v>145354.64650199999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22995.105076616401</v>
      </c>
      <c r="P178" s="109"/>
      <c r="Q178" s="96" t="s">
        <v>118</v>
      </c>
      <c r="R178" s="134">
        <v>22995.105076616401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5.6059998933333341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205179.59609600002</v>
      </c>
      <c r="Q184" s="96" t="s">
        <v>118</v>
      </c>
      <c r="R184" s="124">
        <v>205179.59609600002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32459.412102387207</v>
      </c>
      <c r="P186" s="109"/>
      <c r="Q186" s="96" t="s">
        <v>118</v>
      </c>
      <c r="R186" s="134">
        <v>32459.412102387207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236896.88764904701</v>
      </c>
      <c r="L189" s="92" t="s">
        <v>64</v>
      </c>
      <c r="M189" s="72">
        <v>22376</v>
      </c>
      <c r="N189" s="94" t="s">
        <v>65</v>
      </c>
      <c r="O189" s="137">
        <v>10.587097231366062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296438.72247824975</v>
      </c>
      <c r="Q192" s="96" t="s">
        <v>118</v>
      </c>
      <c r="R192" s="124">
        <v>296438.72247824975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46896.605896059111</v>
      </c>
      <c r="P194" s="109"/>
      <c r="Q194" s="96" t="s">
        <v>118</v>
      </c>
      <c r="R194" s="134">
        <v>46896.605896059111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19.298965639699396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140809.42188382498</v>
      </c>
      <c r="P198" s="115"/>
      <c r="Q198" s="96" t="s">
        <v>118</v>
      </c>
      <c r="R198" s="126">
        <v>140809.42188382498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1004655.0857591736</v>
      </c>
      <c r="S200" s="96" t="s">
        <v>119</v>
      </c>
      <c r="T200" s="102">
        <v>1004655.0857591736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2105.8685150000001</v>
      </c>
      <c r="L206" s="94" t="s">
        <v>115</v>
      </c>
      <c r="M206" s="100">
        <v>26.5</v>
      </c>
      <c r="N206" s="94" t="s">
        <v>65</v>
      </c>
      <c r="O206" s="120">
        <v>55805.515647500004</v>
      </c>
      <c r="Q206" s="96" t="s">
        <v>118</v>
      </c>
      <c r="R206" s="72">
        <v>55805.515647500004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560619.14079578524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236896.88764904701</v>
      </c>
      <c r="L210" s="94" t="s">
        <v>115</v>
      </c>
      <c r="M210" s="100">
        <v>3.92</v>
      </c>
      <c r="N210" s="94" t="s">
        <v>65</v>
      </c>
      <c r="O210" s="128">
        <v>928635.79958426428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252278.61335810335</v>
      </c>
    </row>
    <row r="214" spans="1:18" x14ac:dyDescent="0.3">
      <c r="G214"/>
      <c r="H214" s="72" t="s">
        <v>193</v>
      </c>
      <c r="I214"/>
      <c r="O214" s="119">
        <v>557181.4797505585</v>
      </c>
    </row>
    <row r="215" spans="1:18" x14ac:dyDescent="0.3">
      <c r="G215"/>
      <c r="H215" s="72" t="s">
        <v>194</v>
      </c>
      <c r="I215"/>
      <c r="O215" s="100">
        <v>809460.09310866182</v>
      </c>
      <c r="Q215" s="96" t="s">
        <v>118</v>
      </c>
      <c r="R215" s="72">
        <v>809460.09310866182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809460.09310866182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128056.5867297903</v>
      </c>
      <c r="Q221" s="96" t="s">
        <v>118</v>
      </c>
      <c r="R221" s="124">
        <v>128056.5867297903</v>
      </c>
    </row>
    <row r="222" spans="1:18" ht="3.9" customHeight="1" x14ac:dyDescent="0.3"/>
    <row r="223" spans="1:18" x14ac:dyDescent="0.3">
      <c r="H223" s="72" t="s">
        <v>197</v>
      </c>
      <c r="O223" s="100">
        <v>809460.09310866182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173876.06227704085</v>
      </c>
      <c r="Q225" s="96" t="s">
        <v>118</v>
      </c>
      <c r="R225" s="124">
        <v>173876.06227704085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308340.52743768191</v>
      </c>
      <c r="Q228" s="97"/>
    </row>
    <row r="229" spans="1:22" x14ac:dyDescent="0.3">
      <c r="H229" s="72" t="s">
        <v>204</v>
      </c>
      <c r="I229"/>
      <c r="O229" s="119">
        <v>371454.31983370573</v>
      </c>
      <c r="Q229" s="97"/>
    </row>
    <row r="230" spans="1:22" x14ac:dyDescent="0.3">
      <c r="H230" s="72" t="s">
        <v>205</v>
      </c>
      <c r="I230"/>
      <c r="O230" s="100">
        <v>679794.8472713877</v>
      </c>
      <c r="Q230" s="96" t="s">
        <v>118</v>
      </c>
      <c r="R230" s="72">
        <v>679794.8472713877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1870823.445165121</v>
      </c>
      <c r="Q233" s="96" t="s">
        <v>118</v>
      </c>
      <c r="R233" s="143">
        <v>1870823.445165121</v>
      </c>
    </row>
    <row r="234" spans="1:22" ht="6.75" customHeight="1" x14ac:dyDescent="0.3"/>
    <row r="235" spans="1:22" x14ac:dyDescent="0.3">
      <c r="E235" s="84" t="s">
        <v>208</v>
      </c>
      <c r="R235" s="102">
        <v>3717816.5501995017</v>
      </c>
      <c r="S235" s="96" t="s">
        <v>119</v>
      </c>
      <c r="T235" s="144">
        <v>3717816.5501995017</v>
      </c>
    </row>
    <row r="237" spans="1:22" x14ac:dyDescent="0.3">
      <c r="D237" s="84" t="s">
        <v>209</v>
      </c>
      <c r="T237" s="102">
        <v>4722471.6359586753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0.49371277372392541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2331544.5702217212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10550860.267073372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800.68128965944595</v>
      </c>
      <c r="L256" s="94" t="s">
        <v>115</v>
      </c>
      <c r="M256" s="72">
        <v>100</v>
      </c>
      <c r="N256" s="94" t="s">
        <v>65</v>
      </c>
      <c r="O256" s="95">
        <v>80068.12896594459</v>
      </c>
    </row>
    <row r="257" spans="1:18" x14ac:dyDescent="0.3">
      <c r="A257" s="72">
        <v>3</v>
      </c>
      <c r="D257"/>
      <c r="I257" s="96" t="s">
        <v>221</v>
      </c>
      <c r="K257" s="72">
        <v>642.27903055847753</v>
      </c>
      <c r="L257" s="94" t="s">
        <v>115</v>
      </c>
      <c r="M257" s="72">
        <v>110</v>
      </c>
      <c r="N257" s="94" t="s">
        <v>65</v>
      </c>
      <c r="O257" s="95">
        <v>70650.693361432524</v>
      </c>
    </row>
    <row r="258" spans="1:18" x14ac:dyDescent="0.3">
      <c r="A258" s="72">
        <v>4</v>
      </c>
      <c r="D258"/>
      <c r="I258" s="96" t="s">
        <v>94</v>
      </c>
      <c r="K258" s="72">
        <v>662.90819478207629</v>
      </c>
      <c r="L258" s="94" t="s">
        <v>115</v>
      </c>
      <c r="M258" s="72">
        <v>130</v>
      </c>
      <c r="N258" s="94" t="s">
        <v>65</v>
      </c>
      <c r="O258" s="119">
        <v>86178.065321669914</v>
      </c>
    </row>
    <row r="259" spans="1:18" x14ac:dyDescent="0.3">
      <c r="D259"/>
      <c r="E259" s="84" t="s">
        <v>222</v>
      </c>
      <c r="O259" s="128">
        <v>236896.88764904701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80068.12896594459</v>
      </c>
      <c r="L262" s="94" t="s">
        <v>115</v>
      </c>
      <c r="M262" s="100">
        <v>147.26</v>
      </c>
      <c r="N262" s="94" t="s">
        <v>65</v>
      </c>
      <c r="O262" s="95">
        <v>11790832.671525</v>
      </c>
    </row>
    <row r="263" spans="1:18" x14ac:dyDescent="0.3">
      <c r="D263"/>
      <c r="I263" s="96" t="s">
        <v>225</v>
      </c>
      <c r="K263" s="72">
        <v>70650.693361432524</v>
      </c>
      <c r="L263" s="94" t="s">
        <v>115</v>
      </c>
      <c r="M263" s="100">
        <v>151.72</v>
      </c>
      <c r="N263" s="94" t="s">
        <v>65</v>
      </c>
      <c r="O263" s="95">
        <v>10719123.196796542</v>
      </c>
    </row>
    <row r="264" spans="1:18" x14ac:dyDescent="0.3">
      <c r="D264"/>
      <c r="I264" s="96" t="s">
        <v>226</v>
      </c>
      <c r="K264" s="72">
        <v>86178.065321669914</v>
      </c>
      <c r="L264" s="94" t="s">
        <v>115</v>
      </c>
      <c r="M264" s="100">
        <v>170.44</v>
      </c>
      <c r="N264" s="94" t="s">
        <v>65</v>
      </c>
      <c r="O264" s="119">
        <v>14688189.45342542</v>
      </c>
    </row>
    <row r="265" spans="1:18" x14ac:dyDescent="0.3">
      <c r="D265"/>
      <c r="E265"/>
      <c r="F265" s="84" t="s">
        <v>227</v>
      </c>
      <c r="O265" s="128">
        <v>37198145.32174696</v>
      </c>
      <c r="Q265" s="96" t="s">
        <v>118</v>
      </c>
      <c r="R265" s="102">
        <v>37198145.32174696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3719814.5321746962</v>
      </c>
      <c r="Q267" s="96" t="s">
        <v>118</v>
      </c>
      <c r="R267" s="72">
        <v>3719814.5321746962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37198145.32174696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2603870.1725222874</v>
      </c>
      <c r="Q271" s="96" t="s">
        <v>118</v>
      </c>
      <c r="R271" s="143">
        <v>2603870.1725222874</v>
      </c>
    </row>
    <row r="272" spans="1:18" x14ac:dyDescent="0.3">
      <c r="D272"/>
      <c r="E272" s="84" t="s">
        <v>230</v>
      </c>
      <c r="F272"/>
      <c r="R272" s="102">
        <v>43521830.026443943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74832937.806604818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1870823.4451651205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22437000</v>
      </c>
      <c r="H10" s="10"/>
      <c r="I10" s="5"/>
      <c r="J10" s="5"/>
    </row>
    <row r="11" spans="1:10" x14ac:dyDescent="0.3">
      <c r="A11" s="5"/>
      <c r="B11" s="9" t="s">
        <v>642</v>
      </c>
      <c r="C11" s="9"/>
      <c r="D11" s="9"/>
      <c r="E11" s="9"/>
      <c r="F11" s="9"/>
      <c r="G11" s="65">
        <v>3796000</v>
      </c>
      <c r="H11" s="10"/>
      <c r="I11" s="15"/>
      <c r="J11" s="5"/>
    </row>
    <row r="12" spans="1:10" x14ac:dyDescent="0.3">
      <c r="A12" s="5"/>
      <c r="B12" s="16" t="s">
        <v>643</v>
      </c>
      <c r="C12" s="9"/>
      <c r="D12" s="9"/>
      <c r="E12" s="9"/>
      <c r="F12" s="17" t="s">
        <v>8</v>
      </c>
      <c r="G12" s="18">
        <v>18641000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7141000</v>
      </c>
      <c r="H15" s="10"/>
      <c r="I15" s="15"/>
      <c r="J15" s="5"/>
    </row>
    <row r="16" spans="1:10" x14ac:dyDescent="0.3">
      <c r="A16" s="5"/>
      <c r="B16" s="9" t="s">
        <v>642</v>
      </c>
      <c r="C16" s="9"/>
      <c r="D16" s="9"/>
      <c r="E16" s="9"/>
      <c r="F16" s="9"/>
      <c r="G16" s="65">
        <v>1208000</v>
      </c>
      <c r="H16" s="10"/>
      <c r="I16" s="15"/>
      <c r="J16" s="5"/>
    </row>
    <row r="17" spans="1:10" x14ac:dyDescent="0.3">
      <c r="A17" s="5"/>
      <c r="B17" s="16" t="s">
        <v>643</v>
      </c>
      <c r="C17" s="9"/>
      <c r="D17" s="9"/>
      <c r="E17" s="9"/>
      <c r="F17" s="17" t="s">
        <v>10</v>
      </c>
      <c r="G17" s="18">
        <v>5933000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7458000</v>
      </c>
      <c r="H20" s="10"/>
      <c r="I20" s="19"/>
      <c r="J20" s="5"/>
    </row>
    <row r="21" spans="1:10" x14ac:dyDescent="0.3">
      <c r="A21" s="5"/>
      <c r="B21" s="9" t="s">
        <v>644</v>
      </c>
      <c r="C21" s="9"/>
      <c r="D21" s="9"/>
      <c r="E21" s="9"/>
      <c r="F21" s="9"/>
      <c r="G21" s="65">
        <v>1006000</v>
      </c>
      <c r="H21" s="10"/>
      <c r="I21" s="5"/>
      <c r="J21" s="5"/>
    </row>
    <row r="22" spans="1:10" x14ac:dyDescent="0.3">
      <c r="A22" s="5"/>
      <c r="B22" s="16" t="s">
        <v>645</v>
      </c>
      <c r="C22" s="9"/>
      <c r="D22" s="9"/>
      <c r="E22" s="9"/>
      <c r="F22" s="17" t="s">
        <v>15</v>
      </c>
      <c r="G22" s="18">
        <v>6452000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15862000</v>
      </c>
      <c r="H25" s="21"/>
      <c r="I25" s="7"/>
      <c r="J25" s="7"/>
    </row>
    <row r="26" spans="1:10" x14ac:dyDescent="0.3">
      <c r="A26" s="9"/>
      <c r="B26" s="9" t="s">
        <v>646</v>
      </c>
      <c r="C26" s="9"/>
      <c r="D26" s="9"/>
      <c r="E26" s="9"/>
      <c r="F26" s="20"/>
      <c r="G26" s="67">
        <v>4126000</v>
      </c>
      <c r="H26" s="10"/>
      <c r="I26" s="22"/>
      <c r="J26" s="22"/>
    </row>
    <row r="27" spans="1:10" ht="15" thickBot="1" x14ac:dyDescent="0.35">
      <c r="A27" s="9"/>
      <c r="B27" s="16" t="s">
        <v>647</v>
      </c>
      <c r="C27" s="8"/>
      <c r="D27" s="8"/>
      <c r="E27" s="8"/>
      <c r="F27" s="17" t="s">
        <v>20</v>
      </c>
      <c r="G27" s="68">
        <v>11736000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42762000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42762000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42762000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10136000</v>
      </c>
      <c r="H36" s="28" t="s">
        <v>29</v>
      </c>
      <c r="I36" s="45">
        <v>11939874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52898000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6614.9103649999997</v>
      </c>
      <c r="H45" s="55"/>
      <c r="I45" s="55">
        <v>6416.6886775000003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559.69948099999999</v>
      </c>
      <c r="H46" s="55"/>
      <c r="I46" s="55">
        <v>482.19820874999999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1221.1916949999998</v>
      </c>
      <c r="H47" s="55"/>
      <c r="I47" s="55">
        <v>1167.5374999999999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45956.007363613404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7996.7825837652153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3.6729141674820822E-3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3.6850532826756158E-3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3.6789837250788488E-3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06" priority="18" stopIfTrue="1" operator="equal">
      <formula>0</formula>
    </cfRule>
  </conditionalFormatting>
  <conditionalFormatting sqref="G39">
    <cfRule type="expression" dxfId="1405" priority="19" stopIfTrue="1">
      <formula>#REF!&gt;($G$29)</formula>
    </cfRule>
    <cfRule type="cellIs" dxfId="1404" priority="20" stopIfTrue="1" operator="lessThanOrEqual">
      <formula>$G$29</formula>
    </cfRule>
  </conditionalFormatting>
  <conditionalFormatting sqref="G30">
    <cfRule type="expression" dxfId="1403" priority="15">
      <formula>G30=0</formula>
    </cfRule>
  </conditionalFormatting>
  <conditionalFormatting sqref="B30">
    <cfRule type="expression" dxfId="1402" priority="14">
      <formula>G30=0</formula>
    </cfRule>
  </conditionalFormatting>
  <conditionalFormatting sqref="B33">
    <cfRule type="expression" dxfId="1401" priority="11">
      <formula>G33=0</formula>
    </cfRule>
  </conditionalFormatting>
  <conditionalFormatting sqref="B34">
    <cfRule type="expression" dxfId="1400" priority="21">
      <formula>G34=0</formula>
    </cfRule>
  </conditionalFormatting>
  <conditionalFormatting sqref="G34">
    <cfRule type="expression" dxfId="1399" priority="12">
      <formula>G34=0</formula>
    </cfRule>
  </conditionalFormatting>
  <conditionalFormatting sqref="B35">
    <cfRule type="expression" dxfId="1398" priority="10">
      <formula>G33+G34=0</formula>
    </cfRule>
  </conditionalFormatting>
  <conditionalFormatting sqref="G35">
    <cfRule type="expression" dxfId="1397" priority="9">
      <formula>G33+G34=0</formula>
    </cfRule>
  </conditionalFormatting>
  <conditionalFormatting sqref="B31:G31">
    <cfRule type="expression" dxfId="1396" priority="16" stopIfTrue="1">
      <formula>$G$31&lt;=$G$29</formula>
    </cfRule>
    <cfRule type="expression" dxfId="1395" priority="17">
      <formula>$G$31&gt;$G$29</formula>
    </cfRule>
  </conditionalFormatting>
  <conditionalFormatting sqref="G33">
    <cfRule type="expression" dxfId="1394" priority="4" stopIfTrue="1">
      <formula>G33=0</formula>
    </cfRule>
    <cfRule type="expression" dxfId="1393" priority="13">
      <formula>G34=0</formula>
    </cfRule>
  </conditionalFormatting>
  <conditionalFormatting sqref="C30">
    <cfRule type="expression" dxfId="1392" priority="8">
      <formula>G30=0</formula>
    </cfRule>
  </conditionalFormatting>
  <conditionalFormatting sqref="D30">
    <cfRule type="expression" dxfId="1391" priority="7">
      <formula>G30=0</formula>
    </cfRule>
  </conditionalFormatting>
  <conditionalFormatting sqref="E30">
    <cfRule type="expression" dxfId="1390" priority="6">
      <formula>G30=0</formula>
    </cfRule>
  </conditionalFormatting>
  <conditionalFormatting sqref="F30">
    <cfRule type="expression" dxfId="1389" priority="5">
      <formula>G30=0</formula>
    </cfRule>
  </conditionalFormatting>
  <conditionalFormatting sqref="I36">
    <cfRule type="expression" dxfId="1388" priority="2">
      <formula>$G$36*1.05&gt;$I$36</formula>
    </cfRule>
    <cfRule type="expression" dxfId="1387" priority="3">
      <formula>$I$36&lt;($G$36*1.05)</formula>
    </cfRule>
  </conditionalFormatting>
  <conditionalFormatting sqref="G56:G58">
    <cfRule type="cellIs" dxfId="138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Lawrence County&amp;C&amp;7Department of Education&amp;R&amp;7&amp;D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510</v>
      </c>
    </row>
    <row r="5" spans="1:20" x14ac:dyDescent="0.3">
      <c r="A5"/>
      <c r="D5" s="77" t="s">
        <v>640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521.29</v>
      </c>
      <c r="L12" s="92" t="s">
        <v>64</v>
      </c>
      <c r="M12" s="93">
        <v>20</v>
      </c>
      <c r="N12" s="94" t="s">
        <v>65</v>
      </c>
      <c r="O12" s="95">
        <v>26.064499999999999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340.02755500000001</v>
      </c>
      <c r="L13" s="92" t="s">
        <v>64</v>
      </c>
      <c r="M13" s="93">
        <v>25</v>
      </c>
      <c r="N13" s="94" t="s">
        <v>65</v>
      </c>
      <c r="O13" s="95">
        <v>13.6011022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393.55658725000001</v>
      </c>
      <c r="L14" s="92" t="s">
        <v>64</v>
      </c>
      <c r="M14" s="93">
        <v>25</v>
      </c>
      <c r="N14" s="94" t="s">
        <v>65</v>
      </c>
      <c r="O14" s="95">
        <v>15.742263489999999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246.68106949999998</v>
      </c>
      <c r="L15" s="92" t="s">
        <v>64</v>
      </c>
      <c r="M15" s="95">
        <v>22.083333333333332</v>
      </c>
      <c r="N15" s="94" t="s">
        <v>65</v>
      </c>
      <c r="O15" s="95">
        <v>11.170463524528301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73.920868249999998</v>
      </c>
      <c r="L16" s="92" t="s">
        <v>64</v>
      </c>
      <c r="M16" s="95">
        <v>16.666666666666668</v>
      </c>
      <c r="N16" s="94" t="s">
        <v>65</v>
      </c>
      <c r="O16" s="95">
        <v>4.4352520949999992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145.35</v>
      </c>
      <c r="L18" s="92" t="s">
        <v>64</v>
      </c>
      <c r="M18" s="93">
        <v>91</v>
      </c>
      <c r="N18" s="94" t="s">
        <v>65</v>
      </c>
      <c r="O18" s="95">
        <v>1.5972527472527471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48.171250000000001</v>
      </c>
      <c r="L19" s="92" t="s">
        <v>64</v>
      </c>
      <c r="M19" s="93">
        <v>58.5</v>
      </c>
      <c r="N19" s="94" t="s">
        <v>65</v>
      </c>
      <c r="O19" s="95">
        <v>0.82344017094017097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43.050000000000004</v>
      </c>
      <c r="L20" s="92" t="s">
        <v>64</v>
      </c>
      <c r="M20" s="93">
        <v>58.5</v>
      </c>
      <c r="N20" s="94" t="s">
        <v>65</v>
      </c>
      <c r="O20" s="95">
        <v>0.73589743589743595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42.9</v>
      </c>
      <c r="L21" s="92" t="s">
        <v>64</v>
      </c>
      <c r="M21" s="93">
        <v>16.5</v>
      </c>
      <c r="N21" s="94" t="s">
        <v>65</v>
      </c>
      <c r="O21" s="95">
        <v>2.6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45.278750000000002</v>
      </c>
      <c r="L22" s="92" t="s">
        <v>64</v>
      </c>
      <c r="M22" s="93">
        <v>16.5</v>
      </c>
      <c r="N22" s="94" t="s">
        <v>65</v>
      </c>
      <c r="O22" s="95">
        <v>2.7441666666666666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8.2375000000000007</v>
      </c>
      <c r="L24" s="92" t="s">
        <v>64</v>
      </c>
      <c r="M24" s="93">
        <v>8.5</v>
      </c>
      <c r="N24" s="94" t="s">
        <v>65</v>
      </c>
      <c r="O24" s="95">
        <v>0.96911764705882364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2.6999999999999997</v>
      </c>
      <c r="L25" s="92" t="s">
        <v>64</v>
      </c>
      <c r="M25" s="93">
        <v>8.5</v>
      </c>
      <c r="N25" s="94" t="s">
        <v>65</v>
      </c>
      <c r="O25" s="95">
        <v>0.31764705882352939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</v>
      </c>
      <c r="L28" s="92" t="s">
        <v>64</v>
      </c>
      <c r="M28" s="72">
        <v>20</v>
      </c>
      <c r="N28" s="94" t="s">
        <v>65</v>
      </c>
      <c r="O28" s="95">
        <v>0.6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</v>
      </c>
      <c r="L29" s="92" t="s">
        <v>64</v>
      </c>
      <c r="M29" s="72">
        <v>200</v>
      </c>
      <c r="N29" s="94" t="s">
        <v>65</v>
      </c>
      <c r="O29" s="95">
        <v>0.06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861.31755499999997</v>
      </c>
      <c r="L31" s="92" t="s">
        <v>64</v>
      </c>
      <c r="M31" s="72">
        <v>525</v>
      </c>
      <c r="N31" s="94" t="s">
        <v>65</v>
      </c>
      <c r="O31" s="95">
        <v>1.6406048666666666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861.31755499999997</v>
      </c>
      <c r="L33" s="92" t="s">
        <v>64</v>
      </c>
      <c r="M33" s="72">
        <v>525</v>
      </c>
      <c r="N33" s="94" t="s">
        <v>65</v>
      </c>
      <c r="O33" s="95">
        <v>1.6406048666666666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629.96499999999992</v>
      </c>
      <c r="L35" s="92" t="s">
        <v>64</v>
      </c>
      <c r="M35" s="72">
        <v>350</v>
      </c>
      <c r="N35" s="94" t="s">
        <v>65</v>
      </c>
      <c r="O35" s="95">
        <v>1.7998999999999998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231.352555</v>
      </c>
      <c r="L36" s="92" t="s">
        <v>64</v>
      </c>
      <c r="M36" s="72">
        <v>265</v>
      </c>
      <c r="N36" s="94" t="s">
        <v>65</v>
      </c>
      <c r="O36" s="95">
        <v>0.87302850943396226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861.31755499999997</v>
      </c>
      <c r="L41" s="92" t="s">
        <v>64</v>
      </c>
      <c r="M41" s="72">
        <v>500</v>
      </c>
      <c r="N41" s="92" t="s">
        <v>65</v>
      </c>
      <c r="O41" s="95">
        <v>1.7226351099999997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714.15852500000005</v>
      </c>
      <c r="L42" s="92" t="s">
        <v>64</v>
      </c>
      <c r="M42" s="72">
        <v>350</v>
      </c>
      <c r="N42" s="92" t="s">
        <v>65</v>
      </c>
      <c r="O42" s="95">
        <v>2.0404529285714288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335.6875</v>
      </c>
      <c r="L46" s="92" t="s">
        <v>64</v>
      </c>
      <c r="M46" s="72">
        <v>750</v>
      </c>
      <c r="N46" s="94" t="s">
        <v>65</v>
      </c>
      <c r="O46" s="95">
        <v>0.44758333333333333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73.920868249999998</v>
      </c>
      <c r="L47" s="92" t="s">
        <v>64</v>
      </c>
      <c r="M47" s="72">
        <v>1000</v>
      </c>
      <c r="N47" s="94" t="s">
        <v>65</v>
      </c>
      <c r="O47" s="95">
        <v>7.3920868249999994E-2</v>
      </c>
      <c r="Q47" s="97"/>
    </row>
    <row r="48" spans="1:21" x14ac:dyDescent="0.3">
      <c r="C48">
        <v>19</v>
      </c>
      <c r="G48" s="84" t="s">
        <v>103</v>
      </c>
      <c r="H48" s="84"/>
      <c r="K48" s="72">
        <v>335.6875</v>
      </c>
      <c r="L48" s="92" t="s">
        <v>64</v>
      </c>
      <c r="M48" s="72">
        <v>600</v>
      </c>
      <c r="N48" s="94" t="s">
        <v>65</v>
      </c>
      <c r="O48" s="95">
        <v>0.55947916666666664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106.75931268575637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5582871.4975889437</v>
      </c>
      <c r="Q63" s="96" t="s">
        <v>118</v>
      </c>
      <c r="R63" s="102">
        <v>5582871.4975889437</v>
      </c>
      <c r="S63" s="96" t="s">
        <v>119</v>
      </c>
      <c r="T63" s="103">
        <v>5582871.4975889437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0.79202062409469975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4421749.367760906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5582871.4975889437</v>
      </c>
      <c r="Q69" s="96" t="s">
        <v>118</v>
      </c>
      <c r="R69" s="102">
        <v>5582871.4975889437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942388.70879301371</v>
      </c>
      <c r="P71" s="109"/>
      <c r="Q71" s="96" t="s">
        <v>118</v>
      </c>
      <c r="R71" s="112">
        <v>942388.70879301371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106.75931268575637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834577.50575016288</v>
      </c>
      <c r="P75" s="115"/>
      <c r="Q75" s="96" t="s">
        <v>118</v>
      </c>
      <c r="R75" s="116">
        <v>834577.50575016288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1776966.2145431766</v>
      </c>
      <c r="S77" s="96" t="s">
        <v>119</v>
      </c>
      <c r="T77" s="103">
        <v>1776966.2145431766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0.79202062409469975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1407393.890237683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1586.2416799999996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861.31755499999997</v>
      </c>
      <c r="L93" s="92" t="s">
        <v>64</v>
      </c>
      <c r="M93" s="72">
        <v>75</v>
      </c>
      <c r="N93" s="94" t="s">
        <v>65</v>
      </c>
      <c r="O93" s="95">
        <v>11.484234066666666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56.216250000000002</v>
      </c>
      <c r="L95" s="92" t="s">
        <v>64</v>
      </c>
      <c r="M95" s="72">
        <v>60</v>
      </c>
      <c r="N95" s="94" t="s">
        <v>65</v>
      </c>
      <c r="O95" s="95">
        <v>0.93693750000000009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12.421171566666667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322950.46073333331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322950.46073333331</v>
      </c>
      <c r="P103"/>
      <c r="Q103" s="96" t="s">
        <v>118</v>
      </c>
      <c r="R103" s="102">
        <v>322950.46073333331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51090.762888013334</v>
      </c>
      <c r="P105"/>
      <c r="Q105" s="96" t="s">
        <v>118</v>
      </c>
      <c r="R105" s="102">
        <v>51090.762888013334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13.421171566666667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97923.766723458408</v>
      </c>
      <c r="P110" s="115"/>
      <c r="Q110" s="96" t="s">
        <v>118</v>
      </c>
      <c r="R110" s="126">
        <v>97923.766723458408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533086.21754480503</v>
      </c>
      <c r="S112" s="96" t="s">
        <v>119</v>
      </c>
      <c r="T112" s="124">
        <v>533086.21754480503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422</v>
      </c>
      <c r="L116" s="94" t="s">
        <v>115</v>
      </c>
      <c r="M116" s="100">
        <v>1009.75</v>
      </c>
      <c r="N116" s="94" t="s">
        <v>65</v>
      </c>
      <c r="O116" s="127">
        <v>426114.5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1586.2416799999996</v>
      </c>
      <c r="L118" s="94" t="s">
        <v>115</v>
      </c>
      <c r="M118" s="100">
        <v>66</v>
      </c>
      <c r="N118" s="94" t="s">
        <v>65</v>
      </c>
      <c r="O118" s="127">
        <v>104691.95087999997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1586.2416799999996</v>
      </c>
      <c r="L120" s="94" t="s">
        <v>115</v>
      </c>
      <c r="M120" s="100">
        <v>4</v>
      </c>
      <c r="N120" s="94" t="s">
        <v>65</v>
      </c>
      <c r="O120" s="128">
        <v>6344.9667199999985</v>
      </c>
      <c r="T120" s="110"/>
    </row>
    <row r="121" spans="1:20" x14ac:dyDescent="0.3">
      <c r="A121" s="72">
        <v>10</v>
      </c>
      <c r="G121" s="96" t="s">
        <v>153</v>
      </c>
      <c r="K121" s="72">
        <v>714.15852500000005</v>
      </c>
      <c r="L121" s="94" t="s">
        <v>115</v>
      </c>
      <c r="M121" s="100">
        <v>37.75</v>
      </c>
      <c r="N121" s="94" t="s">
        <v>65</v>
      </c>
      <c r="O121" s="128">
        <v>26959.484318750001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1586.2416799999996</v>
      </c>
      <c r="L123" s="94" t="s">
        <v>115</v>
      </c>
      <c r="M123" s="100">
        <v>14</v>
      </c>
      <c r="N123" s="94" t="s">
        <v>65</v>
      </c>
      <c r="O123" s="128">
        <v>22207.383519999996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1586.2416799999996</v>
      </c>
      <c r="L125" s="94" t="s">
        <v>115</v>
      </c>
      <c r="M125" s="100">
        <v>85</v>
      </c>
      <c r="N125" s="94" t="s">
        <v>65</v>
      </c>
      <c r="O125" s="128">
        <v>134830.54279999997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1512.3208117499996</v>
      </c>
      <c r="L127" s="94" t="s">
        <v>115</v>
      </c>
      <c r="M127" s="100">
        <v>108.25</v>
      </c>
      <c r="N127" s="94" t="s">
        <v>65</v>
      </c>
      <c r="O127" s="128">
        <v>163708.72787193744</v>
      </c>
      <c r="T127" s="110"/>
    </row>
    <row r="128" spans="1:20" x14ac:dyDescent="0.3">
      <c r="F128" s="84"/>
      <c r="G128" s="72" t="s">
        <v>70</v>
      </c>
      <c r="K128" s="72">
        <v>73.920868249999998</v>
      </c>
      <c r="L128" s="94" t="s">
        <v>115</v>
      </c>
      <c r="M128" s="100">
        <v>170</v>
      </c>
      <c r="N128" s="94" t="s">
        <v>65</v>
      </c>
      <c r="O128" s="128">
        <v>12566.547602499999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335.6875</v>
      </c>
      <c r="L129" s="94" t="s">
        <v>115</v>
      </c>
      <c r="M129" s="100">
        <v>41.75</v>
      </c>
      <c r="N129" s="94" t="s">
        <v>65</v>
      </c>
      <c r="O129" s="128">
        <v>14014.953125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1512.3208117499996</v>
      </c>
      <c r="L131" s="94" t="s">
        <v>115</v>
      </c>
      <c r="M131" s="100">
        <v>93.25</v>
      </c>
      <c r="N131" s="94" t="s">
        <v>65</v>
      </c>
      <c r="O131" s="128">
        <v>141023.91569568746</v>
      </c>
      <c r="T131" s="110"/>
    </row>
    <row r="132" spans="1:20" x14ac:dyDescent="0.3">
      <c r="F132" s="84"/>
      <c r="G132" s="72" t="s">
        <v>70</v>
      </c>
      <c r="K132" s="72">
        <v>73.920868249999998</v>
      </c>
      <c r="L132" s="94" t="s">
        <v>115</v>
      </c>
      <c r="M132" s="100">
        <v>164.75</v>
      </c>
      <c r="N132" s="94" t="s">
        <v>65</v>
      </c>
      <c r="O132" s="128">
        <v>12178.4630441875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335.6875</v>
      </c>
      <c r="L133" s="94" t="s">
        <v>115</v>
      </c>
      <c r="M133" s="100">
        <v>25</v>
      </c>
      <c r="N133" s="94" t="s">
        <v>65</v>
      </c>
      <c r="O133" s="128">
        <v>8392.1875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1512.3208117499996</v>
      </c>
      <c r="L135" s="94" t="s">
        <v>115</v>
      </c>
      <c r="M135" s="100">
        <v>16</v>
      </c>
      <c r="N135" s="94" t="s">
        <v>65</v>
      </c>
      <c r="O135" s="128">
        <v>24197.132987999994</v>
      </c>
      <c r="T135" s="110"/>
    </row>
    <row r="136" spans="1:20" x14ac:dyDescent="0.3">
      <c r="F136" s="84"/>
      <c r="G136" s="72" t="s">
        <v>70</v>
      </c>
      <c r="K136" s="72">
        <v>73.920868249999998</v>
      </c>
      <c r="L136" s="94" t="s">
        <v>115</v>
      </c>
      <c r="M136" s="100">
        <v>50.5</v>
      </c>
      <c r="N136" s="94" t="s">
        <v>65</v>
      </c>
      <c r="O136" s="128">
        <v>3733.0038466249998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335.6875</v>
      </c>
      <c r="L137" s="94" t="s">
        <v>115</v>
      </c>
      <c r="M137" s="100">
        <v>17.25</v>
      </c>
      <c r="N137" s="94" t="s">
        <v>65</v>
      </c>
      <c r="O137" s="128">
        <v>5790.609375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106.45824500000001</v>
      </c>
      <c r="L139" s="94" t="s">
        <v>115</v>
      </c>
      <c r="M139" s="100">
        <v>89.04</v>
      </c>
      <c r="N139" s="94" t="s">
        <v>65</v>
      </c>
      <c r="O139" s="128">
        <v>9479.0421348000018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18.4802170625</v>
      </c>
      <c r="L140" s="94" t="s">
        <v>115</v>
      </c>
      <c r="M140" s="100">
        <v>19.329999999999998</v>
      </c>
      <c r="N140" s="94" t="s">
        <v>65</v>
      </c>
      <c r="O140" s="128">
        <v>357.22259581812494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1658.6483318568764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1586.2416799999996</v>
      </c>
      <c r="L144" s="94" t="s">
        <v>115</v>
      </c>
      <c r="M144" s="100">
        <v>41.549707365177262</v>
      </c>
      <c r="N144" s="94" t="s">
        <v>65</v>
      </c>
      <c r="O144" s="129">
        <v>65907.877614447134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1184157.1599646097</v>
      </c>
      <c r="Q146" s="96" t="s">
        <v>168</v>
      </c>
      <c r="R146"/>
      <c r="T146" s="126">
        <v>1184157.1599646097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1717243.3775094147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0.82070363004084779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1409347.8735855825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1586.2416799999996</v>
      </c>
      <c r="L161" s="92" t="s">
        <v>64</v>
      </c>
      <c r="M161" s="72">
        <v>6400</v>
      </c>
      <c r="N161" s="94"/>
      <c r="O161" s="135">
        <v>1.2478502624999999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65255.081627174994</v>
      </c>
      <c r="P164" s="109"/>
      <c r="Q164" s="96" t="s">
        <v>118</v>
      </c>
      <c r="R164" s="102">
        <v>65255.081627174994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11015.05777866714</v>
      </c>
      <c r="P166" s="109"/>
      <c r="Q166" s="96" t="s">
        <v>118</v>
      </c>
      <c r="R166" s="134">
        <v>11015.05777866714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2.2478502625000001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24601.201576285053</v>
      </c>
      <c r="P170" s="115"/>
      <c r="Q170" s="96" t="s">
        <v>118</v>
      </c>
      <c r="R170" s="134">
        <v>24601.201576285053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4.3369170933333336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158731.16561600001</v>
      </c>
      <c r="Q184" s="96" t="s">
        <v>118</v>
      </c>
      <c r="R184" s="124">
        <v>158731.16561600001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25111.270400451202</v>
      </c>
      <c r="P186" s="109"/>
      <c r="Q186" s="96" t="s">
        <v>118</v>
      </c>
      <c r="R186" s="134">
        <v>25111.270400451202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176942.67081158599</v>
      </c>
      <c r="L189" s="92" t="s">
        <v>64</v>
      </c>
      <c r="M189" s="72">
        <v>22376</v>
      </c>
      <c r="N189" s="94" t="s">
        <v>65</v>
      </c>
      <c r="O189" s="137">
        <v>7.9076989100637292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221415.56948178442</v>
      </c>
      <c r="Q192" s="96" t="s">
        <v>118</v>
      </c>
      <c r="R192" s="124">
        <v>221415.56948178442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35027.9430920183</v>
      </c>
      <c r="P194" s="109"/>
      <c r="Q194" s="96" t="s">
        <v>118</v>
      </c>
      <c r="R194" s="134">
        <v>35027.9430920183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15.244616003397063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111228.01119784171</v>
      </c>
      <c r="P198" s="115"/>
      <c r="Q198" s="96" t="s">
        <v>118</v>
      </c>
      <c r="R198" s="126">
        <v>111228.01119784171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961330.34077022283</v>
      </c>
      <c r="S200" s="96" t="s">
        <v>119</v>
      </c>
      <c r="T200" s="102">
        <v>961330.34077022283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1586.2416799999996</v>
      </c>
      <c r="L206" s="94" t="s">
        <v>115</v>
      </c>
      <c r="M206" s="100">
        <v>26.5</v>
      </c>
      <c r="N206" s="94" t="s">
        <v>65</v>
      </c>
      <c r="O206" s="120">
        <v>42035.404519999989</v>
      </c>
      <c r="Q206" s="96" t="s">
        <v>118</v>
      </c>
      <c r="R206" s="72">
        <v>42035.404519999989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769946.10940487741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176942.67081158599</v>
      </c>
      <c r="L210" s="94" t="s">
        <v>115</v>
      </c>
      <c r="M210" s="100">
        <v>3.92</v>
      </c>
      <c r="N210" s="94" t="s">
        <v>65</v>
      </c>
      <c r="O210" s="128">
        <v>693615.26958141709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346475.74923219485</v>
      </c>
    </row>
    <row r="214" spans="1:18" x14ac:dyDescent="0.3">
      <c r="G214"/>
      <c r="H214" s="72" t="s">
        <v>193</v>
      </c>
      <c r="I214"/>
      <c r="O214" s="119">
        <v>416169.16174885025</v>
      </c>
    </row>
    <row r="215" spans="1:18" x14ac:dyDescent="0.3">
      <c r="G215"/>
      <c r="H215" s="72" t="s">
        <v>194</v>
      </c>
      <c r="I215"/>
      <c r="O215" s="100">
        <v>762644.9109810451</v>
      </c>
      <c r="Q215" s="96" t="s">
        <v>118</v>
      </c>
      <c r="R215" s="72">
        <v>762644.9109810451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762644.9109810451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120650.42491720134</v>
      </c>
      <c r="Q221" s="96" t="s">
        <v>118</v>
      </c>
      <c r="R221" s="124">
        <v>120650.42491720134</v>
      </c>
    </row>
    <row r="222" spans="1:18" ht="3.9" customHeight="1" x14ac:dyDescent="0.3"/>
    <row r="223" spans="1:18" x14ac:dyDescent="0.3">
      <c r="H223" s="72" t="s">
        <v>197</v>
      </c>
      <c r="O223" s="100">
        <v>762644.9109810451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163819.92783331382</v>
      </c>
      <c r="Q225" s="96" t="s">
        <v>118</v>
      </c>
      <c r="R225" s="124">
        <v>163819.92783331382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423470.36017268262</v>
      </c>
      <c r="Q228" s="97"/>
    </row>
    <row r="229" spans="1:22" x14ac:dyDescent="0.3">
      <c r="H229" s="72" t="s">
        <v>204</v>
      </c>
      <c r="I229"/>
      <c r="O229" s="119">
        <v>277446.10783256683</v>
      </c>
      <c r="Q229" s="97"/>
    </row>
    <row r="230" spans="1:22" x14ac:dyDescent="0.3">
      <c r="H230" s="72" t="s">
        <v>205</v>
      </c>
      <c r="I230"/>
      <c r="O230" s="100">
        <v>700916.46800524951</v>
      </c>
      <c r="Q230" s="96" t="s">
        <v>118</v>
      </c>
      <c r="R230" s="72">
        <v>700916.46800524951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1389784.0157707524</v>
      </c>
      <c r="Q233" s="96" t="s">
        <v>118</v>
      </c>
      <c r="R233" s="143">
        <v>1389784.0157707524</v>
      </c>
    </row>
    <row r="234" spans="1:22" ht="6.75" customHeight="1" x14ac:dyDescent="0.3"/>
    <row r="235" spans="1:22" x14ac:dyDescent="0.3">
      <c r="E235" s="84" t="s">
        <v>208</v>
      </c>
      <c r="R235" s="102">
        <v>3179851.1520275623</v>
      </c>
      <c r="S235" s="96" t="s">
        <v>119</v>
      </c>
      <c r="T235" s="144">
        <v>3179851.1520275623</v>
      </c>
    </row>
    <row r="237" spans="1:22" x14ac:dyDescent="0.3">
      <c r="D237" s="84" t="s">
        <v>209</v>
      </c>
      <c r="T237" s="102">
        <v>4141181.492797785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0.69524296173446831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2879127.2861326989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10117618.417716872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46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1658.6483318568764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634.26969956992286</v>
      </c>
      <c r="L256" s="94" t="s">
        <v>115</v>
      </c>
      <c r="M256" s="72">
        <v>100</v>
      </c>
      <c r="N256" s="94" t="s">
        <v>65</v>
      </c>
      <c r="O256" s="95">
        <v>63426.969956992289</v>
      </c>
    </row>
    <row r="257" spans="1:18" x14ac:dyDescent="0.3">
      <c r="A257" s="72">
        <v>3</v>
      </c>
      <c r="D257"/>
      <c r="I257" s="96" t="s">
        <v>221</v>
      </c>
      <c r="K257" s="72">
        <v>512.03283006581398</v>
      </c>
      <c r="L257" s="94" t="s">
        <v>115</v>
      </c>
      <c r="M257" s="72">
        <v>110</v>
      </c>
      <c r="N257" s="94" t="s">
        <v>65</v>
      </c>
      <c r="O257" s="95">
        <v>56323.611307239538</v>
      </c>
    </row>
    <row r="258" spans="1:18" x14ac:dyDescent="0.3">
      <c r="A258" s="72">
        <v>4</v>
      </c>
      <c r="D258"/>
      <c r="I258" s="96" t="s">
        <v>94</v>
      </c>
      <c r="K258" s="72">
        <v>439.9391503642629</v>
      </c>
      <c r="L258" s="94" t="s">
        <v>115</v>
      </c>
      <c r="M258" s="72">
        <v>130</v>
      </c>
      <c r="N258" s="94" t="s">
        <v>65</v>
      </c>
      <c r="O258" s="119">
        <v>57192.089547354175</v>
      </c>
    </row>
    <row r="259" spans="1:18" x14ac:dyDescent="0.3">
      <c r="D259"/>
      <c r="E259" s="84" t="s">
        <v>222</v>
      </c>
      <c r="O259" s="128">
        <v>176942.67081158599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63426.969956992289</v>
      </c>
      <c r="L262" s="94" t="s">
        <v>115</v>
      </c>
      <c r="M262" s="100">
        <v>147.26</v>
      </c>
      <c r="N262" s="94" t="s">
        <v>65</v>
      </c>
      <c r="O262" s="95">
        <v>9340255.5958666839</v>
      </c>
    </row>
    <row r="263" spans="1:18" x14ac:dyDescent="0.3">
      <c r="D263"/>
      <c r="I263" s="96" t="s">
        <v>225</v>
      </c>
      <c r="K263" s="72">
        <v>56323.611307239538</v>
      </c>
      <c r="L263" s="94" t="s">
        <v>115</v>
      </c>
      <c r="M263" s="100">
        <v>151.72</v>
      </c>
      <c r="N263" s="94" t="s">
        <v>65</v>
      </c>
      <c r="O263" s="95">
        <v>8545418.3075343836</v>
      </c>
    </row>
    <row r="264" spans="1:18" x14ac:dyDescent="0.3">
      <c r="D264"/>
      <c r="I264" s="96" t="s">
        <v>226</v>
      </c>
      <c r="K264" s="72">
        <v>57192.089547354175</v>
      </c>
      <c r="L264" s="94" t="s">
        <v>115</v>
      </c>
      <c r="M264" s="100">
        <v>170.44</v>
      </c>
      <c r="N264" s="94" t="s">
        <v>65</v>
      </c>
      <c r="O264" s="119">
        <v>9747819.7424510457</v>
      </c>
    </row>
    <row r="265" spans="1:18" x14ac:dyDescent="0.3">
      <c r="D265"/>
      <c r="E265"/>
      <c r="F265" s="84" t="s">
        <v>227</v>
      </c>
      <c r="O265" s="128">
        <v>27633493.645852115</v>
      </c>
      <c r="Q265" s="96" t="s">
        <v>118</v>
      </c>
      <c r="R265" s="102">
        <v>27633493.645852115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2763349.3645852115</v>
      </c>
      <c r="Q267" s="96" t="s">
        <v>118</v>
      </c>
      <c r="R267" s="72">
        <v>2763349.3645852115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27633493.645852115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1934344.5552096483</v>
      </c>
      <c r="Q271" s="96" t="s">
        <v>118</v>
      </c>
      <c r="R271" s="143">
        <v>1934344.5552096483</v>
      </c>
    </row>
    <row r="272" spans="1:18" x14ac:dyDescent="0.3">
      <c r="D272"/>
      <c r="E272" s="84" t="s">
        <v>230</v>
      </c>
      <c r="F272"/>
      <c r="R272" s="102">
        <v>32331187.565646973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55591360.630830094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1389784.0157707524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5583000</v>
      </c>
      <c r="H10" s="10"/>
      <c r="I10" s="5"/>
      <c r="J10" s="5"/>
    </row>
    <row r="11" spans="1:10" x14ac:dyDescent="0.3">
      <c r="A11" s="5"/>
      <c r="B11" s="9" t="s">
        <v>634</v>
      </c>
      <c r="C11" s="9"/>
      <c r="D11" s="9"/>
      <c r="E11" s="9"/>
      <c r="F11" s="9"/>
      <c r="G11" s="65">
        <v>1161000</v>
      </c>
      <c r="H11" s="10"/>
      <c r="I11" s="15"/>
      <c r="J11" s="5"/>
    </row>
    <row r="12" spans="1:10" x14ac:dyDescent="0.3">
      <c r="A12" s="5"/>
      <c r="B12" s="16" t="s">
        <v>635</v>
      </c>
      <c r="C12" s="9"/>
      <c r="D12" s="9"/>
      <c r="E12" s="9"/>
      <c r="F12" s="17" t="s">
        <v>8</v>
      </c>
      <c r="G12" s="18">
        <v>4422000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1777000</v>
      </c>
      <c r="H15" s="10"/>
      <c r="I15" s="15"/>
      <c r="J15" s="5"/>
    </row>
    <row r="16" spans="1:10" x14ac:dyDescent="0.3">
      <c r="A16" s="5"/>
      <c r="B16" s="9" t="s">
        <v>634</v>
      </c>
      <c r="C16" s="9"/>
      <c r="D16" s="9"/>
      <c r="E16" s="9"/>
      <c r="F16" s="9"/>
      <c r="G16" s="65">
        <v>370000</v>
      </c>
      <c r="H16" s="10"/>
      <c r="I16" s="15"/>
      <c r="J16" s="5"/>
    </row>
    <row r="17" spans="1:10" x14ac:dyDescent="0.3">
      <c r="A17" s="5"/>
      <c r="B17" s="16" t="s">
        <v>635</v>
      </c>
      <c r="C17" s="9"/>
      <c r="D17" s="9"/>
      <c r="E17" s="9"/>
      <c r="F17" s="17" t="s">
        <v>10</v>
      </c>
      <c r="G17" s="18">
        <v>1407000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1717000</v>
      </c>
      <c r="H20" s="10"/>
      <c r="I20" s="19"/>
      <c r="J20" s="5"/>
    </row>
    <row r="21" spans="1:10" x14ac:dyDescent="0.3">
      <c r="A21" s="5"/>
      <c r="B21" s="9" t="s">
        <v>636</v>
      </c>
      <c r="C21" s="9"/>
      <c r="D21" s="9"/>
      <c r="E21" s="9"/>
      <c r="F21" s="9"/>
      <c r="G21" s="65">
        <v>308000</v>
      </c>
      <c r="H21" s="10"/>
      <c r="I21" s="5"/>
      <c r="J21" s="5"/>
    </row>
    <row r="22" spans="1:10" x14ac:dyDescent="0.3">
      <c r="A22" s="5"/>
      <c r="B22" s="16" t="s">
        <v>637</v>
      </c>
      <c r="C22" s="9"/>
      <c r="D22" s="9"/>
      <c r="E22" s="9"/>
      <c r="F22" s="17" t="s">
        <v>15</v>
      </c>
      <c r="G22" s="18">
        <v>1409000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4141000</v>
      </c>
      <c r="H25" s="21"/>
      <c r="I25" s="7"/>
      <c r="J25" s="7"/>
    </row>
    <row r="26" spans="1:10" x14ac:dyDescent="0.3">
      <c r="A26" s="9"/>
      <c r="B26" s="9" t="s">
        <v>638</v>
      </c>
      <c r="C26" s="9"/>
      <c r="D26" s="9"/>
      <c r="E26" s="9"/>
      <c r="F26" s="20"/>
      <c r="G26" s="67">
        <v>1262000</v>
      </c>
      <c r="H26" s="10"/>
      <c r="I26" s="22"/>
      <c r="J26" s="22"/>
    </row>
    <row r="27" spans="1:10" ht="15" thickBot="1" x14ac:dyDescent="0.35">
      <c r="A27" s="9"/>
      <c r="B27" s="16" t="s">
        <v>639</v>
      </c>
      <c r="C27" s="8"/>
      <c r="D27" s="8"/>
      <c r="E27" s="8"/>
      <c r="F27" s="17" t="s">
        <v>20</v>
      </c>
      <c r="G27" s="68">
        <v>2879000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10117000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192000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10309000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10309000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3101000</v>
      </c>
      <c r="H36" s="28" t="s">
        <v>29</v>
      </c>
      <c r="I36" s="45">
        <v>3539339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13218000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1586.2416799999996</v>
      </c>
      <c r="H45" s="55"/>
      <c r="I45" s="55">
        <v>1511.5993549999998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73.920868249999998</v>
      </c>
      <c r="H46" s="55"/>
      <c r="I46" s="55">
        <v>82.338466749999995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335.6875</v>
      </c>
      <c r="H47" s="55"/>
      <c r="I47" s="55">
        <v>317.12555499999996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46266.562143159666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8332.9042268010526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1.0823988899361875E-3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1.1683360469269268E-3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1.1253674684315572E-3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85" priority="18" stopIfTrue="1" operator="equal">
      <formula>0</formula>
    </cfRule>
  </conditionalFormatting>
  <conditionalFormatting sqref="G39">
    <cfRule type="expression" dxfId="1384" priority="19" stopIfTrue="1">
      <formula>#REF!&gt;($G$29)</formula>
    </cfRule>
    <cfRule type="cellIs" dxfId="1383" priority="20" stopIfTrue="1" operator="lessThanOrEqual">
      <formula>$G$29</formula>
    </cfRule>
  </conditionalFormatting>
  <conditionalFormatting sqref="G30">
    <cfRule type="expression" dxfId="1382" priority="15">
      <formula>G30=0</formula>
    </cfRule>
  </conditionalFormatting>
  <conditionalFormatting sqref="B30">
    <cfRule type="expression" dxfId="1381" priority="14">
      <formula>G30=0</formula>
    </cfRule>
  </conditionalFormatting>
  <conditionalFormatting sqref="B33">
    <cfRule type="expression" dxfId="1380" priority="11">
      <formula>G33=0</formula>
    </cfRule>
  </conditionalFormatting>
  <conditionalFormatting sqref="B34">
    <cfRule type="expression" dxfId="1379" priority="21">
      <formula>G34=0</formula>
    </cfRule>
  </conditionalFormatting>
  <conditionalFormatting sqref="G34">
    <cfRule type="expression" dxfId="1378" priority="12">
      <formula>G34=0</formula>
    </cfRule>
  </conditionalFormatting>
  <conditionalFormatting sqref="B35">
    <cfRule type="expression" dxfId="1377" priority="10">
      <formula>G33+G34=0</formula>
    </cfRule>
  </conditionalFormatting>
  <conditionalFormatting sqref="G35">
    <cfRule type="expression" dxfId="1376" priority="9">
      <formula>G33+G34=0</formula>
    </cfRule>
  </conditionalFormatting>
  <conditionalFormatting sqref="B31:G31">
    <cfRule type="expression" dxfId="1375" priority="16" stopIfTrue="1">
      <formula>$G$31&lt;=$G$29</formula>
    </cfRule>
    <cfRule type="expression" dxfId="1374" priority="17">
      <formula>$G$31&gt;$G$29</formula>
    </cfRule>
  </conditionalFormatting>
  <conditionalFormatting sqref="G33">
    <cfRule type="expression" dxfId="1373" priority="4" stopIfTrue="1">
      <formula>G33=0</formula>
    </cfRule>
    <cfRule type="expression" dxfId="1372" priority="13">
      <formula>G34=0</formula>
    </cfRule>
  </conditionalFormatting>
  <conditionalFormatting sqref="C30">
    <cfRule type="expression" dxfId="1371" priority="8">
      <formula>G30=0</formula>
    </cfRule>
  </conditionalFormatting>
  <conditionalFormatting sqref="D30">
    <cfRule type="expression" dxfId="1370" priority="7">
      <formula>G30=0</formula>
    </cfRule>
  </conditionalFormatting>
  <conditionalFormatting sqref="E30">
    <cfRule type="expression" dxfId="1369" priority="6">
      <formula>G30=0</formula>
    </cfRule>
  </conditionalFormatting>
  <conditionalFormatting sqref="F30">
    <cfRule type="expression" dxfId="1368" priority="5">
      <formula>G30=0</formula>
    </cfRule>
  </conditionalFormatting>
  <conditionalFormatting sqref="I36">
    <cfRule type="expression" dxfId="1367" priority="2">
      <formula>$G$36*1.05&gt;$I$36</formula>
    </cfRule>
    <cfRule type="expression" dxfId="1366" priority="3">
      <formula>$I$36&lt;($G$36*1.05)</formula>
    </cfRule>
  </conditionalFormatting>
  <conditionalFormatting sqref="G56:G58">
    <cfRule type="cellIs" dxfId="136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Lewis County&amp;C&amp;7Department of Education&amp;R&amp;7&amp;D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520</v>
      </c>
    </row>
    <row r="5" spans="1:20" x14ac:dyDescent="0.3">
      <c r="A5"/>
      <c r="D5" s="77" t="s">
        <v>632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1057.68625</v>
      </c>
      <c r="L12" s="92" t="s">
        <v>64</v>
      </c>
      <c r="M12" s="93">
        <v>20</v>
      </c>
      <c r="N12" s="94" t="s">
        <v>65</v>
      </c>
      <c r="O12" s="95">
        <v>52.8843125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836.43884249999985</v>
      </c>
      <c r="L13" s="92" t="s">
        <v>64</v>
      </c>
      <c r="M13" s="93">
        <v>25</v>
      </c>
      <c r="N13" s="94" t="s">
        <v>65</v>
      </c>
      <c r="O13" s="95">
        <v>33.457553699999991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850.93402874999992</v>
      </c>
      <c r="L14" s="92" t="s">
        <v>64</v>
      </c>
      <c r="M14" s="93">
        <v>25</v>
      </c>
      <c r="N14" s="94" t="s">
        <v>65</v>
      </c>
      <c r="O14" s="95">
        <v>34.037361149999995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645.90044224999997</v>
      </c>
      <c r="L15" s="92" t="s">
        <v>64</v>
      </c>
      <c r="M15" s="95">
        <v>22.083333333333332</v>
      </c>
      <c r="N15" s="94" t="s">
        <v>65</v>
      </c>
      <c r="O15" s="95">
        <v>29.248321913207544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293.14163149999996</v>
      </c>
      <c r="L16" s="92" t="s">
        <v>64</v>
      </c>
      <c r="M16" s="95">
        <v>16.666666666666668</v>
      </c>
      <c r="N16" s="94" t="s">
        <v>65</v>
      </c>
      <c r="O16" s="95">
        <v>17.588497889999999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188.29624999999999</v>
      </c>
      <c r="L18" s="92" t="s">
        <v>64</v>
      </c>
      <c r="M18" s="93">
        <v>91</v>
      </c>
      <c r="N18" s="94" t="s">
        <v>65</v>
      </c>
      <c r="O18" s="95">
        <v>2.0691895604395603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159.23874999999998</v>
      </c>
      <c r="L19" s="92" t="s">
        <v>64</v>
      </c>
      <c r="M19" s="93">
        <v>58.5</v>
      </c>
      <c r="N19" s="94" t="s">
        <v>65</v>
      </c>
      <c r="O19" s="95">
        <v>2.7220299145299141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54.621250000000003</v>
      </c>
      <c r="L20" s="92" t="s">
        <v>64</v>
      </c>
      <c r="M20" s="93">
        <v>58.5</v>
      </c>
      <c r="N20" s="94" t="s">
        <v>65</v>
      </c>
      <c r="O20" s="95">
        <v>0.93369658119658128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64.668750000000003</v>
      </c>
      <c r="L21" s="92" t="s">
        <v>64</v>
      </c>
      <c r="M21" s="93">
        <v>16.5</v>
      </c>
      <c r="N21" s="94" t="s">
        <v>65</v>
      </c>
      <c r="O21" s="95">
        <v>3.9193181818181819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158.6</v>
      </c>
      <c r="L22" s="92" t="s">
        <v>64</v>
      </c>
      <c r="M22" s="93">
        <v>16.5</v>
      </c>
      <c r="N22" s="94" t="s">
        <v>65</v>
      </c>
      <c r="O22" s="95">
        <v>9.6121212121212114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5.2499999999999998E-2</v>
      </c>
      <c r="L23" s="92" t="s">
        <v>64</v>
      </c>
      <c r="M23" s="93">
        <v>16.5</v>
      </c>
      <c r="N23" s="94" t="s">
        <v>65</v>
      </c>
      <c r="O23" s="95">
        <v>3.1818181818181815E-3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51.166249999999998</v>
      </c>
      <c r="L24" s="92" t="s">
        <v>64</v>
      </c>
      <c r="M24" s="93">
        <v>8.5</v>
      </c>
      <c r="N24" s="94" t="s">
        <v>65</v>
      </c>
      <c r="O24" s="95">
        <v>6.0195588235294117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27.891249999999999</v>
      </c>
      <c r="L25" s="92" t="s">
        <v>64</v>
      </c>
      <c r="M25" s="93">
        <v>8.5</v>
      </c>
      <c r="N25" s="94" t="s">
        <v>65</v>
      </c>
      <c r="O25" s="95">
        <v>3.2813235294117646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2.88</v>
      </c>
      <c r="L27" s="92" t="s">
        <v>64</v>
      </c>
      <c r="M27" s="93">
        <v>8.5</v>
      </c>
      <c r="N27" s="94" t="s">
        <v>65</v>
      </c>
      <c r="O27" s="95">
        <v>0.33882352941176469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71</v>
      </c>
      <c r="L28" s="92" t="s">
        <v>64</v>
      </c>
      <c r="M28" s="72">
        <v>20</v>
      </c>
      <c r="N28" s="94" t="s">
        <v>65</v>
      </c>
      <c r="O28" s="95">
        <v>3.55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71</v>
      </c>
      <c r="L29" s="92" t="s">
        <v>64</v>
      </c>
      <c r="M29" s="72">
        <v>200</v>
      </c>
      <c r="N29" s="94" t="s">
        <v>65</v>
      </c>
      <c r="O29" s="95">
        <v>0.35499999999999998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1894.1250924999999</v>
      </c>
      <c r="L31" s="92" t="s">
        <v>64</v>
      </c>
      <c r="M31" s="72">
        <v>525</v>
      </c>
      <c r="N31" s="94" t="s">
        <v>65</v>
      </c>
      <c r="O31" s="95">
        <v>3.6078573190476191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1894.1250924999999</v>
      </c>
      <c r="L33" s="92" t="s">
        <v>64</v>
      </c>
      <c r="M33" s="72">
        <v>525</v>
      </c>
      <c r="N33" s="94" t="s">
        <v>65</v>
      </c>
      <c r="O33" s="95">
        <v>3.6078573190476191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1329.1587500000001</v>
      </c>
      <c r="L35" s="92" t="s">
        <v>64</v>
      </c>
      <c r="M35" s="72">
        <v>350</v>
      </c>
      <c r="N35" s="94" t="s">
        <v>65</v>
      </c>
      <c r="O35" s="95">
        <v>3.7975964285714285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564.96634249999988</v>
      </c>
      <c r="L36" s="92" t="s">
        <v>64</v>
      </c>
      <c r="M36" s="72">
        <v>265</v>
      </c>
      <c r="N36" s="94" t="s">
        <v>65</v>
      </c>
      <c r="O36" s="95">
        <v>2.1319484622641505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1894.1250924999999</v>
      </c>
      <c r="L41" s="92" t="s">
        <v>64</v>
      </c>
      <c r="M41" s="72">
        <v>500</v>
      </c>
      <c r="N41" s="92" t="s">
        <v>65</v>
      </c>
      <c r="O41" s="95">
        <v>3.7882501849999999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1789.9761024999998</v>
      </c>
      <c r="L42" s="92" t="s">
        <v>64</v>
      </c>
      <c r="M42" s="72">
        <v>350</v>
      </c>
      <c r="N42" s="92" t="s">
        <v>65</v>
      </c>
      <c r="O42" s="95">
        <v>5.1142174357142851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1.3637604345454544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4.750341194999999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707.41499999999996</v>
      </c>
      <c r="L46" s="92" t="s">
        <v>64</v>
      </c>
      <c r="M46" s="72">
        <v>750</v>
      </c>
      <c r="N46" s="94" t="s">
        <v>65</v>
      </c>
      <c r="O46" s="95">
        <v>0.94321999999999995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293.14163149999996</v>
      </c>
      <c r="L47" s="92" t="s">
        <v>64</v>
      </c>
      <c r="M47" s="72">
        <v>1000</v>
      </c>
      <c r="N47" s="94" t="s">
        <v>65</v>
      </c>
      <c r="O47" s="95">
        <v>0.29314163149999994</v>
      </c>
      <c r="Q47" s="97"/>
    </row>
    <row r="48" spans="1:21" x14ac:dyDescent="0.3">
      <c r="C48">
        <v>19</v>
      </c>
      <c r="G48" s="84" t="s">
        <v>103</v>
      </c>
      <c r="H48" s="84"/>
      <c r="K48" s="72">
        <v>707.41499999999996</v>
      </c>
      <c r="L48" s="92" t="s">
        <v>64</v>
      </c>
      <c r="M48" s="72">
        <v>600</v>
      </c>
      <c r="N48" s="94" t="s">
        <v>65</v>
      </c>
      <c r="O48" s="95">
        <v>1.179025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1.8751705974999997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1.5001364779999999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250.47281279003826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13098225.272042261</v>
      </c>
      <c r="Q63" s="96" t="s">
        <v>118</v>
      </c>
      <c r="R63" s="102">
        <v>13098225.272042261</v>
      </c>
      <c r="S63" s="96" t="s">
        <v>119</v>
      </c>
      <c r="T63" s="103">
        <v>13098225.272042261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0.81116573011959603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10624831.466067106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13098225.272042261</v>
      </c>
      <c r="Q69" s="96" t="s">
        <v>118</v>
      </c>
      <c r="R69" s="102">
        <v>13098225.272042261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2210980.4259207337</v>
      </c>
      <c r="P71" s="109"/>
      <c r="Q71" s="96" t="s">
        <v>118</v>
      </c>
      <c r="R71" s="112">
        <v>2210980.4259207337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250.47281279003826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1958039.7259753738</v>
      </c>
      <c r="P75" s="115"/>
      <c r="Q75" s="96" t="s">
        <v>118</v>
      </c>
      <c r="R75" s="116">
        <v>1958039.7259753738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4169020.1518961075</v>
      </c>
      <c r="S77" s="96" t="s">
        <v>119</v>
      </c>
      <c r="T77" s="103">
        <v>4169020.1518961075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0.81116573011959603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3381766.2753961151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3750.3411949999995</v>
      </c>
      <c r="L83" s="92" t="s">
        <v>64</v>
      </c>
      <c r="M83" s="72">
        <v>3000</v>
      </c>
      <c r="N83" s="94" t="s">
        <v>65</v>
      </c>
      <c r="O83" s="119">
        <v>1.2501137316666664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65373.447483776654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65373.447483776654</v>
      </c>
      <c r="P87" s="100"/>
      <c r="Q87" s="96" t="s">
        <v>118</v>
      </c>
      <c r="R87" s="102">
        <v>65373.447483776654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11035.0379352615</v>
      </c>
      <c r="Q89" s="96" t="s">
        <v>118</v>
      </c>
      <c r="R89" s="72">
        <v>11035.0379352615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1894.1250924999999</v>
      </c>
      <c r="L93" s="92" t="s">
        <v>64</v>
      </c>
      <c r="M93" s="72">
        <v>75</v>
      </c>
      <c r="N93" s="94" t="s">
        <v>65</v>
      </c>
      <c r="O93" s="95">
        <v>25.255001233333331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237.65749999999997</v>
      </c>
      <c r="L95" s="92" t="s">
        <v>64</v>
      </c>
      <c r="M95" s="72">
        <v>60</v>
      </c>
      <c r="N95" s="94" t="s">
        <v>65</v>
      </c>
      <c r="O95" s="95">
        <v>3.9609583333333327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31.215959566666665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811614.94873333327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811614.94873333327</v>
      </c>
      <c r="P103"/>
      <c r="Q103" s="96" t="s">
        <v>118</v>
      </c>
      <c r="R103" s="102">
        <v>811614.94873333327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128397.48488961333</v>
      </c>
      <c r="P105"/>
      <c r="Q105" s="96" t="s">
        <v>118</v>
      </c>
      <c r="R105" s="102">
        <v>128397.48488961333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32.466073298333335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236879.48345647246</v>
      </c>
      <c r="P110" s="115"/>
      <c r="Q110" s="96" t="s">
        <v>118</v>
      </c>
      <c r="R110" s="126">
        <v>236879.48345647246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1253300.4024984573</v>
      </c>
      <c r="S112" s="96" t="s">
        <v>119</v>
      </c>
      <c r="T112" s="124">
        <v>1253300.4024984573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1003</v>
      </c>
      <c r="L116" s="94" t="s">
        <v>115</v>
      </c>
      <c r="M116" s="100">
        <v>1009.75</v>
      </c>
      <c r="N116" s="94" t="s">
        <v>65</v>
      </c>
      <c r="O116" s="127">
        <v>1012779.25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3750.3411949999995</v>
      </c>
      <c r="L118" s="94" t="s">
        <v>115</v>
      </c>
      <c r="M118" s="100">
        <v>66</v>
      </c>
      <c r="N118" s="94" t="s">
        <v>65</v>
      </c>
      <c r="O118" s="127">
        <v>247522.51886999997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3750.3411949999995</v>
      </c>
      <c r="L120" s="94" t="s">
        <v>115</v>
      </c>
      <c r="M120" s="100">
        <v>4</v>
      </c>
      <c r="N120" s="94" t="s">
        <v>65</v>
      </c>
      <c r="O120" s="128">
        <v>15001.364779999998</v>
      </c>
      <c r="T120" s="110"/>
    </row>
    <row r="121" spans="1:20" x14ac:dyDescent="0.3">
      <c r="A121" s="72">
        <v>10</v>
      </c>
      <c r="G121" s="96" t="s">
        <v>153</v>
      </c>
      <c r="K121" s="72">
        <v>1789.9761024999998</v>
      </c>
      <c r="L121" s="94" t="s">
        <v>115</v>
      </c>
      <c r="M121" s="100">
        <v>37.75</v>
      </c>
      <c r="N121" s="94" t="s">
        <v>65</v>
      </c>
      <c r="O121" s="128">
        <v>67571.597869374993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3750.3411949999995</v>
      </c>
      <c r="L123" s="94" t="s">
        <v>115</v>
      </c>
      <c r="M123" s="100">
        <v>14</v>
      </c>
      <c r="N123" s="94" t="s">
        <v>65</v>
      </c>
      <c r="O123" s="128">
        <v>52504.77672999999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3750.3411949999995</v>
      </c>
      <c r="L125" s="94" t="s">
        <v>115</v>
      </c>
      <c r="M125" s="100">
        <v>85</v>
      </c>
      <c r="N125" s="94" t="s">
        <v>65</v>
      </c>
      <c r="O125" s="128">
        <v>318779.00157499994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3457.1995634999994</v>
      </c>
      <c r="L127" s="94" t="s">
        <v>115</v>
      </c>
      <c r="M127" s="100">
        <v>108.25</v>
      </c>
      <c r="N127" s="94" t="s">
        <v>65</v>
      </c>
      <c r="O127" s="128">
        <v>374241.85274887492</v>
      </c>
      <c r="T127" s="110"/>
    </row>
    <row r="128" spans="1:20" x14ac:dyDescent="0.3">
      <c r="F128" s="84"/>
      <c r="G128" s="72" t="s">
        <v>70</v>
      </c>
      <c r="K128" s="72">
        <v>293.14163149999996</v>
      </c>
      <c r="L128" s="94" t="s">
        <v>115</v>
      </c>
      <c r="M128" s="100">
        <v>170</v>
      </c>
      <c r="N128" s="94" t="s">
        <v>65</v>
      </c>
      <c r="O128" s="128">
        <v>49834.077354999994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707.41499999999996</v>
      </c>
      <c r="L129" s="94" t="s">
        <v>115</v>
      </c>
      <c r="M129" s="100">
        <v>41.75</v>
      </c>
      <c r="N129" s="94" t="s">
        <v>65</v>
      </c>
      <c r="O129" s="128">
        <v>29534.576249999998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3457.1995634999994</v>
      </c>
      <c r="L131" s="94" t="s">
        <v>115</v>
      </c>
      <c r="M131" s="100">
        <v>93.25</v>
      </c>
      <c r="N131" s="94" t="s">
        <v>65</v>
      </c>
      <c r="O131" s="128">
        <v>322383.85929637495</v>
      </c>
      <c r="T131" s="110"/>
    </row>
    <row r="132" spans="1:20" x14ac:dyDescent="0.3">
      <c r="F132" s="84"/>
      <c r="G132" s="72" t="s">
        <v>70</v>
      </c>
      <c r="K132" s="72">
        <v>293.14163149999996</v>
      </c>
      <c r="L132" s="94" t="s">
        <v>115</v>
      </c>
      <c r="M132" s="100">
        <v>164.75</v>
      </c>
      <c r="N132" s="94" t="s">
        <v>65</v>
      </c>
      <c r="O132" s="128">
        <v>48295.083789624994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707.41499999999996</v>
      </c>
      <c r="L133" s="94" t="s">
        <v>115</v>
      </c>
      <c r="M133" s="100">
        <v>25</v>
      </c>
      <c r="N133" s="94" t="s">
        <v>65</v>
      </c>
      <c r="O133" s="128">
        <v>17685.375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3457.1995634999994</v>
      </c>
      <c r="L135" s="94" t="s">
        <v>115</v>
      </c>
      <c r="M135" s="100">
        <v>16</v>
      </c>
      <c r="N135" s="94" t="s">
        <v>65</v>
      </c>
      <c r="O135" s="128">
        <v>55315.19301599999</v>
      </c>
      <c r="T135" s="110"/>
    </row>
    <row r="136" spans="1:20" x14ac:dyDescent="0.3">
      <c r="F136" s="84"/>
      <c r="G136" s="72" t="s">
        <v>70</v>
      </c>
      <c r="K136" s="72">
        <v>293.14163149999996</v>
      </c>
      <c r="L136" s="94" t="s">
        <v>115</v>
      </c>
      <c r="M136" s="100">
        <v>50.5</v>
      </c>
      <c r="N136" s="94" t="s">
        <v>65</v>
      </c>
      <c r="O136" s="128">
        <v>14803.652390749998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707.41499999999996</v>
      </c>
      <c r="L137" s="94" t="s">
        <v>115</v>
      </c>
      <c r="M137" s="100">
        <v>17.25</v>
      </c>
      <c r="N137" s="94" t="s">
        <v>65</v>
      </c>
      <c r="O137" s="128">
        <v>12202.908749999999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299.26750000000004</v>
      </c>
      <c r="L139" s="94" t="s">
        <v>115</v>
      </c>
      <c r="M139" s="100">
        <v>89.04</v>
      </c>
      <c r="N139" s="94" t="s">
        <v>65</v>
      </c>
      <c r="O139" s="128">
        <v>26646.778200000004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73.28540787499999</v>
      </c>
      <c r="L140" s="94" t="s">
        <v>115</v>
      </c>
      <c r="M140" s="100">
        <v>19.329999999999998</v>
      </c>
      <c r="N140" s="94" t="s">
        <v>65</v>
      </c>
      <c r="O140" s="128">
        <v>1416.6069342237497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3750.3411949999995</v>
      </c>
      <c r="L144" s="94" t="s">
        <v>115</v>
      </c>
      <c r="M144" s="100">
        <v>41.549707365177262</v>
      </c>
      <c r="N144" s="94" t="s">
        <v>65</v>
      </c>
      <c r="O144" s="129">
        <v>155825.57917181918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2822344.0527270432</v>
      </c>
      <c r="Q146" s="96" t="s">
        <v>168</v>
      </c>
      <c r="R146"/>
      <c r="T146" s="126">
        <v>2822344.0527270432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4075644.4552255003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0.84618975864679358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3448768.5978974085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0.7624845550312741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95463.066289915514</v>
      </c>
      <c r="Q157" s="96" t="s">
        <v>118</v>
      </c>
      <c r="R157" s="102">
        <v>95463.066289915514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16114.165589737739</v>
      </c>
      <c r="P159" s="109"/>
      <c r="Q159" s="96" t="s">
        <v>118</v>
      </c>
      <c r="R159" s="134">
        <v>16114.165589737739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3750.3411949999995</v>
      </c>
      <c r="L161" s="92" t="s">
        <v>64</v>
      </c>
      <c r="M161" s="72">
        <v>6400</v>
      </c>
      <c r="N161" s="94"/>
      <c r="O161" s="135">
        <v>1.5859908117187498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82937.803508020297</v>
      </c>
      <c r="P164" s="109"/>
      <c r="Q164" s="96" t="s">
        <v>118</v>
      </c>
      <c r="R164" s="102">
        <v>82937.803508020297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13999.901232153827</v>
      </c>
      <c r="P166" s="109"/>
      <c r="Q166" s="96" t="s">
        <v>118</v>
      </c>
      <c r="R166" s="134">
        <v>13999.901232153827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2.3484753667500238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25702.475319731089</v>
      </c>
      <c r="P170" s="115"/>
      <c r="Q170" s="96" t="s">
        <v>118</v>
      </c>
      <c r="R170" s="134">
        <v>25702.475319731089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4.750341194999999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222315.96792599995</v>
      </c>
      <c r="Q176" s="96" t="s">
        <v>118</v>
      </c>
      <c r="R176" s="124">
        <v>222315.96792599995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35170.386125893194</v>
      </c>
      <c r="P178" s="109"/>
      <c r="Q178" s="96" t="s">
        <v>118</v>
      </c>
      <c r="R178" s="134">
        <v>35170.386125893194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10.522703306666667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385130.941024</v>
      </c>
      <c r="Q184" s="96" t="s">
        <v>118</v>
      </c>
      <c r="R184" s="124">
        <v>385130.941024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60927.714869996802</v>
      </c>
      <c r="P186" s="109"/>
      <c r="Q186" s="96" t="s">
        <v>118</v>
      </c>
      <c r="R186" s="134">
        <v>60927.714869996802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422860.47177880991</v>
      </c>
      <c r="L189" s="92" t="s">
        <v>64</v>
      </c>
      <c r="M189" s="72">
        <v>22376</v>
      </c>
      <c r="N189" s="94" t="s">
        <v>65</v>
      </c>
      <c r="O189" s="137">
        <v>18.897947433804518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529142.52814652654</v>
      </c>
      <c r="Q192" s="96" t="s">
        <v>118</v>
      </c>
      <c r="R192" s="124">
        <v>529142.52814652654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83710.347952780503</v>
      </c>
      <c r="P194" s="109"/>
      <c r="Q194" s="96" t="s">
        <v>118</v>
      </c>
      <c r="R194" s="134">
        <v>83710.347952780503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34.170991935471186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249318.93809545584</v>
      </c>
      <c r="P198" s="115"/>
      <c r="Q198" s="96" t="s">
        <v>118</v>
      </c>
      <c r="R198" s="126">
        <v>249318.93809545584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1799934.2360802111</v>
      </c>
      <c r="S200" s="96" t="s">
        <v>119</v>
      </c>
      <c r="T200" s="102">
        <v>1799934.2360802111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3750.3411949999995</v>
      </c>
      <c r="L206" s="94" t="s">
        <v>115</v>
      </c>
      <c r="M206" s="100">
        <v>26.5</v>
      </c>
      <c r="N206" s="94" t="s">
        <v>65</v>
      </c>
      <c r="O206" s="120">
        <v>99384.041667499987</v>
      </c>
      <c r="Q206" s="96" t="s">
        <v>118</v>
      </c>
      <c r="R206" s="72">
        <v>99384.041667499987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1607411.2911763594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422860.47177880991</v>
      </c>
      <c r="L210" s="94" t="s">
        <v>115</v>
      </c>
      <c r="M210" s="100">
        <v>3.92</v>
      </c>
      <c r="N210" s="94" t="s">
        <v>65</v>
      </c>
      <c r="O210" s="128">
        <v>1657613.0493729347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723335.0810293617</v>
      </c>
    </row>
    <row r="214" spans="1:18" x14ac:dyDescent="0.3">
      <c r="G214"/>
      <c r="H214" s="72" t="s">
        <v>193</v>
      </c>
      <c r="I214"/>
      <c r="O214" s="119">
        <v>994567.82962376077</v>
      </c>
    </row>
    <row r="215" spans="1:18" x14ac:dyDescent="0.3">
      <c r="G215"/>
      <c r="H215" s="72" t="s">
        <v>194</v>
      </c>
      <c r="I215"/>
      <c r="O215" s="100">
        <v>1717902.9106531225</v>
      </c>
      <c r="Q215" s="96" t="s">
        <v>118</v>
      </c>
      <c r="R215" s="72">
        <v>1717902.9106531225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1717902.9106531225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271772.24046532396</v>
      </c>
      <c r="Q221" s="96" t="s">
        <v>118</v>
      </c>
      <c r="R221" s="124">
        <v>271772.24046532396</v>
      </c>
    </row>
    <row r="222" spans="1:18" ht="3.9" customHeight="1" x14ac:dyDescent="0.3"/>
    <row r="223" spans="1:18" x14ac:dyDescent="0.3">
      <c r="H223" s="72" t="s">
        <v>197</v>
      </c>
      <c r="O223" s="100">
        <v>1717902.9106531225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369014.10708400951</v>
      </c>
      <c r="Q225" s="96" t="s">
        <v>118</v>
      </c>
      <c r="R225" s="124">
        <v>369014.10708400951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884076.21014699771</v>
      </c>
      <c r="Q228" s="97"/>
    </row>
    <row r="229" spans="1:22" x14ac:dyDescent="0.3">
      <c r="H229" s="72" t="s">
        <v>204</v>
      </c>
      <c r="I229"/>
      <c r="O229" s="119">
        <v>663045.21974917396</v>
      </c>
      <c r="Q229" s="97"/>
    </row>
    <row r="230" spans="1:22" x14ac:dyDescent="0.3">
      <c r="H230" s="72" t="s">
        <v>205</v>
      </c>
      <c r="I230"/>
      <c r="O230" s="100">
        <v>1547121.4298961717</v>
      </c>
      <c r="Q230" s="96" t="s">
        <v>118</v>
      </c>
      <c r="R230" s="72">
        <v>1547121.4298961717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3342273.1522114789</v>
      </c>
      <c r="Q233" s="96" t="s">
        <v>118</v>
      </c>
      <c r="R233" s="143">
        <v>3342273.1522114789</v>
      </c>
    </row>
    <row r="234" spans="1:22" ht="6.75" customHeight="1" x14ac:dyDescent="0.3"/>
    <row r="235" spans="1:22" x14ac:dyDescent="0.3">
      <c r="E235" s="84" t="s">
        <v>208</v>
      </c>
      <c r="R235" s="102">
        <v>7347467.8819776066</v>
      </c>
      <c r="S235" s="96" t="s">
        <v>119</v>
      </c>
      <c r="T235" s="144">
        <v>7347467.8819776066</v>
      </c>
    </row>
    <row r="237" spans="1:22" x14ac:dyDescent="0.3">
      <c r="D237" s="84" t="s">
        <v>209</v>
      </c>
      <c r="T237" s="102">
        <v>9147402.1180578172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0.69981587991934902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6401497.2622247478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23856863.601585381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1353.0569740008748</v>
      </c>
      <c r="L256" s="94" t="s">
        <v>115</v>
      </c>
      <c r="M256" s="72">
        <v>100</v>
      </c>
      <c r="N256" s="94" t="s">
        <v>65</v>
      </c>
      <c r="O256" s="95">
        <v>135305.69740008749</v>
      </c>
    </row>
    <row r="257" spans="1:18" x14ac:dyDescent="0.3">
      <c r="A257" s="72">
        <v>3</v>
      </c>
      <c r="D257"/>
      <c r="I257" s="96" t="s">
        <v>221</v>
      </c>
      <c r="K257" s="72">
        <v>1204.6087175581972</v>
      </c>
      <c r="L257" s="94" t="s">
        <v>115</v>
      </c>
      <c r="M257" s="72">
        <v>110</v>
      </c>
      <c r="N257" s="94" t="s">
        <v>65</v>
      </c>
      <c r="O257" s="95">
        <v>132506.95893140169</v>
      </c>
    </row>
    <row r="258" spans="1:18" x14ac:dyDescent="0.3">
      <c r="A258" s="72">
        <v>4</v>
      </c>
      <c r="D258"/>
      <c r="I258" s="96" t="s">
        <v>94</v>
      </c>
      <c r="K258" s="72">
        <v>1192.6755034409284</v>
      </c>
      <c r="L258" s="94" t="s">
        <v>115</v>
      </c>
      <c r="M258" s="72">
        <v>130</v>
      </c>
      <c r="N258" s="94" t="s">
        <v>65</v>
      </c>
      <c r="O258" s="119">
        <v>155047.8154473207</v>
      </c>
    </row>
    <row r="259" spans="1:18" x14ac:dyDescent="0.3">
      <c r="D259"/>
      <c r="E259" s="84" t="s">
        <v>222</v>
      </c>
      <c r="O259" s="128">
        <v>422860.47177880991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135305.69740008749</v>
      </c>
      <c r="L262" s="94" t="s">
        <v>115</v>
      </c>
      <c r="M262" s="100">
        <v>147.26</v>
      </c>
      <c r="N262" s="94" t="s">
        <v>65</v>
      </c>
      <c r="O262" s="95">
        <v>19925116.999136884</v>
      </c>
    </row>
    <row r="263" spans="1:18" x14ac:dyDescent="0.3">
      <c r="D263"/>
      <c r="I263" s="96" t="s">
        <v>225</v>
      </c>
      <c r="K263" s="72">
        <v>132506.95893140169</v>
      </c>
      <c r="L263" s="94" t="s">
        <v>115</v>
      </c>
      <c r="M263" s="100">
        <v>151.72</v>
      </c>
      <c r="N263" s="94" t="s">
        <v>65</v>
      </c>
      <c r="O263" s="95">
        <v>20103955.809072264</v>
      </c>
    </row>
    <row r="264" spans="1:18" x14ac:dyDescent="0.3">
      <c r="D264"/>
      <c r="I264" s="96" t="s">
        <v>226</v>
      </c>
      <c r="K264" s="72">
        <v>155047.8154473207</v>
      </c>
      <c r="L264" s="94" t="s">
        <v>115</v>
      </c>
      <c r="M264" s="100">
        <v>170.44</v>
      </c>
      <c r="N264" s="94" t="s">
        <v>65</v>
      </c>
      <c r="O264" s="119">
        <v>26426349.664841339</v>
      </c>
    </row>
    <row r="265" spans="1:18" x14ac:dyDescent="0.3">
      <c r="D265"/>
      <c r="E265"/>
      <c r="F265" s="84" t="s">
        <v>227</v>
      </c>
      <c r="O265" s="128">
        <v>66455422.47305049</v>
      </c>
      <c r="Q265" s="96" t="s">
        <v>118</v>
      </c>
      <c r="R265" s="102">
        <v>66455422.47305049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6645542.2473050496</v>
      </c>
      <c r="Q267" s="96" t="s">
        <v>118</v>
      </c>
      <c r="R267" s="72">
        <v>6645542.2473050496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66455422.47305049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4651879.5731135346</v>
      </c>
      <c r="Q271" s="96" t="s">
        <v>118</v>
      </c>
      <c r="R271" s="143">
        <v>4651879.5731135346</v>
      </c>
    </row>
    <row r="272" spans="1:18" x14ac:dyDescent="0.3">
      <c r="D272"/>
      <c r="E272" s="84" t="s">
        <v>230</v>
      </c>
      <c r="F272"/>
      <c r="R272" s="102">
        <v>77752844.293469071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133690926.08845918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3342273.1522114794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13098000</v>
      </c>
      <c r="H10" s="10"/>
      <c r="I10" s="5"/>
      <c r="J10" s="5"/>
    </row>
    <row r="11" spans="1:10" x14ac:dyDescent="0.3">
      <c r="A11" s="5"/>
      <c r="B11" s="9" t="s">
        <v>624</v>
      </c>
      <c r="C11" s="9"/>
      <c r="D11" s="9"/>
      <c r="E11" s="9"/>
      <c r="F11" s="9"/>
      <c r="G11" s="65">
        <v>2473000</v>
      </c>
      <c r="H11" s="10"/>
      <c r="I11" s="15"/>
      <c r="J11" s="5"/>
    </row>
    <row r="12" spans="1:10" x14ac:dyDescent="0.3">
      <c r="A12" s="5"/>
      <c r="B12" s="16" t="s">
        <v>625</v>
      </c>
      <c r="C12" s="9"/>
      <c r="D12" s="9"/>
      <c r="E12" s="9"/>
      <c r="F12" s="17" t="s">
        <v>8</v>
      </c>
      <c r="G12" s="18">
        <v>10625000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4169000</v>
      </c>
      <c r="H15" s="10"/>
      <c r="I15" s="15"/>
      <c r="J15" s="5"/>
    </row>
    <row r="16" spans="1:10" x14ac:dyDescent="0.3">
      <c r="A16" s="5"/>
      <c r="B16" s="9" t="s">
        <v>624</v>
      </c>
      <c r="C16" s="9"/>
      <c r="D16" s="9"/>
      <c r="E16" s="9"/>
      <c r="F16" s="9"/>
      <c r="G16" s="65">
        <v>787000</v>
      </c>
      <c r="H16" s="10"/>
      <c r="I16" s="15"/>
      <c r="J16" s="5"/>
    </row>
    <row r="17" spans="1:10" x14ac:dyDescent="0.3">
      <c r="A17" s="5"/>
      <c r="B17" s="16" t="s">
        <v>625</v>
      </c>
      <c r="C17" s="9"/>
      <c r="D17" s="9"/>
      <c r="E17" s="9"/>
      <c r="F17" s="17" t="s">
        <v>10</v>
      </c>
      <c r="G17" s="18">
        <v>3382000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4076000</v>
      </c>
      <c r="H20" s="10"/>
      <c r="I20" s="19"/>
      <c r="J20" s="5"/>
    </row>
    <row r="21" spans="1:10" x14ac:dyDescent="0.3">
      <c r="A21" s="5"/>
      <c r="B21" s="9" t="s">
        <v>626</v>
      </c>
      <c r="C21" s="9"/>
      <c r="D21" s="9"/>
      <c r="E21" s="9"/>
      <c r="F21" s="9"/>
      <c r="G21" s="65">
        <v>627000</v>
      </c>
      <c r="H21" s="10"/>
      <c r="I21" s="5"/>
      <c r="J21" s="5"/>
    </row>
    <row r="22" spans="1:10" x14ac:dyDescent="0.3">
      <c r="A22" s="5"/>
      <c r="B22" s="16" t="s">
        <v>627</v>
      </c>
      <c r="C22" s="9"/>
      <c r="D22" s="9"/>
      <c r="E22" s="9"/>
      <c r="F22" s="17" t="s">
        <v>15</v>
      </c>
      <c r="G22" s="18">
        <v>3449000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9147000</v>
      </c>
      <c r="H25" s="21"/>
      <c r="I25" s="7"/>
      <c r="J25" s="7"/>
    </row>
    <row r="26" spans="1:10" x14ac:dyDescent="0.3">
      <c r="A26" s="9"/>
      <c r="B26" s="9" t="s">
        <v>628</v>
      </c>
      <c r="C26" s="9"/>
      <c r="D26" s="9"/>
      <c r="E26" s="9"/>
      <c r="F26" s="20"/>
      <c r="G26" s="67">
        <v>2746000</v>
      </c>
      <c r="H26" s="10"/>
      <c r="I26" s="22"/>
      <c r="J26" s="22"/>
    </row>
    <row r="27" spans="1:10" ht="15" thickBot="1" x14ac:dyDescent="0.35">
      <c r="A27" s="9"/>
      <c r="B27" s="16" t="s">
        <v>629</v>
      </c>
      <c r="C27" s="8"/>
      <c r="D27" s="8"/>
      <c r="E27" s="8"/>
      <c r="F27" s="17" t="s">
        <v>20</v>
      </c>
      <c r="G27" s="68">
        <v>6401000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23857000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23857000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23857000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6633000</v>
      </c>
      <c r="H36" s="28" t="s">
        <v>29</v>
      </c>
      <c r="I36" s="45">
        <v>7893281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30490000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3750.3411949999995</v>
      </c>
      <c r="H45" s="55"/>
      <c r="I45" s="55">
        <v>3576.0815200000002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293.14163149999996</v>
      </c>
      <c r="H46" s="55"/>
      <c r="I46" s="55">
        <v>234.44921199999999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707.41499999999996</v>
      </c>
      <c r="H47" s="55"/>
      <c r="I47" s="55">
        <v>670.64874999999984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44865.627512010018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8129.9269625520046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3.0059608431323792E-3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3.329594026443789E-3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3.1677774347880841E-3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64" priority="18" stopIfTrue="1" operator="equal">
      <formula>0</formula>
    </cfRule>
  </conditionalFormatting>
  <conditionalFormatting sqref="G39">
    <cfRule type="expression" dxfId="1363" priority="19" stopIfTrue="1">
      <formula>#REF!&gt;($G$29)</formula>
    </cfRule>
    <cfRule type="cellIs" dxfId="1362" priority="20" stopIfTrue="1" operator="lessThanOrEqual">
      <formula>$G$29</formula>
    </cfRule>
  </conditionalFormatting>
  <conditionalFormatting sqref="G30">
    <cfRule type="expression" dxfId="1361" priority="15">
      <formula>G30=0</formula>
    </cfRule>
  </conditionalFormatting>
  <conditionalFormatting sqref="B30">
    <cfRule type="expression" dxfId="1360" priority="14">
      <formula>G30=0</formula>
    </cfRule>
  </conditionalFormatting>
  <conditionalFormatting sqref="B33">
    <cfRule type="expression" dxfId="1359" priority="11">
      <formula>G33=0</formula>
    </cfRule>
  </conditionalFormatting>
  <conditionalFormatting sqref="B34">
    <cfRule type="expression" dxfId="1358" priority="21">
      <formula>G34=0</formula>
    </cfRule>
  </conditionalFormatting>
  <conditionalFormatting sqref="G34">
    <cfRule type="expression" dxfId="1357" priority="12">
      <formula>G34=0</formula>
    </cfRule>
  </conditionalFormatting>
  <conditionalFormatting sqref="B35">
    <cfRule type="expression" dxfId="1356" priority="10">
      <formula>G33+G34=0</formula>
    </cfRule>
  </conditionalFormatting>
  <conditionalFormatting sqref="G35">
    <cfRule type="expression" dxfId="1355" priority="9">
      <formula>G33+G34=0</formula>
    </cfRule>
  </conditionalFormatting>
  <conditionalFormatting sqref="B31:G31">
    <cfRule type="expression" dxfId="1354" priority="16" stopIfTrue="1">
      <formula>$G$31&lt;=$G$29</formula>
    </cfRule>
    <cfRule type="expression" dxfId="1353" priority="17">
      <formula>$G$31&gt;$G$29</formula>
    </cfRule>
  </conditionalFormatting>
  <conditionalFormatting sqref="G33">
    <cfRule type="expression" dxfId="1352" priority="4" stopIfTrue="1">
      <formula>G33=0</formula>
    </cfRule>
    <cfRule type="expression" dxfId="1351" priority="13">
      <formula>G34=0</formula>
    </cfRule>
  </conditionalFormatting>
  <conditionalFormatting sqref="C30">
    <cfRule type="expression" dxfId="1350" priority="8">
      <formula>G30=0</formula>
    </cfRule>
  </conditionalFormatting>
  <conditionalFormatting sqref="D30">
    <cfRule type="expression" dxfId="1349" priority="7">
      <formula>G30=0</formula>
    </cfRule>
  </conditionalFormatting>
  <conditionalFormatting sqref="E30">
    <cfRule type="expression" dxfId="1348" priority="6">
      <formula>G30=0</formula>
    </cfRule>
  </conditionalFormatting>
  <conditionalFormatting sqref="F30">
    <cfRule type="expression" dxfId="1347" priority="5">
      <formula>G30=0</formula>
    </cfRule>
  </conditionalFormatting>
  <conditionalFormatting sqref="I36">
    <cfRule type="expression" dxfId="1346" priority="2">
      <formula>$G$36*1.05&gt;$I$36</formula>
    </cfRule>
    <cfRule type="expression" dxfId="1345" priority="3">
      <formula>$I$36&lt;($G$36*1.05)</formula>
    </cfRule>
  </conditionalFormatting>
  <conditionalFormatting sqref="G56:G58">
    <cfRule type="cellIs" dxfId="134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Lincoln County&amp;C&amp;7Department of Education&amp;R&amp;7&amp;D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521</v>
      </c>
    </row>
    <row r="5" spans="1:20" x14ac:dyDescent="0.3">
      <c r="A5"/>
      <c r="D5" s="77" t="s">
        <v>630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334.30374999999998</v>
      </c>
      <c r="L12" s="92" t="s">
        <v>64</v>
      </c>
      <c r="M12" s="93">
        <v>20</v>
      </c>
      <c r="N12" s="94" t="s">
        <v>65</v>
      </c>
      <c r="O12" s="95">
        <v>16.715187499999999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242.93874999999997</v>
      </c>
      <c r="L13" s="92" t="s">
        <v>64</v>
      </c>
      <c r="M13" s="93">
        <v>25</v>
      </c>
      <c r="N13" s="94" t="s">
        <v>65</v>
      </c>
      <c r="O13" s="95">
        <v>9.7175499999999992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292.15011475000006</v>
      </c>
      <c r="L14" s="92" t="s">
        <v>64</v>
      </c>
      <c r="M14" s="93">
        <v>25</v>
      </c>
      <c r="N14" s="94" t="s">
        <v>65</v>
      </c>
      <c r="O14" s="95">
        <v>11.68600459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208.12926300000001</v>
      </c>
      <c r="L15" s="92" t="s">
        <v>64</v>
      </c>
      <c r="M15" s="95">
        <v>22.083333333333332</v>
      </c>
      <c r="N15" s="94" t="s">
        <v>65</v>
      </c>
      <c r="O15" s="95">
        <v>9.4247213433962269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64.884312249999994</v>
      </c>
      <c r="L16" s="92" t="s">
        <v>64</v>
      </c>
      <c r="M16" s="95">
        <v>16.666666666666668</v>
      </c>
      <c r="N16" s="94" t="s">
        <v>65</v>
      </c>
      <c r="O16" s="95">
        <v>3.8930587349999994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49.013750000000002</v>
      </c>
      <c r="L18" s="92" t="s">
        <v>64</v>
      </c>
      <c r="M18" s="93">
        <v>91</v>
      </c>
      <c r="N18" s="94" t="s">
        <v>65</v>
      </c>
      <c r="O18" s="95">
        <v>0.53861263736263743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41.877499999999998</v>
      </c>
      <c r="L19" s="92" t="s">
        <v>64</v>
      </c>
      <c r="M19" s="93">
        <v>58.5</v>
      </c>
      <c r="N19" s="94" t="s">
        <v>65</v>
      </c>
      <c r="O19" s="95">
        <v>0.71585470085470082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21.365000000000002</v>
      </c>
      <c r="L20" s="92" t="s">
        <v>64</v>
      </c>
      <c r="M20" s="93">
        <v>58.5</v>
      </c>
      <c r="N20" s="94" t="s">
        <v>65</v>
      </c>
      <c r="O20" s="95">
        <v>0.36521367521367526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49.181249999999999</v>
      </c>
      <c r="L21" s="92" t="s">
        <v>64</v>
      </c>
      <c r="M21" s="93">
        <v>16.5</v>
      </c>
      <c r="N21" s="94" t="s">
        <v>65</v>
      </c>
      <c r="O21" s="95">
        <v>2.980681818181818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13.263750000000002</v>
      </c>
      <c r="L22" s="92" t="s">
        <v>64</v>
      </c>
      <c r="M22" s="93">
        <v>16.5</v>
      </c>
      <c r="N22" s="94" t="s">
        <v>65</v>
      </c>
      <c r="O22" s="95">
        <v>0.80386363636363645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1.3187499999999999</v>
      </c>
      <c r="L23" s="92" t="s">
        <v>64</v>
      </c>
      <c r="M23" s="93">
        <v>16.5</v>
      </c>
      <c r="N23" s="94" t="s">
        <v>65</v>
      </c>
      <c r="O23" s="95">
        <v>7.9924242424242412E-2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20.869999999999997</v>
      </c>
      <c r="L24" s="92" t="s">
        <v>64</v>
      </c>
      <c r="M24" s="93">
        <v>8.5</v>
      </c>
      <c r="N24" s="94" t="s">
        <v>65</v>
      </c>
      <c r="O24" s="95">
        <v>2.4552941176470586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6.47</v>
      </c>
      <c r="L25" s="92" t="s">
        <v>64</v>
      </c>
      <c r="M25" s="93">
        <v>8.5</v>
      </c>
      <c r="N25" s="94" t="s">
        <v>65</v>
      </c>
      <c r="O25" s="95">
        <v>0.76117647058823523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23</v>
      </c>
      <c r="L28" s="92" t="s">
        <v>64</v>
      </c>
      <c r="M28" s="72">
        <v>20</v>
      </c>
      <c r="N28" s="94" t="s">
        <v>65</v>
      </c>
      <c r="O28" s="95">
        <v>1.1499999999999999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23</v>
      </c>
      <c r="L29" s="92" t="s">
        <v>64</v>
      </c>
      <c r="M29" s="72">
        <v>200</v>
      </c>
      <c r="N29" s="94" t="s">
        <v>65</v>
      </c>
      <c r="O29" s="95">
        <v>0.115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577.24249999999995</v>
      </c>
      <c r="L31" s="92" t="s">
        <v>64</v>
      </c>
      <c r="M31" s="72">
        <v>525</v>
      </c>
      <c r="N31" s="94" t="s">
        <v>65</v>
      </c>
      <c r="O31" s="95">
        <v>1.0995095238095236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577.24249999999995</v>
      </c>
      <c r="L33" s="92" t="s">
        <v>64</v>
      </c>
      <c r="M33" s="72">
        <v>525</v>
      </c>
      <c r="N33" s="94" t="s">
        <v>65</v>
      </c>
      <c r="O33" s="95">
        <v>1.0995095238095236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413.33749999999998</v>
      </c>
      <c r="L35" s="92" t="s">
        <v>64</v>
      </c>
      <c r="M35" s="72">
        <v>350</v>
      </c>
      <c r="N35" s="94" t="s">
        <v>65</v>
      </c>
      <c r="O35" s="95">
        <v>1.1809642857142857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163.90499999999997</v>
      </c>
      <c r="L36" s="92" t="s">
        <v>64</v>
      </c>
      <c r="M36" s="72">
        <v>265</v>
      </c>
      <c r="N36" s="94" t="s">
        <v>65</v>
      </c>
      <c r="O36" s="95">
        <v>0.6185094339622641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577.24249999999995</v>
      </c>
      <c r="L41" s="92" t="s">
        <v>64</v>
      </c>
      <c r="M41" s="72">
        <v>500</v>
      </c>
      <c r="N41" s="92" t="s">
        <v>65</v>
      </c>
      <c r="O41" s="95">
        <v>1.154485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565.16369000000009</v>
      </c>
      <c r="L42" s="92" t="s">
        <v>64</v>
      </c>
      <c r="M42" s="72">
        <v>350</v>
      </c>
      <c r="N42" s="92" t="s">
        <v>65</v>
      </c>
      <c r="O42" s="95">
        <v>1.6147534000000003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204.36</v>
      </c>
      <c r="L46" s="92" t="s">
        <v>64</v>
      </c>
      <c r="M46" s="72">
        <v>750</v>
      </c>
      <c r="N46" s="94" t="s">
        <v>65</v>
      </c>
      <c r="O46" s="95">
        <v>0.27248</v>
      </c>
      <c r="Q46" s="97"/>
    </row>
    <row r="47" spans="1:21" x14ac:dyDescent="0.3">
      <c r="C47">
        <v>15</v>
      </c>
      <c r="G47" s="84"/>
      <c r="H47" s="84" t="s">
        <v>70</v>
      </c>
      <c r="K47" s="72">
        <v>64.884312249999994</v>
      </c>
      <c r="L47" s="92" t="s">
        <v>64</v>
      </c>
      <c r="M47" s="72">
        <v>1000</v>
      </c>
      <c r="N47" s="94" t="s">
        <v>65</v>
      </c>
      <c r="O47" s="95">
        <v>6.4884312249999992E-2</v>
      </c>
      <c r="Q47" s="97"/>
    </row>
    <row r="48" spans="1:21" x14ac:dyDescent="0.3">
      <c r="C48">
        <v>19</v>
      </c>
      <c r="G48" s="84" t="s">
        <v>103</v>
      </c>
      <c r="H48" s="84"/>
      <c r="K48" s="72">
        <v>204.36</v>
      </c>
      <c r="L48" s="92" t="s">
        <v>64</v>
      </c>
      <c r="M48" s="72">
        <v>600</v>
      </c>
      <c r="N48" s="94" t="s">
        <v>65</v>
      </c>
      <c r="O48" s="95">
        <v>0.34060000000000001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0.58411934499999985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0.46729547599999993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80.51690082640134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4210550.8118158318</v>
      </c>
      <c r="Q63" s="96" t="s">
        <v>118</v>
      </c>
      <c r="R63" s="102">
        <v>4210550.8118158318</v>
      </c>
      <c r="S63" s="96" t="s">
        <v>119</v>
      </c>
      <c r="T63" s="103">
        <v>4210550.8118158318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0.81116573011959603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3415454.5234722472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4210550.8118158318</v>
      </c>
      <c r="Q69" s="96" t="s">
        <v>118</v>
      </c>
      <c r="R69" s="102">
        <v>4210550.8118158318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710740.97703451244</v>
      </c>
      <c r="P71" s="109"/>
      <c r="Q71" s="96" t="s">
        <v>118</v>
      </c>
      <c r="R71" s="112">
        <v>710740.97703451244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80.51690082640134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629430.7500857173</v>
      </c>
      <c r="P75" s="115"/>
      <c r="Q75" s="96" t="s">
        <v>118</v>
      </c>
      <c r="R75" s="116">
        <v>629430.7500857173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1340171.7271202297</v>
      </c>
      <c r="S77" s="96" t="s">
        <v>119</v>
      </c>
      <c r="T77" s="103">
        <v>1340171.7271202297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0.81116573011959603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1087101.3775151211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1168.2386899999999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577.24249999999995</v>
      </c>
      <c r="L93" s="92" t="s">
        <v>64</v>
      </c>
      <c r="M93" s="72">
        <v>75</v>
      </c>
      <c r="N93" s="94" t="s">
        <v>65</v>
      </c>
      <c r="O93" s="95">
        <v>7.6965666666666657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40.603749999999998</v>
      </c>
      <c r="L95" s="92" t="s">
        <v>64</v>
      </c>
      <c r="M95" s="72">
        <v>60</v>
      </c>
      <c r="N95" s="94" t="s">
        <v>65</v>
      </c>
      <c r="O95" s="95">
        <v>0.6767291666666666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8.3732958333333318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217705.69166666662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217705.69166666662</v>
      </c>
      <c r="P103"/>
      <c r="Q103" s="96" t="s">
        <v>118</v>
      </c>
      <c r="R103" s="102">
        <v>217705.69166666662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34441.040421666665</v>
      </c>
      <c r="P105"/>
      <c r="Q105" s="96" t="s">
        <v>118</v>
      </c>
      <c r="R105" s="102">
        <v>34441.040421666665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9.3732958333333318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68389.591031899996</v>
      </c>
      <c r="P110" s="115"/>
      <c r="Q110" s="96" t="s">
        <v>118</v>
      </c>
      <c r="R110" s="126">
        <v>68389.591031899996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381657.55032023333</v>
      </c>
      <c r="S112" s="96" t="s">
        <v>119</v>
      </c>
      <c r="T112" s="124">
        <v>381657.55032023333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612</v>
      </c>
      <c r="L116" s="94" t="s">
        <v>115</v>
      </c>
      <c r="M116" s="100">
        <v>1009.75</v>
      </c>
      <c r="N116" s="94" t="s">
        <v>65</v>
      </c>
      <c r="O116" s="127">
        <v>617967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1168.2386899999999</v>
      </c>
      <c r="L118" s="94" t="s">
        <v>115</v>
      </c>
      <c r="M118" s="100">
        <v>66</v>
      </c>
      <c r="N118" s="94" t="s">
        <v>65</v>
      </c>
      <c r="O118" s="127">
        <v>77103.753539999991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1168.2386899999999</v>
      </c>
      <c r="L120" s="94" t="s">
        <v>115</v>
      </c>
      <c r="M120" s="100">
        <v>4</v>
      </c>
      <c r="N120" s="94" t="s">
        <v>65</v>
      </c>
      <c r="O120" s="128">
        <v>4672.9547599999996</v>
      </c>
      <c r="T120" s="110"/>
    </row>
    <row r="121" spans="1:20" x14ac:dyDescent="0.3">
      <c r="A121" s="72">
        <v>10</v>
      </c>
      <c r="G121" s="96" t="s">
        <v>153</v>
      </c>
      <c r="K121" s="72">
        <v>565.16369000000009</v>
      </c>
      <c r="L121" s="94" t="s">
        <v>115</v>
      </c>
      <c r="M121" s="100">
        <v>37.75</v>
      </c>
      <c r="N121" s="94" t="s">
        <v>65</v>
      </c>
      <c r="O121" s="128">
        <v>21334.929297500003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1168.2386899999999</v>
      </c>
      <c r="L123" s="94" t="s">
        <v>115</v>
      </c>
      <c r="M123" s="100">
        <v>14</v>
      </c>
      <c r="N123" s="94" t="s">
        <v>65</v>
      </c>
      <c r="O123" s="128">
        <v>16355.341659999998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1168.2386899999999</v>
      </c>
      <c r="L125" s="94" t="s">
        <v>115</v>
      </c>
      <c r="M125" s="100">
        <v>85</v>
      </c>
      <c r="N125" s="94" t="s">
        <v>65</v>
      </c>
      <c r="O125" s="128">
        <v>99300.288649999988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1103.3543777499999</v>
      </c>
      <c r="L127" s="94" t="s">
        <v>115</v>
      </c>
      <c r="M127" s="100">
        <v>108.25</v>
      </c>
      <c r="N127" s="94" t="s">
        <v>65</v>
      </c>
      <c r="O127" s="128">
        <v>119438.11139143749</v>
      </c>
      <c r="T127" s="110"/>
    </row>
    <row r="128" spans="1:20" x14ac:dyDescent="0.3">
      <c r="F128" s="84"/>
      <c r="G128" s="72" t="s">
        <v>70</v>
      </c>
      <c r="K128" s="72">
        <v>64.884312249999994</v>
      </c>
      <c r="L128" s="94" t="s">
        <v>115</v>
      </c>
      <c r="M128" s="100">
        <v>170</v>
      </c>
      <c r="N128" s="94" t="s">
        <v>65</v>
      </c>
      <c r="O128" s="128">
        <v>11030.333082499999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204.36</v>
      </c>
      <c r="L129" s="94" t="s">
        <v>115</v>
      </c>
      <c r="M129" s="100">
        <v>41.75</v>
      </c>
      <c r="N129" s="94" t="s">
        <v>65</v>
      </c>
      <c r="O129" s="128">
        <v>8532.0300000000007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1103.3543777499999</v>
      </c>
      <c r="L131" s="94" t="s">
        <v>115</v>
      </c>
      <c r="M131" s="100">
        <v>93.25</v>
      </c>
      <c r="N131" s="94" t="s">
        <v>65</v>
      </c>
      <c r="O131" s="128">
        <v>102887.79572518749</v>
      </c>
      <c r="T131" s="110"/>
    </row>
    <row r="132" spans="1:20" x14ac:dyDescent="0.3">
      <c r="F132" s="84"/>
      <c r="G132" s="72" t="s">
        <v>70</v>
      </c>
      <c r="K132" s="72">
        <v>64.884312249999994</v>
      </c>
      <c r="L132" s="94" t="s">
        <v>115</v>
      </c>
      <c r="M132" s="100">
        <v>164.75</v>
      </c>
      <c r="N132" s="94" t="s">
        <v>65</v>
      </c>
      <c r="O132" s="128">
        <v>10689.690443187499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204.36</v>
      </c>
      <c r="L133" s="94" t="s">
        <v>115</v>
      </c>
      <c r="M133" s="100">
        <v>25</v>
      </c>
      <c r="N133" s="94" t="s">
        <v>65</v>
      </c>
      <c r="O133" s="128">
        <v>5109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1103.3543777499999</v>
      </c>
      <c r="L135" s="94" t="s">
        <v>115</v>
      </c>
      <c r="M135" s="100">
        <v>16</v>
      </c>
      <c r="N135" s="94" t="s">
        <v>65</v>
      </c>
      <c r="O135" s="128">
        <v>17653.670043999999</v>
      </c>
      <c r="T135" s="110"/>
    </row>
    <row r="136" spans="1:20" x14ac:dyDescent="0.3">
      <c r="F136" s="84"/>
      <c r="G136" s="72" t="s">
        <v>70</v>
      </c>
      <c r="K136" s="72">
        <v>64.884312249999994</v>
      </c>
      <c r="L136" s="94" t="s">
        <v>115</v>
      </c>
      <c r="M136" s="100">
        <v>50.5</v>
      </c>
      <c r="N136" s="94" t="s">
        <v>65</v>
      </c>
      <c r="O136" s="128">
        <v>3276.6577686249998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204.36</v>
      </c>
      <c r="L137" s="94" t="s">
        <v>115</v>
      </c>
      <c r="M137" s="100">
        <v>17.25</v>
      </c>
      <c r="N137" s="94" t="s">
        <v>65</v>
      </c>
      <c r="O137" s="128">
        <v>3525.21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92.393159999999995</v>
      </c>
      <c r="L139" s="94" t="s">
        <v>115</v>
      </c>
      <c r="M139" s="100">
        <v>89.04</v>
      </c>
      <c r="N139" s="94" t="s">
        <v>65</v>
      </c>
      <c r="O139" s="128">
        <v>8226.6869664000005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16.221078062499998</v>
      </c>
      <c r="L140" s="94" t="s">
        <v>115</v>
      </c>
      <c r="M140" s="100">
        <v>19.329999999999998</v>
      </c>
      <c r="N140" s="94" t="s">
        <v>65</v>
      </c>
      <c r="O140" s="128">
        <v>313.55343894812495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1168.2386899999999</v>
      </c>
      <c r="L144" s="94" t="s">
        <v>115</v>
      </c>
      <c r="M144" s="100">
        <v>41.549707365177262</v>
      </c>
      <c r="N144" s="94" t="s">
        <v>65</v>
      </c>
      <c r="O144" s="129">
        <v>48539.975702178031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1175956.9824699636</v>
      </c>
      <c r="Q146" s="96" t="s">
        <v>168</v>
      </c>
      <c r="R146"/>
      <c r="T146" s="126">
        <v>1175956.9824699636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1557614.5327901971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0.84618975864679358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1318037.4655664749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0.23751544496872598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29736.933710084493</v>
      </c>
      <c r="Q157" s="96" t="s">
        <v>118</v>
      </c>
      <c r="R157" s="102">
        <v>29736.933710084493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5019.5944102622625</v>
      </c>
      <c r="P159" s="109"/>
      <c r="Q159" s="96" t="s">
        <v>118</v>
      </c>
      <c r="R159" s="134">
        <v>5019.5944102622625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1168.2386899999999</v>
      </c>
      <c r="L161" s="92" t="s">
        <v>64</v>
      </c>
      <c r="M161" s="72">
        <v>6400</v>
      </c>
      <c r="N161" s="94"/>
      <c r="O161" s="135">
        <v>1.1825372953125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61839.605321071875</v>
      </c>
      <c r="P164" s="109"/>
      <c r="Q164" s="96" t="s">
        <v>118</v>
      </c>
      <c r="R164" s="102">
        <v>61839.605321071875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10438.525378196933</v>
      </c>
      <c r="P166" s="109"/>
      <c r="Q166" s="96" t="s">
        <v>118</v>
      </c>
      <c r="R166" s="134">
        <v>10438.525378196933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1.420052740281226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15541.51728672559</v>
      </c>
      <c r="P170" s="115"/>
      <c r="Q170" s="96" t="s">
        <v>118</v>
      </c>
      <c r="R170" s="134">
        <v>15541.51728672559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3.1428374933333334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115027.852256</v>
      </c>
      <c r="Q184" s="96" t="s">
        <v>118</v>
      </c>
      <c r="R184" s="124">
        <v>115027.852256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18197.406226899202</v>
      </c>
      <c r="P186" s="109"/>
      <c r="Q186" s="96" t="s">
        <v>118</v>
      </c>
      <c r="R186" s="134">
        <v>18197.406226899202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131908.17921077667</v>
      </c>
      <c r="L189" s="92" t="s">
        <v>64</v>
      </c>
      <c r="M189" s="72">
        <v>22376</v>
      </c>
      <c r="N189" s="94" t="s">
        <v>65</v>
      </c>
      <c r="O189" s="137">
        <v>5.895074151357556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165062.07623801156</v>
      </c>
      <c r="Q192" s="96" t="s">
        <v>118</v>
      </c>
      <c r="R192" s="124">
        <v>165062.07623801156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26112.820460853429</v>
      </c>
      <c r="P194" s="109"/>
      <c r="Q194" s="96" t="s">
        <v>118</v>
      </c>
      <c r="R194" s="134">
        <v>26112.820460853429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11.03791164469089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80534.987548579986</v>
      </c>
      <c r="P198" s="115"/>
      <c r="Q198" s="96" t="s">
        <v>118</v>
      </c>
      <c r="R198" s="126">
        <v>80534.987548579986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635918.83883668529</v>
      </c>
      <c r="S200" s="96" t="s">
        <v>119</v>
      </c>
      <c r="T200" s="102">
        <v>635918.83883668529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1168.2386899999999</v>
      </c>
      <c r="L206" s="94" t="s">
        <v>115</v>
      </c>
      <c r="M206" s="100">
        <v>26.5</v>
      </c>
      <c r="N206" s="94" t="s">
        <v>65</v>
      </c>
      <c r="O206" s="120">
        <v>30958.325284999999</v>
      </c>
      <c r="Q206" s="96" t="s">
        <v>118</v>
      </c>
      <c r="R206" s="72">
        <v>30958.325284999999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294455.621035157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131908.17921077667</v>
      </c>
      <c r="L210" s="94" t="s">
        <v>115</v>
      </c>
      <c r="M210" s="100">
        <v>3.92</v>
      </c>
      <c r="N210" s="94" t="s">
        <v>65</v>
      </c>
      <c r="O210" s="128">
        <v>517080.06250624452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132505.02946582067</v>
      </c>
    </row>
    <row r="214" spans="1:18" x14ac:dyDescent="0.3">
      <c r="G214"/>
      <c r="H214" s="72" t="s">
        <v>193</v>
      </c>
      <c r="I214"/>
      <c r="O214" s="119">
        <v>310248.03750374669</v>
      </c>
    </row>
    <row r="215" spans="1:18" x14ac:dyDescent="0.3">
      <c r="G215"/>
      <c r="H215" s="72" t="s">
        <v>194</v>
      </c>
      <c r="I215"/>
      <c r="O215" s="100">
        <v>442753.06696956733</v>
      </c>
      <c r="Q215" s="96" t="s">
        <v>118</v>
      </c>
      <c r="R215" s="72">
        <v>442753.06696956733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442753.06696956733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70043.535194585551</v>
      </c>
      <c r="Q221" s="96" t="s">
        <v>118</v>
      </c>
      <c r="R221" s="124">
        <v>70043.535194585551</v>
      </c>
    </row>
    <row r="222" spans="1:18" ht="3.9" customHeight="1" x14ac:dyDescent="0.3"/>
    <row r="223" spans="1:18" x14ac:dyDescent="0.3">
      <c r="H223" s="72" t="s">
        <v>197</v>
      </c>
      <c r="O223" s="100">
        <v>442753.06696956733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95105.565427074092</v>
      </c>
      <c r="Q225" s="96" t="s">
        <v>118</v>
      </c>
      <c r="R225" s="124">
        <v>95105.565427074092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161950.59156933636</v>
      </c>
      <c r="Q228" s="97"/>
    </row>
    <row r="229" spans="1:22" x14ac:dyDescent="0.3">
      <c r="H229" s="72" t="s">
        <v>204</v>
      </c>
      <c r="I229"/>
      <c r="O229" s="119">
        <v>206832.02500249783</v>
      </c>
      <c r="Q229" s="97"/>
    </row>
    <row r="230" spans="1:22" x14ac:dyDescent="0.3">
      <c r="H230" s="72" t="s">
        <v>205</v>
      </c>
      <c r="I230"/>
      <c r="O230" s="100">
        <v>368782.61657183419</v>
      </c>
      <c r="Q230" s="96" t="s">
        <v>118</v>
      </c>
      <c r="R230" s="72">
        <v>368782.61657183419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1043733.1322560604</v>
      </c>
      <c r="Q233" s="96" t="s">
        <v>118</v>
      </c>
      <c r="R233" s="143">
        <v>1043733.1322560604</v>
      </c>
    </row>
    <row r="234" spans="1:22" ht="6.75" customHeight="1" x14ac:dyDescent="0.3"/>
    <row r="235" spans="1:22" x14ac:dyDescent="0.3">
      <c r="E235" s="84" t="s">
        <v>208</v>
      </c>
      <c r="R235" s="102">
        <v>2051376.2417041217</v>
      </c>
      <c r="S235" s="96" t="s">
        <v>119</v>
      </c>
      <c r="T235" s="144">
        <v>2051376.2417041217</v>
      </c>
    </row>
    <row r="237" spans="1:22" x14ac:dyDescent="0.3">
      <c r="D237" s="84" t="s">
        <v>209</v>
      </c>
      <c r="T237" s="102">
        <v>2687295.080540807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0.69981587991934902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1880611.7713916027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7701205.1379454453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422.68403633901437</v>
      </c>
      <c r="L256" s="94" t="s">
        <v>115</v>
      </c>
      <c r="M256" s="72">
        <v>100</v>
      </c>
      <c r="N256" s="94" t="s">
        <v>65</v>
      </c>
      <c r="O256" s="95">
        <v>42268.403633901435</v>
      </c>
    </row>
    <row r="257" spans="1:18" x14ac:dyDescent="0.3">
      <c r="A257" s="72">
        <v>3</v>
      </c>
      <c r="D257"/>
      <c r="I257" s="96" t="s">
        <v>221</v>
      </c>
      <c r="K257" s="72">
        <v>364.11646995264442</v>
      </c>
      <c r="L257" s="94" t="s">
        <v>115</v>
      </c>
      <c r="M257" s="72">
        <v>110</v>
      </c>
      <c r="N257" s="94" t="s">
        <v>65</v>
      </c>
      <c r="O257" s="95">
        <v>40052.811694790886</v>
      </c>
    </row>
    <row r="258" spans="1:18" x14ac:dyDescent="0.3">
      <c r="A258" s="72">
        <v>4</v>
      </c>
      <c r="D258"/>
      <c r="I258" s="96" t="s">
        <v>94</v>
      </c>
      <c r="K258" s="72">
        <v>381.43818370834117</v>
      </c>
      <c r="L258" s="94" t="s">
        <v>115</v>
      </c>
      <c r="M258" s="72">
        <v>130</v>
      </c>
      <c r="N258" s="94" t="s">
        <v>65</v>
      </c>
      <c r="O258" s="119">
        <v>49586.963882084354</v>
      </c>
    </row>
    <row r="259" spans="1:18" x14ac:dyDescent="0.3">
      <c r="D259"/>
      <c r="E259" s="84" t="s">
        <v>222</v>
      </c>
      <c r="O259" s="128">
        <v>131908.17921077667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42268.403633901435</v>
      </c>
      <c r="L262" s="94" t="s">
        <v>115</v>
      </c>
      <c r="M262" s="100">
        <v>147.26</v>
      </c>
      <c r="N262" s="94" t="s">
        <v>65</v>
      </c>
      <c r="O262" s="95">
        <v>6224445.119128325</v>
      </c>
    </row>
    <row r="263" spans="1:18" x14ac:dyDescent="0.3">
      <c r="D263"/>
      <c r="I263" s="96" t="s">
        <v>225</v>
      </c>
      <c r="K263" s="72">
        <v>40052.811694790886</v>
      </c>
      <c r="L263" s="94" t="s">
        <v>115</v>
      </c>
      <c r="M263" s="100">
        <v>151.72</v>
      </c>
      <c r="N263" s="94" t="s">
        <v>65</v>
      </c>
      <c r="O263" s="95">
        <v>6076812.5903336732</v>
      </c>
    </row>
    <row r="264" spans="1:18" x14ac:dyDescent="0.3">
      <c r="D264"/>
      <c r="I264" s="96" t="s">
        <v>226</v>
      </c>
      <c r="K264" s="72">
        <v>49586.963882084354</v>
      </c>
      <c r="L264" s="94" t="s">
        <v>115</v>
      </c>
      <c r="M264" s="100">
        <v>170.44</v>
      </c>
      <c r="N264" s="94" t="s">
        <v>65</v>
      </c>
      <c r="O264" s="119">
        <v>8451602.1240624581</v>
      </c>
    </row>
    <row r="265" spans="1:18" x14ac:dyDescent="0.3">
      <c r="D265"/>
      <c r="E265"/>
      <c r="F265" s="84" t="s">
        <v>227</v>
      </c>
      <c r="O265" s="128">
        <v>20752859.833524458</v>
      </c>
      <c r="Q265" s="96" t="s">
        <v>118</v>
      </c>
      <c r="R265" s="102">
        <v>20752859.833524458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2075285.983352446</v>
      </c>
      <c r="Q267" s="96" t="s">
        <v>118</v>
      </c>
      <c r="R267" s="72">
        <v>2075285.983352446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20752859.833524458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1452700.1883467122</v>
      </c>
      <c r="Q271" s="96" t="s">
        <v>118</v>
      </c>
      <c r="R271" s="143">
        <v>1452700.1883467122</v>
      </c>
    </row>
    <row r="272" spans="1:18" x14ac:dyDescent="0.3">
      <c r="D272"/>
      <c r="E272" s="84" t="s">
        <v>230</v>
      </c>
      <c r="F272"/>
      <c r="R272" s="102">
        <v>24280846.005223617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41749325.290242426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1043733.1322560606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623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4211000</v>
      </c>
      <c r="H10" s="10"/>
      <c r="I10" s="5"/>
      <c r="J10" s="5"/>
    </row>
    <row r="11" spans="1:10" x14ac:dyDescent="0.3">
      <c r="A11" s="5"/>
      <c r="B11" s="9" t="s">
        <v>624</v>
      </c>
      <c r="C11" s="9"/>
      <c r="D11" s="9"/>
      <c r="E11" s="9"/>
      <c r="F11" s="9"/>
      <c r="G11" s="65">
        <v>795000</v>
      </c>
      <c r="H11" s="10"/>
      <c r="I11" s="15"/>
      <c r="J11" s="5"/>
    </row>
    <row r="12" spans="1:10" x14ac:dyDescent="0.3">
      <c r="A12" s="5"/>
      <c r="B12" s="16" t="s">
        <v>625</v>
      </c>
      <c r="C12" s="9"/>
      <c r="D12" s="9"/>
      <c r="E12" s="9"/>
      <c r="F12" s="17" t="s">
        <v>8</v>
      </c>
      <c r="G12" s="18">
        <v>3416000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1340000</v>
      </c>
      <c r="H15" s="10"/>
      <c r="I15" s="15"/>
      <c r="J15" s="5"/>
    </row>
    <row r="16" spans="1:10" x14ac:dyDescent="0.3">
      <c r="A16" s="5"/>
      <c r="B16" s="9" t="s">
        <v>624</v>
      </c>
      <c r="C16" s="9"/>
      <c r="D16" s="9"/>
      <c r="E16" s="9"/>
      <c r="F16" s="9"/>
      <c r="G16" s="65">
        <v>253000</v>
      </c>
      <c r="H16" s="10"/>
      <c r="I16" s="15"/>
      <c r="J16" s="5"/>
    </row>
    <row r="17" spans="1:10" x14ac:dyDescent="0.3">
      <c r="A17" s="5"/>
      <c r="B17" s="16" t="s">
        <v>625</v>
      </c>
      <c r="C17" s="9"/>
      <c r="D17" s="9"/>
      <c r="E17" s="9"/>
      <c r="F17" s="17" t="s">
        <v>10</v>
      </c>
      <c r="G17" s="18">
        <v>1087000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1558000</v>
      </c>
      <c r="H20" s="10"/>
      <c r="I20" s="19"/>
      <c r="J20" s="5"/>
    </row>
    <row r="21" spans="1:10" x14ac:dyDescent="0.3">
      <c r="A21" s="5"/>
      <c r="B21" s="9" t="s">
        <v>626</v>
      </c>
      <c r="C21" s="9"/>
      <c r="D21" s="9"/>
      <c r="E21" s="9"/>
      <c r="F21" s="9"/>
      <c r="G21" s="65">
        <v>240000</v>
      </c>
      <c r="H21" s="10"/>
      <c r="I21" s="5"/>
      <c r="J21" s="5"/>
    </row>
    <row r="22" spans="1:10" x14ac:dyDescent="0.3">
      <c r="A22" s="5"/>
      <c r="B22" s="16" t="s">
        <v>627</v>
      </c>
      <c r="C22" s="9"/>
      <c r="D22" s="9"/>
      <c r="E22" s="9"/>
      <c r="F22" s="17" t="s">
        <v>15</v>
      </c>
      <c r="G22" s="18">
        <v>1318000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2687000</v>
      </c>
      <c r="H25" s="21"/>
      <c r="I25" s="7"/>
      <c r="J25" s="7"/>
    </row>
    <row r="26" spans="1:10" x14ac:dyDescent="0.3">
      <c r="A26" s="9"/>
      <c r="B26" s="9" t="s">
        <v>628</v>
      </c>
      <c r="C26" s="9"/>
      <c r="D26" s="9"/>
      <c r="E26" s="9"/>
      <c r="F26" s="20"/>
      <c r="G26" s="67">
        <v>807000</v>
      </c>
      <c r="H26" s="10"/>
      <c r="I26" s="22"/>
      <c r="J26" s="22"/>
    </row>
    <row r="27" spans="1:10" ht="15" thickBot="1" x14ac:dyDescent="0.35">
      <c r="A27" s="9"/>
      <c r="B27" s="16" t="s">
        <v>629</v>
      </c>
      <c r="C27" s="8"/>
      <c r="D27" s="8"/>
      <c r="E27" s="8"/>
      <c r="F27" s="17" t="s">
        <v>20</v>
      </c>
      <c r="G27" s="68">
        <v>1880000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7701000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7701000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7701000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2095000</v>
      </c>
      <c r="H36" s="28" t="s">
        <v>29</v>
      </c>
      <c r="I36" s="45">
        <v>3577546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9796000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1168.2386899999999</v>
      </c>
      <c r="H45" s="55"/>
      <c r="I45" s="55">
        <v>1231.7474999999999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64.884312249999994</v>
      </c>
      <c r="H46" s="55"/>
      <c r="I46" s="55">
        <v>55.455862249999996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204.36</v>
      </c>
      <c r="H47" s="55"/>
      <c r="I47" s="55">
        <v>240.0575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51293.786073821611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8385.2727048442484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3.0059608431323792E-3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3.329594026443789E-3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3.1677774347880841E-3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43" priority="18" stopIfTrue="1" operator="equal">
      <formula>0</formula>
    </cfRule>
  </conditionalFormatting>
  <conditionalFormatting sqref="G39">
    <cfRule type="expression" dxfId="1342" priority="19" stopIfTrue="1">
      <formula>#REF!&gt;($G$29)</formula>
    </cfRule>
    <cfRule type="cellIs" dxfId="1341" priority="20" stopIfTrue="1" operator="lessThanOrEqual">
      <formula>$G$29</formula>
    </cfRule>
  </conditionalFormatting>
  <conditionalFormatting sqref="G30">
    <cfRule type="expression" dxfId="1340" priority="15">
      <formula>G30=0</formula>
    </cfRule>
  </conditionalFormatting>
  <conditionalFormatting sqref="B30">
    <cfRule type="expression" dxfId="1339" priority="14">
      <formula>G30=0</formula>
    </cfRule>
  </conditionalFormatting>
  <conditionalFormatting sqref="B33">
    <cfRule type="expression" dxfId="1338" priority="11">
      <formula>G33=0</formula>
    </cfRule>
  </conditionalFormatting>
  <conditionalFormatting sqref="B34">
    <cfRule type="expression" dxfId="1337" priority="21">
      <formula>G34=0</formula>
    </cfRule>
  </conditionalFormatting>
  <conditionalFormatting sqref="G34">
    <cfRule type="expression" dxfId="1336" priority="12">
      <formula>G34=0</formula>
    </cfRule>
  </conditionalFormatting>
  <conditionalFormatting sqref="B35">
    <cfRule type="expression" dxfId="1335" priority="10">
      <formula>G33+G34=0</formula>
    </cfRule>
  </conditionalFormatting>
  <conditionalFormatting sqref="G35">
    <cfRule type="expression" dxfId="1334" priority="9">
      <formula>G33+G34=0</formula>
    </cfRule>
  </conditionalFormatting>
  <conditionalFormatting sqref="B31:G31">
    <cfRule type="expression" dxfId="1333" priority="16" stopIfTrue="1">
      <formula>$G$31&lt;=$G$29</formula>
    </cfRule>
    <cfRule type="expression" dxfId="1332" priority="17">
      <formula>$G$31&gt;$G$29</formula>
    </cfRule>
  </conditionalFormatting>
  <conditionalFormatting sqref="G33">
    <cfRule type="expression" dxfId="1331" priority="4" stopIfTrue="1">
      <formula>G33=0</formula>
    </cfRule>
    <cfRule type="expression" dxfId="1330" priority="13">
      <formula>G34=0</formula>
    </cfRule>
  </conditionalFormatting>
  <conditionalFormatting sqref="C30">
    <cfRule type="expression" dxfId="1329" priority="8">
      <formula>G30=0</formula>
    </cfRule>
  </conditionalFormatting>
  <conditionalFormatting sqref="D30">
    <cfRule type="expression" dxfId="1328" priority="7">
      <formula>G30=0</formula>
    </cfRule>
  </conditionalFormatting>
  <conditionalFormatting sqref="E30">
    <cfRule type="expression" dxfId="1327" priority="6">
      <formula>G30=0</formula>
    </cfRule>
  </conditionalFormatting>
  <conditionalFormatting sqref="F30">
    <cfRule type="expression" dxfId="1326" priority="5">
      <formula>G30=0</formula>
    </cfRule>
  </conditionalFormatting>
  <conditionalFormatting sqref="I36">
    <cfRule type="expression" dxfId="1325" priority="2">
      <formula>$G$36*1.05&gt;$I$36</formula>
    </cfRule>
    <cfRule type="expression" dxfId="1324" priority="3">
      <formula>$I$36&lt;($G$36*1.05)</formula>
    </cfRule>
  </conditionalFormatting>
  <conditionalFormatting sqref="G56:G58">
    <cfRule type="cellIs" dxfId="132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Fayetteville City&amp;C&amp;7Department of Education&amp;R&amp;7&amp;D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530</v>
      </c>
    </row>
    <row r="5" spans="1:20" x14ac:dyDescent="0.3">
      <c r="A5"/>
      <c r="D5" s="77" t="s">
        <v>622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1619.3177824999998</v>
      </c>
      <c r="L12" s="92" t="s">
        <v>64</v>
      </c>
      <c r="M12" s="93">
        <v>20</v>
      </c>
      <c r="N12" s="94" t="s">
        <v>65</v>
      </c>
      <c r="O12" s="95">
        <v>80.96588912499999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1200.3290875</v>
      </c>
      <c r="L13" s="92" t="s">
        <v>64</v>
      </c>
      <c r="M13" s="93">
        <v>25</v>
      </c>
      <c r="N13" s="94" t="s">
        <v>65</v>
      </c>
      <c r="O13" s="95">
        <v>48.013163500000005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1017.4435135</v>
      </c>
      <c r="L14" s="92" t="s">
        <v>64</v>
      </c>
      <c r="M14" s="93">
        <v>25</v>
      </c>
      <c r="N14" s="94" t="s">
        <v>65</v>
      </c>
      <c r="O14" s="95">
        <v>40.697740540000005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512.19151750000003</v>
      </c>
      <c r="L15" s="92" t="s">
        <v>64</v>
      </c>
      <c r="M15" s="95">
        <v>22.083333333333332</v>
      </c>
      <c r="N15" s="94" t="s">
        <v>65</v>
      </c>
      <c r="O15" s="95">
        <v>23.193578150943399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179.30600649999997</v>
      </c>
      <c r="L16" s="92" t="s">
        <v>64</v>
      </c>
      <c r="M16" s="95">
        <v>16.666666666666668</v>
      </c>
      <c r="N16" s="94" t="s">
        <v>65</v>
      </c>
      <c r="O16" s="95">
        <v>10.758360389999998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154.66499999999999</v>
      </c>
      <c r="L18" s="92" t="s">
        <v>64</v>
      </c>
      <c r="M18" s="93">
        <v>91</v>
      </c>
      <c r="N18" s="94" t="s">
        <v>65</v>
      </c>
      <c r="O18" s="95">
        <v>1.6996153846153845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247.29499999999996</v>
      </c>
      <c r="L19" s="92" t="s">
        <v>64</v>
      </c>
      <c r="M19" s="93">
        <v>58.5</v>
      </c>
      <c r="N19" s="94" t="s">
        <v>65</v>
      </c>
      <c r="O19" s="95">
        <v>4.227264957264957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143.5025</v>
      </c>
      <c r="L20" s="92" t="s">
        <v>64</v>
      </c>
      <c r="M20" s="93">
        <v>58.5</v>
      </c>
      <c r="N20" s="94" t="s">
        <v>65</v>
      </c>
      <c r="O20" s="95">
        <v>2.4530341880341879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130.39500000000001</v>
      </c>
      <c r="L21" s="92" t="s">
        <v>64</v>
      </c>
      <c r="M21" s="93">
        <v>16.5</v>
      </c>
      <c r="N21" s="94" t="s">
        <v>65</v>
      </c>
      <c r="O21" s="95">
        <v>7.9027272727272733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53.848750000000003</v>
      </c>
      <c r="L22" s="92" t="s">
        <v>64</v>
      </c>
      <c r="M22" s="93">
        <v>16.5</v>
      </c>
      <c r="N22" s="94" t="s">
        <v>65</v>
      </c>
      <c r="O22" s="95">
        <v>3.2635606060606062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46.938749999999999</v>
      </c>
      <c r="L24" s="92" t="s">
        <v>64</v>
      </c>
      <c r="M24" s="93">
        <v>8.5</v>
      </c>
      <c r="N24" s="94" t="s">
        <v>65</v>
      </c>
      <c r="O24" s="95">
        <v>5.5222058823529414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24.598749999999995</v>
      </c>
      <c r="L25" s="92" t="s">
        <v>64</v>
      </c>
      <c r="M25" s="93">
        <v>8.5</v>
      </c>
      <c r="N25" s="94" t="s">
        <v>65</v>
      </c>
      <c r="O25" s="95">
        <v>2.8939705882352937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8.7499999999999994E-2</v>
      </c>
      <c r="L27" s="92" t="s">
        <v>64</v>
      </c>
      <c r="M27" s="93">
        <v>8.5</v>
      </c>
      <c r="N27" s="94" t="s">
        <v>65</v>
      </c>
      <c r="O27" s="95">
        <v>1.0294117647058823E-2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216</v>
      </c>
      <c r="L28" s="92" t="s">
        <v>64</v>
      </c>
      <c r="M28" s="72">
        <v>20</v>
      </c>
      <c r="N28" s="94" t="s">
        <v>65</v>
      </c>
      <c r="O28" s="95">
        <v>10.8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216</v>
      </c>
      <c r="L29" s="92" t="s">
        <v>64</v>
      </c>
      <c r="M29" s="72">
        <v>200</v>
      </c>
      <c r="N29" s="94" t="s">
        <v>65</v>
      </c>
      <c r="O29" s="95">
        <v>1.08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2819.6468699999996</v>
      </c>
      <c r="L31" s="92" t="s">
        <v>64</v>
      </c>
      <c r="M31" s="72">
        <v>525</v>
      </c>
      <c r="N31" s="94" t="s">
        <v>65</v>
      </c>
      <c r="O31" s="95">
        <v>5.3707559428571416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2819.6468699999996</v>
      </c>
      <c r="L33" s="92" t="s">
        <v>64</v>
      </c>
      <c r="M33" s="72">
        <v>525</v>
      </c>
      <c r="N33" s="94" t="s">
        <v>65</v>
      </c>
      <c r="O33" s="95">
        <v>5.3707559428571416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2023.4265324999997</v>
      </c>
      <c r="L35" s="92" t="s">
        <v>64</v>
      </c>
      <c r="M35" s="72">
        <v>350</v>
      </c>
      <c r="N35" s="94" t="s">
        <v>65</v>
      </c>
      <c r="O35" s="95">
        <v>5.7812186642857135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796.22033750000003</v>
      </c>
      <c r="L36" s="92" t="s">
        <v>64</v>
      </c>
      <c r="M36" s="72">
        <v>265</v>
      </c>
      <c r="N36" s="94" t="s">
        <v>65</v>
      </c>
      <c r="O36" s="95">
        <v>3.0046050471698114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2819.6468699999996</v>
      </c>
      <c r="L41" s="92" t="s">
        <v>64</v>
      </c>
      <c r="M41" s="72">
        <v>500</v>
      </c>
      <c r="N41" s="92" t="s">
        <v>65</v>
      </c>
      <c r="O41" s="95">
        <v>5.6392937399999994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1708.9410375</v>
      </c>
      <c r="L42" s="92" t="s">
        <v>64</v>
      </c>
      <c r="M42" s="72">
        <v>350</v>
      </c>
      <c r="N42" s="92" t="s">
        <v>65</v>
      </c>
      <c r="O42" s="95">
        <v>4.8826886785714283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1.6720939381818183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5.5982583300000002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801.33124999999984</v>
      </c>
      <c r="L46" s="92" t="s">
        <v>64</v>
      </c>
      <c r="M46" s="72">
        <v>750</v>
      </c>
      <c r="N46" s="94" t="s">
        <v>65</v>
      </c>
      <c r="O46" s="95">
        <v>1.0684416666666665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179.30600649999997</v>
      </c>
      <c r="L47" s="92" t="s">
        <v>64</v>
      </c>
      <c r="M47" s="72">
        <v>1000</v>
      </c>
      <c r="N47" s="94" t="s">
        <v>65</v>
      </c>
      <c r="O47" s="95">
        <v>0.17930600649999998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801.33124999999984</v>
      </c>
      <c r="L48" s="92" t="s">
        <v>64</v>
      </c>
      <c r="M48" s="72">
        <v>600</v>
      </c>
      <c r="N48" s="94" t="s">
        <v>65</v>
      </c>
      <c r="O48" s="95">
        <v>1.335552083333333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2.2991291650000001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1.8393033320000003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306.52280724030425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16029303.68182447</v>
      </c>
      <c r="Q63" s="96" t="s">
        <v>118</v>
      </c>
      <c r="R63" s="102">
        <v>16029303.68182447</v>
      </c>
      <c r="S63" s="96" t="s">
        <v>119</v>
      </c>
      <c r="T63" s="103">
        <v>16029303.68182447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0.6987762611130417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11200896.895030817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16029303.68182447</v>
      </c>
      <c r="Q69" s="96" t="s">
        <v>118</v>
      </c>
      <c r="R69" s="102">
        <v>16029303.68182447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2705746.4614919708</v>
      </c>
      <c r="P71" s="109"/>
      <c r="Q71" s="96" t="s">
        <v>118</v>
      </c>
      <c r="R71" s="112">
        <v>2705746.4614919708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306.52280724030425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2396203.5113053117</v>
      </c>
      <c r="P75" s="115"/>
      <c r="Q75" s="96" t="s">
        <v>118</v>
      </c>
      <c r="R75" s="116">
        <v>2396203.5113053117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5101949.972797282</v>
      </c>
      <c r="S77" s="96" t="s">
        <v>119</v>
      </c>
      <c r="T77" s="103">
        <v>5101949.972797282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0.6987762611130417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3565121.5263770698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4598.2583300000006</v>
      </c>
      <c r="L83" s="92" t="s">
        <v>64</v>
      </c>
      <c r="M83" s="72">
        <v>3000</v>
      </c>
      <c r="N83" s="94" t="s">
        <v>65</v>
      </c>
      <c r="O83" s="119">
        <v>1.5327527766666669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80153.773703006678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80153.773703006678</v>
      </c>
      <c r="P87" s="100"/>
      <c r="Q87" s="96" t="s">
        <v>118</v>
      </c>
      <c r="R87" s="102">
        <v>80153.773703006678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13529.957001067527</v>
      </c>
      <c r="Q89" s="96" t="s">
        <v>118</v>
      </c>
      <c r="R89" s="72">
        <v>13529.957001067527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2819.6468699999996</v>
      </c>
      <c r="L93" s="92" t="s">
        <v>64</v>
      </c>
      <c r="M93" s="72">
        <v>75</v>
      </c>
      <c r="N93" s="94" t="s">
        <v>65</v>
      </c>
      <c r="O93" s="95">
        <v>37.595291599999996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125.38624999999999</v>
      </c>
      <c r="L95" s="92" t="s">
        <v>64</v>
      </c>
      <c r="M95" s="72">
        <v>60</v>
      </c>
      <c r="N95" s="94" t="s">
        <v>65</v>
      </c>
      <c r="O95" s="95">
        <v>2.0897708333333331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42.185062433333329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1096811.6232666664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1096811.6232666664</v>
      </c>
      <c r="P103"/>
      <c r="Q103" s="96" t="s">
        <v>118</v>
      </c>
      <c r="R103" s="102">
        <v>1096811.6232666664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173515.59880078663</v>
      </c>
      <c r="P105"/>
      <c r="Q105" s="96" t="s">
        <v>118</v>
      </c>
      <c r="R105" s="102">
        <v>173515.59880078663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43.717815209999998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318974.62282024533</v>
      </c>
      <c r="P110" s="115"/>
      <c r="Q110" s="96" t="s">
        <v>118</v>
      </c>
      <c r="R110" s="126">
        <v>318974.62282024533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1682985.5755917726</v>
      </c>
      <c r="S112" s="96" t="s">
        <v>119</v>
      </c>
      <c r="T112" s="124">
        <v>1682985.5755917726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996</v>
      </c>
      <c r="L116" s="94" t="s">
        <v>115</v>
      </c>
      <c r="M116" s="100">
        <v>1009.75</v>
      </c>
      <c r="N116" s="94" t="s">
        <v>65</v>
      </c>
      <c r="O116" s="127">
        <v>1005711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4598.2583300000006</v>
      </c>
      <c r="L118" s="94" t="s">
        <v>115</v>
      </c>
      <c r="M118" s="100">
        <v>66</v>
      </c>
      <c r="N118" s="94" t="s">
        <v>65</v>
      </c>
      <c r="O118" s="127">
        <v>303485.04978000006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4598.2583300000006</v>
      </c>
      <c r="L120" s="94" t="s">
        <v>115</v>
      </c>
      <c r="M120" s="100">
        <v>4</v>
      </c>
      <c r="N120" s="94" t="s">
        <v>65</v>
      </c>
      <c r="O120" s="128">
        <v>18393.033320000002</v>
      </c>
      <c r="T120" s="110"/>
    </row>
    <row r="121" spans="1:20" x14ac:dyDescent="0.3">
      <c r="A121" s="72">
        <v>10</v>
      </c>
      <c r="G121" s="96" t="s">
        <v>153</v>
      </c>
      <c r="K121" s="72">
        <v>1708.9410375</v>
      </c>
      <c r="L121" s="94" t="s">
        <v>115</v>
      </c>
      <c r="M121" s="100">
        <v>37.75</v>
      </c>
      <c r="N121" s="94" t="s">
        <v>65</v>
      </c>
      <c r="O121" s="128">
        <v>64512.524165625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4598.2583300000006</v>
      </c>
      <c r="L123" s="94" t="s">
        <v>115</v>
      </c>
      <c r="M123" s="100">
        <v>14</v>
      </c>
      <c r="N123" s="94" t="s">
        <v>65</v>
      </c>
      <c r="O123" s="128">
        <v>64375.616620000008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4598.2583300000006</v>
      </c>
      <c r="L125" s="94" t="s">
        <v>115</v>
      </c>
      <c r="M125" s="100">
        <v>85</v>
      </c>
      <c r="N125" s="94" t="s">
        <v>65</v>
      </c>
      <c r="O125" s="128">
        <v>390851.95805000007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4418.9523235000006</v>
      </c>
      <c r="L127" s="94" t="s">
        <v>115</v>
      </c>
      <c r="M127" s="100">
        <v>108.25</v>
      </c>
      <c r="N127" s="94" t="s">
        <v>65</v>
      </c>
      <c r="O127" s="128">
        <v>478351.58901887509</v>
      </c>
      <c r="T127" s="110"/>
    </row>
    <row r="128" spans="1:20" x14ac:dyDescent="0.3">
      <c r="F128" s="84"/>
      <c r="G128" s="72" t="s">
        <v>70</v>
      </c>
      <c r="K128" s="72">
        <v>179.30600649999997</v>
      </c>
      <c r="L128" s="94" t="s">
        <v>115</v>
      </c>
      <c r="M128" s="100">
        <v>170</v>
      </c>
      <c r="N128" s="94" t="s">
        <v>65</v>
      </c>
      <c r="O128" s="128">
        <v>30482.021104999993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801.33124999999984</v>
      </c>
      <c r="L129" s="94" t="s">
        <v>115</v>
      </c>
      <c r="M129" s="100">
        <v>41.75</v>
      </c>
      <c r="N129" s="94" t="s">
        <v>65</v>
      </c>
      <c r="O129" s="128">
        <v>33455.579687499994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4418.9523235000006</v>
      </c>
      <c r="L131" s="94" t="s">
        <v>115</v>
      </c>
      <c r="M131" s="100">
        <v>93.25</v>
      </c>
      <c r="N131" s="94" t="s">
        <v>65</v>
      </c>
      <c r="O131" s="128">
        <v>412067.30416637508</v>
      </c>
      <c r="T131" s="110"/>
    </row>
    <row r="132" spans="1:20" x14ac:dyDescent="0.3">
      <c r="F132" s="84"/>
      <c r="G132" s="72" t="s">
        <v>70</v>
      </c>
      <c r="K132" s="72">
        <v>179.30600649999997</v>
      </c>
      <c r="L132" s="94" t="s">
        <v>115</v>
      </c>
      <c r="M132" s="100">
        <v>164.75</v>
      </c>
      <c r="N132" s="94" t="s">
        <v>65</v>
      </c>
      <c r="O132" s="128">
        <v>29540.664570874993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801.33124999999984</v>
      </c>
      <c r="L133" s="94" t="s">
        <v>115</v>
      </c>
      <c r="M133" s="100">
        <v>25</v>
      </c>
      <c r="N133" s="94" t="s">
        <v>65</v>
      </c>
      <c r="O133" s="128">
        <v>20033.281249999996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4418.9523235000006</v>
      </c>
      <c r="L135" s="94" t="s">
        <v>115</v>
      </c>
      <c r="M135" s="100">
        <v>16</v>
      </c>
      <c r="N135" s="94" t="s">
        <v>65</v>
      </c>
      <c r="O135" s="128">
        <v>70703.23717600001</v>
      </c>
      <c r="T135" s="110"/>
    </row>
    <row r="136" spans="1:20" x14ac:dyDescent="0.3">
      <c r="F136" s="84"/>
      <c r="G136" s="72" t="s">
        <v>70</v>
      </c>
      <c r="K136" s="72">
        <v>179.30600649999997</v>
      </c>
      <c r="L136" s="94" t="s">
        <v>115</v>
      </c>
      <c r="M136" s="100">
        <v>50.5</v>
      </c>
      <c r="N136" s="94" t="s">
        <v>65</v>
      </c>
      <c r="O136" s="128">
        <v>9054.9533282499979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801.33124999999984</v>
      </c>
      <c r="L137" s="94" t="s">
        <v>115</v>
      </c>
      <c r="M137" s="100">
        <v>17.25</v>
      </c>
      <c r="N137" s="94" t="s">
        <v>65</v>
      </c>
      <c r="O137" s="128">
        <v>13822.964062499997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206.6244475</v>
      </c>
      <c r="L139" s="94" t="s">
        <v>115</v>
      </c>
      <c r="M139" s="100">
        <v>89.04</v>
      </c>
      <c r="N139" s="94" t="s">
        <v>65</v>
      </c>
      <c r="O139" s="128">
        <v>18397.840805400003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41.94518999999999</v>
      </c>
      <c r="L140" s="94" t="s">
        <v>115</v>
      </c>
      <c r="M140" s="100">
        <v>19.329999999999998</v>
      </c>
      <c r="N140" s="94" t="s">
        <v>65</v>
      </c>
      <c r="O140" s="128">
        <v>810.80052269999976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4598.2583300000006</v>
      </c>
      <c r="L144" s="94" t="s">
        <v>115</v>
      </c>
      <c r="M144" s="100">
        <v>41.549707365177262</v>
      </c>
      <c r="N144" s="94" t="s">
        <v>65</v>
      </c>
      <c r="O144" s="129">
        <v>191056.28800098872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3155105.7056300887</v>
      </c>
      <c r="Q146" s="96" t="s">
        <v>168</v>
      </c>
      <c r="R146"/>
      <c r="T146" s="126">
        <v>3155105.7056300887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4838091.281221861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0.72376250119446617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3501629.0467042737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0.65548868058220433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82067.182808891986</v>
      </c>
      <c r="Q157" s="96" t="s">
        <v>118</v>
      </c>
      <c r="R157" s="102">
        <v>82067.182808891986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13852.940458140967</v>
      </c>
      <c r="P159" s="109"/>
      <c r="Q159" s="96" t="s">
        <v>118</v>
      </c>
      <c r="R159" s="134">
        <v>13852.940458140967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4598.2583300000006</v>
      </c>
      <c r="L161" s="92" t="s">
        <v>64</v>
      </c>
      <c r="M161" s="72">
        <v>6400</v>
      </c>
      <c r="N161" s="94"/>
      <c r="O161" s="135">
        <v>1.7184778640625002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89866.081423284384</v>
      </c>
      <c r="P164" s="109"/>
      <c r="Q164" s="96" t="s">
        <v>118</v>
      </c>
      <c r="R164" s="102">
        <v>89866.081423284384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15169.394544250405</v>
      </c>
      <c r="P166" s="109"/>
      <c r="Q166" s="96" t="s">
        <v>118</v>
      </c>
      <c r="R166" s="134">
        <v>15169.394544250405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2.3739665446447047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25981.459029752114</v>
      </c>
      <c r="P170" s="115"/>
      <c r="Q170" s="96" t="s">
        <v>118</v>
      </c>
      <c r="R170" s="134">
        <v>25981.459029752114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5.5982583300000002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261998.489844</v>
      </c>
      <c r="Q176" s="96" t="s">
        <v>118</v>
      </c>
      <c r="R176" s="124">
        <v>261998.489844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41448.161093320799</v>
      </c>
      <c r="P178" s="109"/>
      <c r="Q178" s="96" t="s">
        <v>118</v>
      </c>
      <c r="R178" s="134">
        <v>41448.161093320799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12.259101173333333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448683.10294399998</v>
      </c>
      <c r="Q184" s="96" t="s">
        <v>118</v>
      </c>
      <c r="R184" s="124">
        <v>448683.10294399998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70981.666885740808</v>
      </c>
      <c r="P186" s="109"/>
      <c r="Q186" s="96" t="s">
        <v>118</v>
      </c>
      <c r="R186" s="134">
        <v>70981.666885740808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503376.81303497555</v>
      </c>
      <c r="L189" s="92" t="s">
        <v>64</v>
      </c>
      <c r="M189" s="72">
        <v>22376</v>
      </c>
      <c r="N189" s="94" t="s">
        <v>65</v>
      </c>
      <c r="O189" s="137">
        <v>22.496282312968159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629895.90476310847</v>
      </c>
      <c r="Q192" s="96" t="s">
        <v>118</v>
      </c>
      <c r="R192" s="124">
        <v>629895.90476310847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99649.532133523768</v>
      </c>
      <c r="P194" s="109"/>
      <c r="Q194" s="96" t="s">
        <v>118</v>
      </c>
      <c r="R194" s="134">
        <v>99649.532133523768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40.35364181630149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294428.88707836799</v>
      </c>
      <c r="P198" s="115"/>
      <c r="Q198" s="96" t="s">
        <v>118</v>
      </c>
      <c r="R198" s="126">
        <v>294428.88707836799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2074022.8030063817</v>
      </c>
      <c r="S200" s="96" t="s">
        <v>119</v>
      </c>
      <c r="T200" s="102">
        <v>2074022.8030063817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4598.2583300000006</v>
      </c>
      <c r="L206" s="94" t="s">
        <v>115</v>
      </c>
      <c r="M206" s="100">
        <v>26.5</v>
      </c>
      <c r="N206" s="94" t="s">
        <v>65</v>
      </c>
      <c r="O206" s="120">
        <v>121853.84574500001</v>
      </c>
      <c r="Q206" s="96" t="s">
        <v>118</v>
      </c>
      <c r="R206" s="72">
        <v>121853.84574500001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1662950.8413206646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503376.81303497555</v>
      </c>
      <c r="L210" s="94" t="s">
        <v>115</v>
      </c>
      <c r="M210" s="100">
        <v>3.92</v>
      </c>
      <c r="N210" s="94" t="s">
        <v>65</v>
      </c>
      <c r="O210" s="128">
        <v>1973237.1070971042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748327.87859429908</v>
      </c>
    </row>
    <row r="214" spans="1:18" x14ac:dyDescent="0.3">
      <c r="G214"/>
      <c r="H214" s="72" t="s">
        <v>193</v>
      </c>
      <c r="I214"/>
      <c r="O214" s="119">
        <v>1183942.2642582625</v>
      </c>
    </row>
    <row r="215" spans="1:18" x14ac:dyDescent="0.3">
      <c r="G215"/>
      <c r="H215" s="72" t="s">
        <v>194</v>
      </c>
      <c r="I215"/>
      <c r="O215" s="100">
        <v>1932270.1428525615</v>
      </c>
      <c r="Q215" s="96" t="s">
        <v>118</v>
      </c>
      <c r="R215" s="72">
        <v>1932270.1428525615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1932270.1428525615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305685.13659927523</v>
      </c>
      <c r="Q221" s="96" t="s">
        <v>118</v>
      </c>
      <c r="R221" s="124">
        <v>305685.13659927523</v>
      </c>
    </row>
    <row r="222" spans="1:18" ht="3.9" customHeight="1" x14ac:dyDescent="0.3"/>
    <row r="223" spans="1:18" x14ac:dyDescent="0.3">
      <c r="H223" s="72" t="s">
        <v>197</v>
      </c>
      <c r="O223" s="100">
        <v>1932270.1428525615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415061.25694771868</v>
      </c>
      <c r="Q225" s="96" t="s">
        <v>118</v>
      </c>
      <c r="R225" s="124">
        <v>415061.25694771868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914622.96272636566</v>
      </c>
      <c r="Q228" s="97"/>
    </row>
    <row r="229" spans="1:22" x14ac:dyDescent="0.3">
      <c r="H229" s="72" t="s">
        <v>204</v>
      </c>
      <c r="I229"/>
      <c r="O229" s="119">
        <v>789294.84283884172</v>
      </c>
      <c r="Q229" s="97"/>
    </row>
    <row r="230" spans="1:22" x14ac:dyDescent="0.3">
      <c r="H230" s="72" t="s">
        <v>205</v>
      </c>
      <c r="I230"/>
      <c r="O230" s="100">
        <v>1703917.8055652073</v>
      </c>
      <c r="Q230" s="96" t="s">
        <v>118</v>
      </c>
      <c r="R230" s="72">
        <v>1703917.8055652073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3905795.3794452436</v>
      </c>
      <c r="Q233" s="96" t="s">
        <v>118</v>
      </c>
      <c r="R233" s="143">
        <v>3905795.3794452436</v>
      </c>
    </row>
    <row r="234" spans="1:22" ht="6.75" customHeight="1" x14ac:dyDescent="0.3"/>
    <row r="235" spans="1:22" x14ac:dyDescent="0.3">
      <c r="E235" s="84" t="s">
        <v>208</v>
      </c>
      <c r="R235" s="102">
        <v>8384583.5671550063</v>
      </c>
      <c r="S235" s="96" t="s">
        <v>119</v>
      </c>
      <c r="T235" s="144">
        <v>8384583.5671550063</v>
      </c>
    </row>
    <row r="237" spans="1:22" x14ac:dyDescent="0.3">
      <c r="D237" s="84" t="s">
        <v>209</v>
      </c>
      <c r="T237" s="102">
        <v>10458606.370161388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0.48895212694106571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5113757.8295297893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23381405.297641948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2054.556099662318</v>
      </c>
      <c r="L256" s="94" t="s">
        <v>115</v>
      </c>
      <c r="M256" s="72">
        <v>100</v>
      </c>
      <c r="N256" s="94" t="s">
        <v>65</v>
      </c>
      <c r="O256" s="95">
        <v>205455.6099662318</v>
      </c>
    </row>
    <row r="257" spans="1:18" x14ac:dyDescent="0.3">
      <c r="A257" s="72">
        <v>3</v>
      </c>
      <c r="D257"/>
      <c r="I257" s="96" t="s">
        <v>221</v>
      </c>
      <c r="K257" s="72">
        <v>1638.0043437577401</v>
      </c>
      <c r="L257" s="94" t="s">
        <v>115</v>
      </c>
      <c r="M257" s="72">
        <v>110</v>
      </c>
      <c r="N257" s="94" t="s">
        <v>65</v>
      </c>
      <c r="O257" s="95">
        <v>180180.4778133514</v>
      </c>
    </row>
    <row r="258" spans="1:18" x14ac:dyDescent="0.3">
      <c r="A258" s="72">
        <v>4</v>
      </c>
      <c r="D258"/>
      <c r="I258" s="96" t="s">
        <v>94</v>
      </c>
      <c r="K258" s="72">
        <v>905.69788657994116</v>
      </c>
      <c r="L258" s="94" t="s">
        <v>115</v>
      </c>
      <c r="M258" s="72">
        <v>130</v>
      </c>
      <c r="N258" s="94" t="s">
        <v>65</v>
      </c>
      <c r="O258" s="119">
        <v>117740.72525539235</v>
      </c>
    </row>
    <row r="259" spans="1:18" x14ac:dyDescent="0.3">
      <c r="D259"/>
      <c r="E259" s="84" t="s">
        <v>222</v>
      </c>
      <c r="O259" s="128">
        <v>503376.81303497555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205455.6099662318</v>
      </c>
      <c r="L262" s="94" t="s">
        <v>115</v>
      </c>
      <c r="M262" s="100">
        <v>147.26</v>
      </c>
      <c r="N262" s="94" t="s">
        <v>65</v>
      </c>
      <c r="O262" s="95">
        <v>30255393.123627294</v>
      </c>
    </row>
    <row r="263" spans="1:18" x14ac:dyDescent="0.3">
      <c r="D263"/>
      <c r="I263" s="96" t="s">
        <v>225</v>
      </c>
      <c r="K263" s="72">
        <v>180180.4778133514</v>
      </c>
      <c r="L263" s="94" t="s">
        <v>115</v>
      </c>
      <c r="M263" s="100">
        <v>151.72</v>
      </c>
      <c r="N263" s="94" t="s">
        <v>65</v>
      </c>
      <c r="O263" s="95">
        <v>27336982.093841676</v>
      </c>
    </row>
    <row r="264" spans="1:18" x14ac:dyDescent="0.3">
      <c r="D264"/>
      <c r="I264" s="96" t="s">
        <v>226</v>
      </c>
      <c r="K264" s="72">
        <v>117740.72525539235</v>
      </c>
      <c r="L264" s="94" t="s">
        <v>115</v>
      </c>
      <c r="M264" s="100">
        <v>170.44</v>
      </c>
      <c r="N264" s="94" t="s">
        <v>65</v>
      </c>
      <c r="O264" s="119">
        <v>20067729.212529071</v>
      </c>
    </row>
    <row r="265" spans="1:18" x14ac:dyDescent="0.3">
      <c r="D265"/>
      <c r="E265"/>
      <c r="F265" s="84" t="s">
        <v>227</v>
      </c>
      <c r="O265" s="128">
        <v>77660104.42999804</v>
      </c>
      <c r="Q265" s="96" t="s">
        <v>118</v>
      </c>
      <c r="R265" s="102">
        <v>77660104.42999804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7766010.4429998044</v>
      </c>
      <c r="Q267" s="96" t="s">
        <v>118</v>
      </c>
      <c r="R267" s="72">
        <v>7766010.4429998044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77660104.42999804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5436207.3100998634</v>
      </c>
      <c r="Q271" s="96" t="s">
        <v>118</v>
      </c>
      <c r="R271" s="143">
        <v>5436207.3100998634</v>
      </c>
    </row>
    <row r="272" spans="1:18" x14ac:dyDescent="0.3">
      <c r="D272"/>
      <c r="E272" s="84" t="s">
        <v>230</v>
      </c>
      <c r="F272"/>
      <c r="R272" s="102">
        <v>90862322.18309772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156231815.17780977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3905795.3794452446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16029000</v>
      </c>
      <c r="H10" s="10"/>
      <c r="I10" s="5"/>
      <c r="J10" s="5"/>
    </row>
    <row r="11" spans="1:10" x14ac:dyDescent="0.3">
      <c r="A11" s="5"/>
      <c r="B11" s="9" t="s">
        <v>614</v>
      </c>
      <c r="C11" s="9"/>
      <c r="D11" s="9"/>
      <c r="E11" s="9"/>
      <c r="F11" s="9"/>
      <c r="G11" s="65">
        <v>4828000</v>
      </c>
      <c r="H11" s="10"/>
      <c r="I11" s="15"/>
      <c r="J11" s="5"/>
    </row>
    <row r="12" spans="1:10" x14ac:dyDescent="0.3">
      <c r="A12" s="5"/>
      <c r="B12" s="16" t="s">
        <v>615</v>
      </c>
      <c r="C12" s="9"/>
      <c r="D12" s="9"/>
      <c r="E12" s="9"/>
      <c r="F12" s="17" t="s">
        <v>8</v>
      </c>
      <c r="G12" s="18">
        <v>11201000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5102000</v>
      </c>
      <c r="H15" s="10"/>
      <c r="I15" s="15"/>
      <c r="J15" s="5"/>
    </row>
    <row r="16" spans="1:10" x14ac:dyDescent="0.3">
      <c r="A16" s="5"/>
      <c r="B16" s="9" t="s">
        <v>614</v>
      </c>
      <c r="C16" s="9"/>
      <c r="D16" s="9"/>
      <c r="E16" s="9"/>
      <c r="F16" s="9"/>
      <c r="G16" s="65">
        <v>1537000</v>
      </c>
      <c r="H16" s="10"/>
      <c r="I16" s="15"/>
      <c r="J16" s="5"/>
    </row>
    <row r="17" spans="1:10" x14ac:dyDescent="0.3">
      <c r="A17" s="5"/>
      <c r="B17" s="16" t="s">
        <v>615</v>
      </c>
      <c r="C17" s="9"/>
      <c r="D17" s="9"/>
      <c r="E17" s="9"/>
      <c r="F17" s="17" t="s">
        <v>10</v>
      </c>
      <c r="G17" s="18">
        <v>3565000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4838000</v>
      </c>
      <c r="H20" s="10"/>
      <c r="I20" s="19"/>
      <c r="J20" s="5"/>
    </row>
    <row r="21" spans="1:10" x14ac:dyDescent="0.3">
      <c r="A21" s="5"/>
      <c r="B21" s="9" t="s">
        <v>616</v>
      </c>
      <c r="C21" s="9"/>
      <c r="D21" s="9"/>
      <c r="E21" s="9"/>
      <c r="F21" s="9"/>
      <c r="G21" s="65">
        <v>1336000</v>
      </c>
      <c r="H21" s="10"/>
      <c r="I21" s="5"/>
      <c r="J21" s="5"/>
    </row>
    <row r="22" spans="1:10" x14ac:dyDescent="0.3">
      <c r="A22" s="5"/>
      <c r="B22" s="16" t="s">
        <v>617</v>
      </c>
      <c r="C22" s="9"/>
      <c r="D22" s="9"/>
      <c r="E22" s="9"/>
      <c r="F22" s="17" t="s">
        <v>15</v>
      </c>
      <c r="G22" s="18">
        <v>3502000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10459000</v>
      </c>
      <c r="H25" s="21"/>
      <c r="I25" s="7"/>
      <c r="J25" s="7"/>
    </row>
    <row r="26" spans="1:10" x14ac:dyDescent="0.3">
      <c r="A26" s="9"/>
      <c r="B26" s="9" t="s">
        <v>618</v>
      </c>
      <c r="C26" s="9"/>
      <c r="D26" s="9"/>
      <c r="E26" s="9"/>
      <c r="F26" s="20"/>
      <c r="G26" s="67">
        <v>5345000</v>
      </c>
      <c r="H26" s="10"/>
      <c r="I26" s="22"/>
      <c r="J26" s="22"/>
    </row>
    <row r="27" spans="1:10" ht="15" thickBot="1" x14ac:dyDescent="0.35">
      <c r="A27" s="9"/>
      <c r="B27" s="16" t="s">
        <v>619</v>
      </c>
      <c r="C27" s="8"/>
      <c r="D27" s="8"/>
      <c r="E27" s="8"/>
      <c r="F27" s="17" t="s">
        <v>20</v>
      </c>
      <c r="G27" s="68">
        <v>5114000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23382000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23382000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23382000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13046000</v>
      </c>
      <c r="H36" s="28" t="s">
        <v>29</v>
      </c>
      <c r="I36" s="45">
        <v>20789530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36428000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4598.2583300000006</v>
      </c>
      <c r="H45" s="55"/>
      <c r="I45" s="55">
        <v>4498.2512575000001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179.30600649999997</v>
      </c>
      <c r="H46" s="55"/>
      <c r="I46" s="55">
        <v>136.99656475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801.33124999999984</v>
      </c>
      <c r="H47" s="55"/>
      <c r="I47" s="55">
        <v>774.61625000000004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431000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48016.121947897118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7922.1299426211217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6.6631485020276432E-3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8.1021413602569269E-3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7.3826449311422855E-3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22" priority="18" stopIfTrue="1" operator="equal">
      <formula>0</formula>
    </cfRule>
  </conditionalFormatting>
  <conditionalFormatting sqref="G39">
    <cfRule type="expression" dxfId="1321" priority="19" stopIfTrue="1">
      <formula>#REF!&gt;($G$29)</formula>
    </cfRule>
    <cfRule type="cellIs" dxfId="1320" priority="20" stopIfTrue="1" operator="lessThanOrEqual">
      <formula>$G$29</formula>
    </cfRule>
  </conditionalFormatting>
  <conditionalFormatting sqref="G30">
    <cfRule type="expression" dxfId="1319" priority="15">
      <formula>G30=0</formula>
    </cfRule>
  </conditionalFormatting>
  <conditionalFormatting sqref="B30">
    <cfRule type="expression" dxfId="1318" priority="14">
      <formula>G30=0</formula>
    </cfRule>
  </conditionalFormatting>
  <conditionalFormatting sqref="B33">
    <cfRule type="expression" dxfId="1317" priority="11">
      <formula>G33=0</formula>
    </cfRule>
  </conditionalFormatting>
  <conditionalFormatting sqref="B34">
    <cfRule type="expression" dxfId="1316" priority="21">
      <formula>G34=0</formula>
    </cfRule>
  </conditionalFormatting>
  <conditionalFormatting sqref="G34">
    <cfRule type="expression" dxfId="1315" priority="12">
      <formula>G34=0</formula>
    </cfRule>
  </conditionalFormatting>
  <conditionalFormatting sqref="B35">
    <cfRule type="expression" dxfId="1314" priority="10">
      <formula>G33+G34=0</formula>
    </cfRule>
  </conditionalFormatting>
  <conditionalFormatting sqref="G35">
    <cfRule type="expression" dxfId="1313" priority="9">
      <formula>G33+G34=0</formula>
    </cfRule>
  </conditionalFormatting>
  <conditionalFormatting sqref="B31:G31">
    <cfRule type="expression" dxfId="1312" priority="16" stopIfTrue="1">
      <formula>$G$31&lt;=$G$29</formula>
    </cfRule>
    <cfRule type="expression" dxfId="1311" priority="17">
      <formula>$G$31&gt;$G$29</formula>
    </cfRule>
  </conditionalFormatting>
  <conditionalFormatting sqref="G33">
    <cfRule type="expression" dxfId="1310" priority="4" stopIfTrue="1">
      <formula>G33=0</formula>
    </cfRule>
    <cfRule type="expression" dxfId="1309" priority="13">
      <formula>G34=0</formula>
    </cfRule>
  </conditionalFormatting>
  <conditionalFormatting sqref="C30">
    <cfRule type="expression" dxfId="1308" priority="8">
      <formula>G30=0</formula>
    </cfRule>
  </conditionalFormatting>
  <conditionalFormatting sqref="D30">
    <cfRule type="expression" dxfId="1307" priority="7">
      <formula>G30=0</formula>
    </cfRule>
  </conditionalFormatting>
  <conditionalFormatting sqref="E30">
    <cfRule type="expression" dxfId="1306" priority="6">
      <formula>G30=0</formula>
    </cfRule>
  </conditionalFormatting>
  <conditionalFormatting sqref="F30">
    <cfRule type="expression" dxfId="1305" priority="5">
      <formula>G30=0</formula>
    </cfRule>
  </conditionalFormatting>
  <conditionalFormatting sqref="I36">
    <cfRule type="expression" dxfId="1304" priority="2">
      <formula>$G$36*1.05&gt;$I$36</formula>
    </cfRule>
    <cfRule type="expression" dxfId="1303" priority="3">
      <formula>$I$36&lt;($G$36*1.05)</formula>
    </cfRule>
  </conditionalFormatting>
  <conditionalFormatting sqref="G56:G58">
    <cfRule type="cellIs" dxfId="130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Loudon County&amp;C&amp;7Department of Education&amp;R&amp;7&amp;D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531</v>
      </c>
    </row>
    <row r="5" spans="1:20" x14ac:dyDescent="0.3">
      <c r="A5"/>
      <c r="D5" s="77" t="s">
        <v>620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484.35123250000004</v>
      </c>
      <c r="L12" s="92" t="s">
        <v>64</v>
      </c>
      <c r="M12" s="93">
        <v>20</v>
      </c>
      <c r="N12" s="94" t="s">
        <v>65</v>
      </c>
      <c r="O12" s="95">
        <v>24.217561625000002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393.54374999999999</v>
      </c>
      <c r="L13" s="92" t="s">
        <v>64</v>
      </c>
      <c r="M13" s="93">
        <v>25</v>
      </c>
      <c r="N13" s="94" t="s">
        <v>65</v>
      </c>
      <c r="O13" s="95">
        <v>15.74175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567.49851600000011</v>
      </c>
      <c r="L14" s="92" t="s">
        <v>64</v>
      </c>
      <c r="M14" s="93">
        <v>25</v>
      </c>
      <c r="N14" s="94" t="s">
        <v>65</v>
      </c>
      <c r="O14" s="95">
        <v>22.699940640000001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718.92672800000014</v>
      </c>
      <c r="L15" s="92" t="s">
        <v>64</v>
      </c>
      <c r="M15" s="95">
        <v>22.083333333333332</v>
      </c>
      <c r="N15" s="94" t="s">
        <v>65</v>
      </c>
      <c r="O15" s="95">
        <v>32.555172588679248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207.51668099999998</v>
      </c>
      <c r="L16" s="92" t="s">
        <v>64</v>
      </c>
      <c r="M16" s="95">
        <v>16.666666666666668</v>
      </c>
      <c r="N16" s="94" t="s">
        <v>65</v>
      </c>
      <c r="O16" s="95">
        <v>12.451000859999999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126.0125</v>
      </c>
      <c r="L18" s="92" t="s">
        <v>64</v>
      </c>
      <c r="M18" s="93">
        <v>91</v>
      </c>
      <c r="N18" s="94" t="s">
        <v>65</v>
      </c>
      <c r="O18" s="95">
        <v>1.3847527472527472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66.061250000000001</v>
      </c>
      <c r="L19" s="92" t="s">
        <v>64</v>
      </c>
      <c r="M19" s="93">
        <v>58.5</v>
      </c>
      <c r="N19" s="94" t="s">
        <v>65</v>
      </c>
      <c r="O19" s="95">
        <v>1.1292521367521369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60.883749999999992</v>
      </c>
      <c r="L20" s="92" t="s">
        <v>64</v>
      </c>
      <c r="M20" s="93">
        <v>58.5</v>
      </c>
      <c r="N20" s="94" t="s">
        <v>65</v>
      </c>
      <c r="O20" s="95">
        <v>1.0407478632478631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64.546250000000001</v>
      </c>
      <c r="L21" s="92" t="s">
        <v>64</v>
      </c>
      <c r="M21" s="93">
        <v>16.5</v>
      </c>
      <c r="N21" s="94" t="s">
        <v>65</v>
      </c>
      <c r="O21" s="95">
        <v>3.9118939393939396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49.011250000000004</v>
      </c>
      <c r="L22" s="92" t="s">
        <v>64</v>
      </c>
      <c r="M22" s="93">
        <v>16.5</v>
      </c>
      <c r="N22" s="94" t="s">
        <v>65</v>
      </c>
      <c r="O22" s="95">
        <v>2.9703787878787882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31.9375</v>
      </c>
      <c r="L24" s="92" t="s">
        <v>64</v>
      </c>
      <c r="M24" s="93">
        <v>8.5</v>
      </c>
      <c r="N24" s="94" t="s">
        <v>65</v>
      </c>
      <c r="O24" s="95">
        <v>3.7573529411764706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18.239999999999998</v>
      </c>
      <c r="L25" s="92" t="s">
        <v>64</v>
      </c>
      <c r="M25" s="93">
        <v>8.5</v>
      </c>
      <c r="N25" s="94" t="s">
        <v>65</v>
      </c>
      <c r="O25" s="95">
        <v>2.1458823529411761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1.3374999999999999</v>
      </c>
      <c r="L27" s="92" t="s">
        <v>64</v>
      </c>
      <c r="M27" s="93">
        <v>8.5</v>
      </c>
      <c r="N27" s="94" t="s">
        <v>65</v>
      </c>
      <c r="O27" s="95">
        <v>0.15735294117647058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404</v>
      </c>
      <c r="L28" s="92" t="s">
        <v>64</v>
      </c>
      <c r="M28" s="72">
        <v>20</v>
      </c>
      <c r="N28" s="94" t="s">
        <v>65</v>
      </c>
      <c r="O28" s="95">
        <v>20.2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404</v>
      </c>
      <c r="L29" s="92" t="s">
        <v>64</v>
      </c>
      <c r="M29" s="72">
        <v>200</v>
      </c>
      <c r="N29" s="94" t="s">
        <v>65</v>
      </c>
      <c r="O29" s="95">
        <v>2.02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877.89498249999997</v>
      </c>
      <c r="L31" s="92" t="s">
        <v>64</v>
      </c>
      <c r="M31" s="72">
        <v>525</v>
      </c>
      <c r="N31" s="94" t="s">
        <v>65</v>
      </c>
      <c r="O31" s="95">
        <v>1.6721809190476189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877.89498249999997</v>
      </c>
      <c r="L33" s="92" t="s">
        <v>64</v>
      </c>
      <c r="M33" s="72">
        <v>525</v>
      </c>
      <c r="N33" s="94" t="s">
        <v>65</v>
      </c>
      <c r="O33" s="95">
        <v>1.6721809190476189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611.86373249999997</v>
      </c>
      <c r="L35" s="92" t="s">
        <v>64</v>
      </c>
      <c r="M35" s="72">
        <v>350</v>
      </c>
      <c r="N35" s="94" t="s">
        <v>65</v>
      </c>
      <c r="O35" s="95">
        <v>1.7481820928571428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266.03125</v>
      </c>
      <c r="L36" s="92" t="s">
        <v>64</v>
      </c>
      <c r="M36" s="72">
        <v>265</v>
      </c>
      <c r="N36" s="94" t="s">
        <v>65</v>
      </c>
      <c r="O36" s="95">
        <v>1.0038915094339622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877.89498249999997</v>
      </c>
      <c r="L41" s="92" t="s">
        <v>64</v>
      </c>
      <c r="M41" s="72">
        <v>500</v>
      </c>
      <c r="N41" s="92" t="s">
        <v>65</v>
      </c>
      <c r="O41" s="95">
        <v>1.755789965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1493.9419250000003</v>
      </c>
      <c r="L42" s="92" t="s">
        <v>64</v>
      </c>
      <c r="M42" s="72">
        <v>350</v>
      </c>
      <c r="N42" s="92" t="s">
        <v>65</v>
      </c>
      <c r="O42" s="95">
        <v>4.268405500000001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3.4167496575000005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418.03000000000003</v>
      </c>
      <c r="L46" s="92" t="s">
        <v>64</v>
      </c>
      <c r="M46" s="72">
        <v>750</v>
      </c>
      <c r="N46" s="94" t="s">
        <v>65</v>
      </c>
      <c r="O46" s="95">
        <v>0.55737333333333339</v>
      </c>
      <c r="Q46" s="97"/>
    </row>
    <row r="47" spans="1:21" x14ac:dyDescent="0.3">
      <c r="C47">
        <v>15</v>
      </c>
      <c r="G47" s="84"/>
      <c r="H47" s="84" t="s">
        <v>70</v>
      </c>
      <c r="K47" s="72">
        <v>207.51668099999998</v>
      </c>
      <c r="L47" s="92" t="s">
        <v>64</v>
      </c>
      <c r="M47" s="72">
        <v>1000</v>
      </c>
      <c r="N47" s="94" t="s">
        <v>65</v>
      </c>
      <c r="O47" s="95">
        <v>0.20751668099999998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418.03000000000003</v>
      </c>
      <c r="L48" s="92" t="s">
        <v>64</v>
      </c>
      <c r="M48" s="72">
        <v>600</v>
      </c>
      <c r="N48" s="94" t="s">
        <v>65</v>
      </c>
      <c r="O48" s="95">
        <v>0.69671666666666676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1.2083748287500002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0.96669986300000021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177.05710135913515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9259024.0584746134</v>
      </c>
      <c r="Q63" s="96" t="s">
        <v>118</v>
      </c>
      <c r="R63" s="102">
        <v>9259024.0584746134</v>
      </c>
      <c r="S63" s="96" t="s">
        <v>119</v>
      </c>
      <c r="T63" s="103">
        <v>9259024.0584746134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0.6987762611130417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6469986.213136591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9259024.0584746134</v>
      </c>
      <c r="Q69" s="96" t="s">
        <v>118</v>
      </c>
      <c r="R69" s="102">
        <v>9259024.0584746134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1562923.2610705148</v>
      </c>
      <c r="P71" s="109"/>
      <c r="Q71" s="96" t="s">
        <v>118</v>
      </c>
      <c r="R71" s="112">
        <v>1562923.2610705148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177.05710135913515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1384121.6312680112</v>
      </c>
      <c r="P75" s="115"/>
      <c r="Q75" s="96" t="s">
        <v>118</v>
      </c>
      <c r="R75" s="116">
        <v>1384121.6312680112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2947044.892338526</v>
      </c>
      <c r="S77" s="96" t="s">
        <v>119</v>
      </c>
      <c r="T77" s="103">
        <v>2947044.892338526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0.6987762611130417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2059325.0112006017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2416.7496575000005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877.89498249999997</v>
      </c>
      <c r="L93" s="92" t="s">
        <v>64</v>
      </c>
      <c r="M93" s="72">
        <v>75</v>
      </c>
      <c r="N93" s="94" t="s">
        <v>65</v>
      </c>
      <c r="O93" s="95">
        <v>11.705266433333334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99.188749999999999</v>
      </c>
      <c r="L95" s="92" t="s">
        <v>64</v>
      </c>
      <c r="M95" s="72">
        <v>60</v>
      </c>
      <c r="N95" s="94" t="s">
        <v>65</v>
      </c>
      <c r="O95" s="95">
        <v>1.6531458333333333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14.858412266666667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386318.71893333335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386318.71893333335</v>
      </c>
      <c r="P103"/>
      <c r="Q103" s="96" t="s">
        <v>118</v>
      </c>
      <c r="R103" s="102">
        <v>386318.71893333335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61115.621335253338</v>
      </c>
      <c r="P105"/>
      <c r="Q105" s="96" t="s">
        <v>118</v>
      </c>
      <c r="R105" s="102">
        <v>61115.621335253338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15.858412266666667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115706.40131464961</v>
      </c>
      <c r="P110" s="115"/>
      <c r="Q110" s="96" t="s">
        <v>118</v>
      </c>
      <c r="R110" s="126">
        <v>115706.40131464961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624261.96878323634</v>
      </c>
      <c r="S112" s="96" t="s">
        <v>119</v>
      </c>
      <c r="T112" s="124">
        <v>624261.96878323634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653</v>
      </c>
      <c r="L116" s="94" t="s">
        <v>115</v>
      </c>
      <c r="M116" s="100">
        <v>1009.75</v>
      </c>
      <c r="N116" s="94" t="s">
        <v>65</v>
      </c>
      <c r="O116" s="127">
        <v>659366.75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2416.7496575000005</v>
      </c>
      <c r="L118" s="94" t="s">
        <v>115</v>
      </c>
      <c r="M118" s="100">
        <v>66</v>
      </c>
      <c r="N118" s="94" t="s">
        <v>65</v>
      </c>
      <c r="O118" s="127">
        <v>159505.47739500002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2416.7496575000005</v>
      </c>
      <c r="L120" s="94" t="s">
        <v>115</v>
      </c>
      <c r="M120" s="100">
        <v>4</v>
      </c>
      <c r="N120" s="94" t="s">
        <v>65</v>
      </c>
      <c r="O120" s="128">
        <v>9666.9986300000019</v>
      </c>
      <c r="T120" s="110"/>
    </row>
    <row r="121" spans="1:20" x14ac:dyDescent="0.3">
      <c r="A121" s="72">
        <v>10</v>
      </c>
      <c r="G121" s="96" t="s">
        <v>153</v>
      </c>
      <c r="K121" s="72">
        <v>1493.9419250000003</v>
      </c>
      <c r="L121" s="94" t="s">
        <v>115</v>
      </c>
      <c r="M121" s="100">
        <v>37.75</v>
      </c>
      <c r="N121" s="94" t="s">
        <v>65</v>
      </c>
      <c r="O121" s="128">
        <v>56396.307668750014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2416.7496575000005</v>
      </c>
      <c r="L123" s="94" t="s">
        <v>115</v>
      </c>
      <c r="M123" s="100">
        <v>14</v>
      </c>
      <c r="N123" s="94" t="s">
        <v>65</v>
      </c>
      <c r="O123" s="128">
        <v>33834.495205000007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2416.7496575000005</v>
      </c>
      <c r="L125" s="94" t="s">
        <v>115</v>
      </c>
      <c r="M125" s="100">
        <v>85</v>
      </c>
      <c r="N125" s="94" t="s">
        <v>65</v>
      </c>
      <c r="O125" s="128">
        <v>205423.72088750004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2209.2329765000004</v>
      </c>
      <c r="L127" s="94" t="s">
        <v>115</v>
      </c>
      <c r="M127" s="100">
        <v>108.25</v>
      </c>
      <c r="N127" s="94" t="s">
        <v>65</v>
      </c>
      <c r="O127" s="128">
        <v>239149.46970612503</v>
      </c>
      <c r="T127" s="110"/>
    </row>
    <row r="128" spans="1:20" x14ac:dyDescent="0.3">
      <c r="F128" s="84"/>
      <c r="G128" s="72" t="s">
        <v>70</v>
      </c>
      <c r="K128" s="72">
        <v>207.51668099999998</v>
      </c>
      <c r="L128" s="94" t="s">
        <v>115</v>
      </c>
      <c r="M128" s="100">
        <v>170</v>
      </c>
      <c r="N128" s="94" t="s">
        <v>65</v>
      </c>
      <c r="O128" s="128">
        <v>35277.835769999998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418.03000000000003</v>
      </c>
      <c r="L129" s="94" t="s">
        <v>115</v>
      </c>
      <c r="M129" s="100">
        <v>41.75</v>
      </c>
      <c r="N129" s="94" t="s">
        <v>65</v>
      </c>
      <c r="O129" s="128">
        <v>17452.752500000002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2209.2329765000004</v>
      </c>
      <c r="L131" s="94" t="s">
        <v>115</v>
      </c>
      <c r="M131" s="100">
        <v>93.25</v>
      </c>
      <c r="N131" s="94" t="s">
        <v>65</v>
      </c>
      <c r="O131" s="128">
        <v>206010.97505862504</v>
      </c>
      <c r="T131" s="110"/>
    </row>
    <row r="132" spans="1:20" x14ac:dyDescent="0.3">
      <c r="F132" s="84"/>
      <c r="G132" s="72" t="s">
        <v>70</v>
      </c>
      <c r="K132" s="72">
        <v>207.51668099999998</v>
      </c>
      <c r="L132" s="94" t="s">
        <v>115</v>
      </c>
      <c r="M132" s="100">
        <v>164.75</v>
      </c>
      <c r="N132" s="94" t="s">
        <v>65</v>
      </c>
      <c r="O132" s="128">
        <v>34188.373194749998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418.03000000000003</v>
      </c>
      <c r="L133" s="94" t="s">
        <v>115</v>
      </c>
      <c r="M133" s="100">
        <v>25</v>
      </c>
      <c r="N133" s="94" t="s">
        <v>65</v>
      </c>
      <c r="O133" s="128">
        <v>10450.75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2209.2329765000004</v>
      </c>
      <c r="L135" s="94" t="s">
        <v>115</v>
      </c>
      <c r="M135" s="100">
        <v>16</v>
      </c>
      <c r="N135" s="94" t="s">
        <v>65</v>
      </c>
      <c r="O135" s="128">
        <v>35347.727624000006</v>
      </c>
      <c r="T135" s="110"/>
    </row>
    <row r="136" spans="1:20" x14ac:dyDescent="0.3">
      <c r="F136" s="84"/>
      <c r="G136" s="72" t="s">
        <v>70</v>
      </c>
      <c r="K136" s="72">
        <v>207.51668099999998</v>
      </c>
      <c r="L136" s="94" t="s">
        <v>115</v>
      </c>
      <c r="M136" s="100">
        <v>50.5</v>
      </c>
      <c r="N136" s="94" t="s">
        <v>65</v>
      </c>
      <c r="O136" s="128">
        <v>10479.592390499998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418.03000000000003</v>
      </c>
      <c r="L137" s="94" t="s">
        <v>115</v>
      </c>
      <c r="M137" s="100">
        <v>17.25</v>
      </c>
      <c r="N137" s="94" t="s">
        <v>65</v>
      </c>
      <c r="O137" s="128">
        <v>7211.0175000000008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311.3411175</v>
      </c>
      <c r="L139" s="94" t="s">
        <v>115</v>
      </c>
      <c r="M139" s="100">
        <v>89.04</v>
      </c>
      <c r="N139" s="94" t="s">
        <v>65</v>
      </c>
      <c r="O139" s="128">
        <v>27721.813102200002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51.879170249999994</v>
      </c>
      <c r="L140" s="94" t="s">
        <v>115</v>
      </c>
      <c r="M140" s="100">
        <v>19.329999999999998</v>
      </c>
      <c r="N140" s="94" t="s">
        <v>65</v>
      </c>
      <c r="O140" s="128">
        <v>1002.8243609324998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2416.7496575000005</v>
      </c>
      <c r="L144" s="94" t="s">
        <v>115</v>
      </c>
      <c r="M144" s="100">
        <v>41.549707365177262</v>
      </c>
      <c r="N144" s="94" t="s">
        <v>65</v>
      </c>
      <c r="O144" s="129">
        <v>100415.2410440174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1848902.1220374003</v>
      </c>
      <c r="Q146" s="96" t="s">
        <v>168</v>
      </c>
      <c r="R146"/>
      <c r="T146" s="126">
        <v>1848902.1220374003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2473164.0908206366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0.72376250119446617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1789983.4282366817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0.34451131941779561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43132.817191108014</v>
      </c>
      <c r="Q157" s="96" t="s">
        <v>118</v>
      </c>
      <c r="R157" s="102">
        <v>43132.817191108014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7280.8195418590331</v>
      </c>
      <c r="P159" s="109"/>
      <c r="Q159" s="96" t="s">
        <v>118</v>
      </c>
      <c r="R159" s="134">
        <v>7280.8195418590331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2416.7496575000005</v>
      </c>
      <c r="L161" s="92" t="s">
        <v>64</v>
      </c>
      <c r="M161" s="72">
        <v>6400</v>
      </c>
      <c r="N161" s="94"/>
      <c r="O161" s="135">
        <v>1.377617133984375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72041.110404578911</v>
      </c>
      <c r="P164" s="109"/>
      <c r="Q164" s="96" t="s">
        <v>118</v>
      </c>
      <c r="R164" s="102">
        <v>72041.110404578911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12160.53943629292</v>
      </c>
      <c r="P166" s="109"/>
      <c r="Q166" s="96" t="s">
        <v>118</v>
      </c>
      <c r="R166" s="134">
        <v>12160.53943629292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1.7221284534021706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18847.53176365226</v>
      </c>
      <c r="P170" s="115"/>
      <c r="Q170" s="96" t="s">
        <v>118</v>
      </c>
      <c r="R170" s="134">
        <v>18847.53176365226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3.4167496575000005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159903.88397100003</v>
      </c>
      <c r="Q176" s="96" t="s">
        <v>118</v>
      </c>
      <c r="R176" s="124">
        <v>159903.88397100003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25296.794444212206</v>
      </c>
      <c r="P178" s="109"/>
      <c r="Q178" s="96" t="s">
        <v>118</v>
      </c>
      <c r="R178" s="134">
        <v>25296.794444212206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6.6936996266666675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244989.40633600004</v>
      </c>
      <c r="Q184" s="96" t="s">
        <v>118</v>
      </c>
      <c r="R184" s="124">
        <v>244989.40633600004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38757.324082355211</v>
      </c>
      <c r="P186" s="109"/>
      <c r="Q186" s="96" t="s">
        <v>118</v>
      </c>
      <c r="R186" s="134">
        <v>38757.324082355211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283869.2184996265</v>
      </c>
      <c r="L189" s="92" t="s">
        <v>64</v>
      </c>
      <c r="M189" s="72">
        <v>22376</v>
      </c>
      <c r="N189" s="94" t="s">
        <v>65</v>
      </c>
      <c r="O189" s="137">
        <v>12.686325460297931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355217.11288834206</v>
      </c>
      <c r="Q192" s="96" t="s">
        <v>118</v>
      </c>
      <c r="R192" s="124">
        <v>355217.11288834206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56195.347258935719</v>
      </c>
      <c r="P194" s="109"/>
      <c r="Q194" s="96" t="s">
        <v>118</v>
      </c>
      <c r="R194" s="134">
        <v>56195.347258935719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22.796774744464599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166330.19263895854</v>
      </c>
      <c r="P198" s="115"/>
      <c r="Q198" s="96" t="s">
        <v>118</v>
      </c>
      <c r="R198" s="126">
        <v>166330.19263895854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1200152.879957295</v>
      </c>
      <c r="S200" s="96" t="s">
        <v>119</v>
      </c>
      <c r="T200" s="102">
        <v>1200152.879957295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2416.7496575000005</v>
      </c>
      <c r="L206" s="94" t="s">
        <v>115</v>
      </c>
      <c r="M206" s="100">
        <v>26.5</v>
      </c>
      <c r="N206" s="94" t="s">
        <v>65</v>
      </c>
      <c r="O206" s="120">
        <v>64043.865923750011</v>
      </c>
      <c r="Q206" s="96" t="s">
        <v>118</v>
      </c>
      <c r="R206" s="72">
        <v>64043.865923750011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697477.0178625877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283869.2184996265</v>
      </c>
      <c r="L210" s="94" t="s">
        <v>115</v>
      </c>
      <c r="M210" s="100">
        <v>3.92</v>
      </c>
      <c r="N210" s="94" t="s">
        <v>65</v>
      </c>
      <c r="O210" s="128">
        <v>1112767.3365185359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313864.65803816449</v>
      </c>
    </row>
    <row r="214" spans="1:18" x14ac:dyDescent="0.3">
      <c r="G214"/>
      <c r="H214" s="72" t="s">
        <v>193</v>
      </c>
      <c r="I214"/>
      <c r="O214" s="119">
        <v>667660.40191112144</v>
      </c>
    </row>
    <row r="215" spans="1:18" x14ac:dyDescent="0.3">
      <c r="G215"/>
      <c r="H215" s="72" t="s">
        <v>194</v>
      </c>
      <c r="I215"/>
      <c r="O215" s="100">
        <v>981525.05994928593</v>
      </c>
      <c r="Q215" s="96" t="s">
        <v>118</v>
      </c>
      <c r="R215" s="72">
        <v>981525.05994928593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981525.05994928593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155277.26448397705</v>
      </c>
      <c r="Q221" s="96" t="s">
        <v>118</v>
      </c>
      <c r="R221" s="124">
        <v>155277.26448397705</v>
      </c>
    </row>
    <row r="222" spans="1:18" ht="3.9" customHeight="1" x14ac:dyDescent="0.3"/>
    <row r="223" spans="1:18" x14ac:dyDescent="0.3">
      <c r="H223" s="72" t="s">
        <v>197</v>
      </c>
      <c r="O223" s="100">
        <v>981525.05994928593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210836.47471093849</v>
      </c>
      <c r="Q225" s="96" t="s">
        <v>118</v>
      </c>
      <c r="R225" s="124">
        <v>210836.47471093849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383612.35982442327</v>
      </c>
      <c r="Q228" s="97"/>
    </row>
    <row r="229" spans="1:22" x14ac:dyDescent="0.3">
      <c r="H229" s="72" t="s">
        <v>204</v>
      </c>
      <c r="I229"/>
      <c r="O229" s="119">
        <v>445106.93460741435</v>
      </c>
      <c r="Q229" s="97"/>
    </row>
    <row r="230" spans="1:22" x14ac:dyDescent="0.3">
      <c r="H230" s="72" t="s">
        <v>205</v>
      </c>
      <c r="I230"/>
      <c r="O230" s="100">
        <v>828719.29443183762</v>
      </c>
      <c r="Q230" s="96" t="s">
        <v>118</v>
      </c>
      <c r="R230" s="72">
        <v>828719.29443183762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2300558.0983618759</v>
      </c>
      <c r="Q233" s="96" t="s">
        <v>118</v>
      </c>
      <c r="R233" s="143">
        <v>2300558.0983618759</v>
      </c>
    </row>
    <row r="234" spans="1:22" ht="6.75" customHeight="1" x14ac:dyDescent="0.3"/>
    <row r="235" spans="1:22" x14ac:dyDescent="0.3">
      <c r="E235" s="84" t="s">
        <v>208</v>
      </c>
      <c r="R235" s="102">
        <v>4540960.0578616653</v>
      </c>
      <c r="S235" s="96" t="s">
        <v>119</v>
      </c>
      <c r="T235" s="144">
        <v>4540960.0578616653</v>
      </c>
    </row>
    <row r="237" spans="1:22" x14ac:dyDescent="0.3">
      <c r="D237" s="84" t="s">
        <v>209</v>
      </c>
      <c r="T237" s="102">
        <v>5741112.9378189603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0.48895212694106571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2807129.3819554509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13126424.034529325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623.4498928995381</v>
      </c>
      <c r="L256" s="94" t="s">
        <v>115</v>
      </c>
      <c r="M256" s="72">
        <v>100</v>
      </c>
      <c r="N256" s="94" t="s">
        <v>65</v>
      </c>
      <c r="O256" s="95">
        <v>62344.98928995381</v>
      </c>
    </row>
    <row r="257" spans="1:18" x14ac:dyDescent="0.3">
      <c r="A257" s="72">
        <v>3</v>
      </c>
      <c r="D257"/>
      <c r="I257" s="96" t="s">
        <v>221</v>
      </c>
      <c r="K257" s="72">
        <v>580.23700941936886</v>
      </c>
      <c r="L257" s="94" t="s">
        <v>115</v>
      </c>
      <c r="M257" s="72">
        <v>110</v>
      </c>
      <c r="N257" s="94" t="s">
        <v>65</v>
      </c>
      <c r="O257" s="95">
        <v>63826.071036130576</v>
      </c>
    </row>
    <row r="258" spans="1:18" x14ac:dyDescent="0.3">
      <c r="A258" s="72">
        <v>4</v>
      </c>
      <c r="D258"/>
      <c r="I258" s="96" t="s">
        <v>94</v>
      </c>
      <c r="K258" s="72">
        <v>1213.0627551810931</v>
      </c>
      <c r="L258" s="94" t="s">
        <v>115</v>
      </c>
      <c r="M258" s="72">
        <v>130</v>
      </c>
      <c r="N258" s="94" t="s">
        <v>65</v>
      </c>
      <c r="O258" s="119">
        <v>157698.15817354209</v>
      </c>
    </row>
    <row r="259" spans="1:18" x14ac:dyDescent="0.3">
      <c r="D259"/>
      <c r="E259" s="84" t="s">
        <v>222</v>
      </c>
      <c r="O259" s="128">
        <v>283869.2184996265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62344.98928995381</v>
      </c>
      <c r="L262" s="94" t="s">
        <v>115</v>
      </c>
      <c r="M262" s="100">
        <v>147.26</v>
      </c>
      <c r="N262" s="94" t="s">
        <v>65</v>
      </c>
      <c r="O262" s="95">
        <v>9180923.1228385977</v>
      </c>
    </row>
    <row r="263" spans="1:18" x14ac:dyDescent="0.3">
      <c r="D263"/>
      <c r="I263" s="96" t="s">
        <v>225</v>
      </c>
      <c r="K263" s="72">
        <v>63826.071036130576</v>
      </c>
      <c r="L263" s="94" t="s">
        <v>115</v>
      </c>
      <c r="M263" s="100">
        <v>151.72</v>
      </c>
      <c r="N263" s="94" t="s">
        <v>65</v>
      </c>
      <c r="O263" s="95">
        <v>9683691.4976017307</v>
      </c>
    </row>
    <row r="264" spans="1:18" x14ac:dyDescent="0.3">
      <c r="D264"/>
      <c r="I264" s="96" t="s">
        <v>226</v>
      </c>
      <c r="K264" s="72">
        <v>157698.15817354209</v>
      </c>
      <c r="L264" s="94" t="s">
        <v>115</v>
      </c>
      <c r="M264" s="100">
        <v>170.44</v>
      </c>
      <c r="N264" s="94" t="s">
        <v>65</v>
      </c>
      <c r="O264" s="119">
        <v>26878074.079098515</v>
      </c>
    </row>
    <row r="265" spans="1:18" x14ac:dyDescent="0.3">
      <c r="D265"/>
      <c r="E265"/>
      <c r="F265" s="84" t="s">
        <v>227</v>
      </c>
      <c r="O265" s="128">
        <v>45742688.699538842</v>
      </c>
      <c r="Q265" s="96" t="s">
        <v>118</v>
      </c>
      <c r="R265" s="102">
        <v>45742688.699538842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4574268.8699538847</v>
      </c>
      <c r="Q267" s="96" t="s">
        <v>118</v>
      </c>
      <c r="R267" s="72">
        <v>4574268.8699538847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45742688.699538842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3201988.2089677192</v>
      </c>
      <c r="Q271" s="96" t="s">
        <v>118</v>
      </c>
      <c r="R271" s="143">
        <v>3201988.2089677192</v>
      </c>
    </row>
    <row r="272" spans="1:18" x14ac:dyDescent="0.3">
      <c r="D272"/>
      <c r="E272" s="84" t="s">
        <v>230</v>
      </c>
      <c r="F272"/>
      <c r="R272" s="102">
        <v>53518945.778460443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92022323.934475034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2300558.0983618759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7308000</v>
      </c>
      <c r="H10" s="10"/>
      <c r="I10" s="5"/>
      <c r="J10" s="5"/>
    </row>
    <row r="11" spans="1:10" x14ac:dyDescent="0.3">
      <c r="A11" s="5"/>
      <c r="B11" s="9" t="s">
        <v>1034</v>
      </c>
      <c r="C11" s="9"/>
      <c r="D11" s="9"/>
      <c r="E11" s="9"/>
      <c r="F11" s="9"/>
      <c r="G11" s="65">
        <v>2273000</v>
      </c>
      <c r="H11" s="10"/>
      <c r="I11" s="15"/>
      <c r="J11" s="5"/>
    </row>
    <row r="12" spans="1:10" x14ac:dyDescent="0.3">
      <c r="A12" s="5"/>
      <c r="B12" s="16" t="s">
        <v>1035</v>
      </c>
      <c r="C12" s="9"/>
      <c r="D12" s="9"/>
      <c r="E12" s="9"/>
      <c r="F12" s="17" t="s">
        <v>8</v>
      </c>
      <c r="G12" s="18">
        <v>5035000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2326000</v>
      </c>
      <c r="H15" s="10"/>
      <c r="I15" s="15"/>
      <c r="J15" s="5"/>
    </row>
    <row r="16" spans="1:10" x14ac:dyDescent="0.3">
      <c r="A16" s="5"/>
      <c r="B16" s="9" t="s">
        <v>1034</v>
      </c>
      <c r="C16" s="9"/>
      <c r="D16" s="9"/>
      <c r="E16" s="9"/>
      <c r="F16" s="9"/>
      <c r="G16" s="65">
        <v>723000</v>
      </c>
      <c r="H16" s="10"/>
      <c r="I16" s="15"/>
      <c r="J16" s="5"/>
    </row>
    <row r="17" spans="1:10" x14ac:dyDescent="0.3">
      <c r="A17" s="5"/>
      <c r="B17" s="16" t="s">
        <v>1035</v>
      </c>
      <c r="C17" s="9"/>
      <c r="D17" s="9"/>
      <c r="E17" s="9"/>
      <c r="F17" s="17" t="s">
        <v>10</v>
      </c>
      <c r="G17" s="18">
        <v>1603000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2241000</v>
      </c>
      <c r="H20" s="10"/>
      <c r="I20" s="19"/>
      <c r="J20" s="5"/>
    </row>
    <row r="21" spans="1:10" x14ac:dyDescent="0.3">
      <c r="A21" s="5"/>
      <c r="B21" s="9" t="s">
        <v>1036</v>
      </c>
      <c r="C21" s="9"/>
      <c r="D21" s="9"/>
      <c r="E21" s="9"/>
      <c r="F21" s="9"/>
      <c r="G21" s="65">
        <v>660000</v>
      </c>
      <c r="H21" s="10"/>
      <c r="I21" s="5"/>
      <c r="J21" s="5"/>
    </row>
    <row r="22" spans="1:10" x14ac:dyDescent="0.3">
      <c r="A22" s="5"/>
      <c r="B22" s="16" t="s">
        <v>1037</v>
      </c>
      <c r="C22" s="9"/>
      <c r="D22" s="9"/>
      <c r="E22" s="9"/>
      <c r="F22" s="17" t="s">
        <v>15</v>
      </c>
      <c r="G22" s="18">
        <v>1581000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4722000</v>
      </c>
      <c r="H25" s="21"/>
      <c r="I25" s="7"/>
      <c r="J25" s="7"/>
    </row>
    <row r="26" spans="1:10" x14ac:dyDescent="0.3">
      <c r="A26" s="9"/>
      <c r="B26" s="9" t="s">
        <v>1038</v>
      </c>
      <c r="C26" s="9"/>
      <c r="D26" s="9"/>
      <c r="E26" s="9"/>
      <c r="F26" s="20"/>
      <c r="G26" s="67">
        <v>2391000</v>
      </c>
      <c r="H26" s="10"/>
      <c r="I26" s="22"/>
      <c r="J26" s="22"/>
    </row>
    <row r="27" spans="1:10" ht="15" thickBot="1" x14ac:dyDescent="0.35">
      <c r="A27" s="9"/>
      <c r="B27" s="16" t="s">
        <v>1039</v>
      </c>
      <c r="C27" s="8"/>
      <c r="D27" s="8"/>
      <c r="E27" s="8"/>
      <c r="F27" s="17" t="s">
        <v>20</v>
      </c>
      <c r="G27" s="68">
        <v>2331000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10550000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10550000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10550000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6047000</v>
      </c>
      <c r="H36" s="28" t="s">
        <v>29</v>
      </c>
      <c r="I36" s="45">
        <v>12836900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16597000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2105.8685150000001</v>
      </c>
      <c r="H45" s="55"/>
      <c r="I45" s="55">
        <v>2049.5963825000003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79.467812499999994</v>
      </c>
      <c r="H46" s="55"/>
      <c r="I46" s="55">
        <v>68.690624999999997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360.03374999999994</v>
      </c>
      <c r="H47" s="55"/>
      <c r="I47" s="55">
        <v>313.13625000000008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50098.900398271071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7881.3087720246385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1.7820687269845769E-2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1.9117076113860126E-2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1.8468881691852949E-2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13" priority="18" stopIfTrue="1" operator="equal">
      <formula>0</formula>
    </cfRule>
  </conditionalFormatting>
  <conditionalFormatting sqref="G39">
    <cfRule type="expression" dxfId="2812" priority="19" stopIfTrue="1">
      <formula>#REF!&gt;($G$29)</formula>
    </cfRule>
    <cfRule type="cellIs" dxfId="2811" priority="20" stopIfTrue="1" operator="lessThanOrEqual">
      <formula>$G$29</formula>
    </cfRule>
  </conditionalFormatting>
  <conditionalFormatting sqref="G30">
    <cfRule type="expression" dxfId="2810" priority="15">
      <formula>G30=0</formula>
    </cfRule>
  </conditionalFormatting>
  <conditionalFormatting sqref="B30">
    <cfRule type="expression" dxfId="2809" priority="14">
      <formula>G30=0</formula>
    </cfRule>
  </conditionalFormatting>
  <conditionalFormatting sqref="B33">
    <cfRule type="expression" dxfId="2808" priority="11">
      <formula>G33=0</formula>
    </cfRule>
  </conditionalFormatting>
  <conditionalFormatting sqref="B34">
    <cfRule type="expression" dxfId="2807" priority="21">
      <formula>G34=0</formula>
    </cfRule>
  </conditionalFormatting>
  <conditionalFormatting sqref="G34">
    <cfRule type="expression" dxfId="2806" priority="12">
      <formula>G34=0</formula>
    </cfRule>
  </conditionalFormatting>
  <conditionalFormatting sqref="B35">
    <cfRule type="expression" dxfId="2805" priority="10">
      <formula>G33+G34=0</formula>
    </cfRule>
  </conditionalFormatting>
  <conditionalFormatting sqref="G35">
    <cfRule type="expression" dxfId="2804" priority="9">
      <formula>G33+G34=0</formula>
    </cfRule>
  </conditionalFormatting>
  <conditionalFormatting sqref="B31:G31">
    <cfRule type="expression" dxfId="2803" priority="16" stopIfTrue="1">
      <formula>$G$31&lt;=$G$29</formula>
    </cfRule>
    <cfRule type="expression" dxfId="2802" priority="17">
      <formula>$G$31&gt;$G$29</formula>
    </cfRule>
  </conditionalFormatting>
  <conditionalFormatting sqref="G33">
    <cfRule type="expression" dxfId="2801" priority="4" stopIfTrue="1">
      <formula>G33=0</formula>
    </cfRule>
    <cfRule type="expression" dxfId="2800" priority="13">
      <formula>G34=0</formula>
    </cfRule>
  </conditionalFormatting>
  <conditionalFormatting sqref="C30">
    <cfRule type="expression" dxfId="2799" priority="8">
      <formula>G30=0</formula>
    </cfRule>
  </conditionalFormatting>
  <conditionalFormatting sqref="D30">
    <cfRule type="expression" dxfId="2798" priority="7">
      <formula>G30=0</formula>
    </cfRule>
  </conditionalFormatting>
  <conditionalFormatting sqref="E30">
    <cfRule type="expression" dxfId="2797" priority="6">
      <formula>G30=0</formula>
    </cfRule>
  </conditionalFormatting>
  <conditionalFormatting sqref="F30">
    <cfRule type="expression" dxfId="2796" priority="5">
      <formula>G30=0</formula>
    </cfRule>
  </conditionalFormatting>
  <conditionalFormatting sqref="I36">
    <cfRule type="expression" dxfId="2795" priority="2">
      <formula>$G$36*1.05&gt;$I$36</formula>
    </cfRule>
    <cfRule type="expression" dxfId="2794" priority="3">
      <formula>$I$36&lt;($G$36*1.05)</formula>
    </cfRule>
  </conditionalFormatting>
  <conditionalFormatting sqref="G56:G58">
    <cfRule type="cellIs" dxfId="279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Alcoa City&amp;C&amp;7Department of Education&amp;R&amp;7&amp;D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613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9259000</v>
      </c>
      <c r="H10" s="10"/>
      <c r="I10" s="5"/>
      <c r="J10" s="5"/>
    </row>
    <row r="11" spans="1:10" x14ac:dyDescent="0.3">
      <c r="A11" s="5"/>
      <c r="B11" s="9" t="s">
        <v>614</v>
      </c>
      <c r="C11" s="9"/>
      <c r="D11" s="9"/>
      <c r="E11" s="9"/>
      <c r="F11" s="9"/>
      <c r="G11" s="65">
        <v>2789000</v>
      </c>
      <c r="H11" s="10"/>
      <c r="I11" s="15"/>
      <c r="J11" s="5"/>
    </row>
    <row r="12" spans="1:10" x14ac:dyDescent="0.3">
      <c r="A12" s="5"/>
      <c r="B12" s="16" t="s">
        <v>615</v>
      </c>
      <c r="C12" s="9"/>
      <c r="D12" s="9"/>
      <c r="E12" s="9"/>
      <c r="F12" s="17" t="s">
        <v>8</v>
      </c>
      <c r="G12" s="18">
        <v>6470000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2947000</v>
      </c>
      <c r="H15" s="10"/>
      <c r="I15" s="15"/>
      <c r="J15" s="5"/>
    </row>
    <row r="16" spans="1:10" x14ac:dyDescent="0.3">
      <c r="A16" s="5"/>
      <c r="B16" s="9" t="s">
        <v>614</v>
      </c>
      <c r="C16" s="9"/>
      <c r="D16" s="9"/>
      <c r="E16" s="9"/>
      <c r="F16" s="9"/>
      <c r="G16" s="65">
        <v>888000</v>
      </c>
      <c r="H16" s="10"/>
      <c r="I16" s="15"/>
      <c r="J16" s="5"/>
    </row>
    <row r="17" spans="1:10" x14ac:dyDescent="0.3">
      <c r="A17" s="5"/>
      <c r="B17" s="16" t="s">
        <v>615</v>
      </c>
      <c r="C17" s="9"/>
      <c r="D17" s="9"/>
      <c r="E17" s="9"/>
      <c r="F17" s="17" t="s">
        <v>10</v>
      </c>
      <c r="G17" s="18">
        <v>2059000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2473000</v>
      </c>
      <c r="H20" s="10"/>
      <c r="I20" s="19"/>
      <c r="J20" s="5"/>
    </row>
    <row r="21" spans="1:10" x14ac:dyDescent="0.3">
      <c r="A21" s="5"/>
      <c r="B21" s="9" t="s">
        <v>616</v>
      </c>
      <c r="C21" s="9"/>
      <c r="D21" s="9"/>
      <c r="E21" s="9"/>
      <c r="F21" s="9"/>
      <c r="G21" s="65">
        <v>683000</v>
      </c>
      <c r="H21" s="10"/>
      <c r="I21" s="5"/>
      <c r="J21" s="5"/>
    </row>
    <row r="22" spans="1:10" x14ac:dyDescent="0.3">
      <c r="A22" s="5"/>
      <c r="B22" s="16" t="s">
        <v>617</v>
      </c>
      <c r="C22" s="9"/>
      <c r="D22" s="9"/>
      <c r="E22" s="9"/>
      <c r="F22" s="17" t="s">
        <v>15</v>
      </c>
      <c r="G22" s="18">
        <v>1790000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5741000</v>
      </c>
      <c r="H25" s="21"/>
      <c r="I25" s="7"/>
      <c r="J25" s="7"/>
    </row>
    <row r="26" spans="1:10" x14ac:dyDescent="0.3">
      <c r="A26" s="9"/>
      <c r="B26" s="9" t="s">
        <v>618</v>
      </c>
      <c r="C26" s="9"/>
      <c r="D26" s="9"/>
      <c r="E26" s="9"/>
      <c r="F26" s="20"/>
      <c r="G26" s="67">
        <v>2934000</v>
      </c>
      <c r="H26" s="10"/>
      <c r="I26" s="22"/>
      <c r="J26" s="22"/>
    </row>
    <row r="27" spans="1:10" ht="15" thickBot="1" x14ac:dyDescent="0.35">
      <c r="A27" s="9"/>
      <c r="B27" s="16" t="s">
        <v>619</v>
      </c>
      <c r="C27" s="8"/>
      <c r="D27" s="8"/>
      <c r="E27" s="8"/>
      <c r="F27" s="17" t="s">
        <v>20</v>
      </c>
      <c r="G27" s="68">
        <v>2807000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13126000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13126000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13126000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7294000</v>
      </c>
      <c r="H36" s="28" t="s">
        <v>29</v>
      </c>
      <c r="I36" s="45">
        <v>12166499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20420000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2416.7496575000005</v>
      </c>
      <c r="H45" s="55"/>
      <c r="I45" s="55">
        <v>2402.1358225000004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207.51668099999998</v>
      </c>
      <c r="H46" s="55"/>
      <c r="I46" s="55">
        <v>188.23231724999999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418.03000000000003</v>
      </c>
      <c r="H47" s="55"/>
      <c r="I47" s="55">
        <v>372.22875000000005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51389.978568756851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8449.3650124785399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6.6631485020276432E-3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8.1021413602569269E-3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7.3826449311422855E-3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01" priority="18" stopIfTrue="1" operator="equal">
      <formula>0</formula>
    </cfRule>
  </conditionalFormatting>
  <conditionalFormatting sqref="G39">
    <cfRule type="expression" dxfId="1300" priority="19" stopIfTrue="1">
      <formula>#REF!&gt;($G$29)</formula>
    </cfRule>
    <cfRule type="cellIs" dxfId="1299" priority="20" stopIfTrue="1" operator="lessThanOrEqual">
      <formula>$G$29</formula>
    </cfRule>
  </conditionalFormatting>
  <conditionalFormatting sqref="G30">
    <cfRule type="expression" dxfId="1298" priority="15">
      <formula>G30=0</formula>
    </cfRule>
  </conditionalFormatting>
  <conditionalFormatting sqref="B30">
    <cfRule type="expression" dxfId="1297" priority="14">
      <formula>G30=0</formula>
    </cfRule>
  </conditionalFormatting>
  <conditionalFormatting sqref="B33">
    <cfRule type="expression" dxfId="1296" priority="11">
      <formula>G33=0</formula>
    </cfRule>
  </conditionalFormatting>
  <conditionalFormatting sqref="B34">
    <cfRule type="expression" dxfId="1295" priority="21">
      <formula>G34=0</formula>
    </cfRule>
  </conditionalFormatting>
  <conditionalFormatting sqref="G34">
    <cfRule type="expression" dxfId="1294" priority="12">
      <formula>G34=0</formula>
    </cfRule>
  </conditionalFormatting>
  <conditionalFormatting sqref="B35">
    <cfRule type="expression" dxfId="1293" priority="10">
      <formula>G33+G34=0</formula>
    </cfRule>
  </conditionalFormatting>
  <conditionalFormatting sqref="G35">
    <cfRule type="expression" dxfId="1292" priority="9">
      <formula>G33+G34=0</formula>
    </cfRule>
  </conditionalFormatting>
  <conditionalFormatting sqref="B31:G31">
    <cfRule type="expression" dxfId="1291" priority="16" stopIfTrue="1">
      <formula>$G$31&lt;=$G$29</formula>
    </cfRule>
    <cfRule type="expression" dxfId="1290" priority="17">
      <formula>$G$31&gt;$G$29</formula>
    </cfRule>
  </conditionalFormatting>
  <conditionalFormatting sqref="G33">
    <cfRule type="expression" dxfId="1289" priority="4" stopIfTrue="1">
      <formula>G33=0</formula>
    </cfRule>
    <cfRule type="expression" dxfId="1288" priority="13">
      <formula>G34=0</formula>
    </cfRule>
  </conditionalFormatting>
  <conditionalFormatting sqref="C30">
    <cfRule type="expression" dxfId="1287" priority="8">
      <formula>G30=0</formula>
    </cfRule>
  </conditionalFormatting>
  <conditionalFormatting sqref="D30">
    <cfRule type="expression" dxfId="1286" priority="7">
      <formula>G30=0</formula>
    </cfRule>
  </conditionalFormatting>
  <conditionalFormatting sqref="E30">
    <cfRule type="expression" dxfId="1285" priority="6">
      <formula>G30=0</formula>
    </cfRule>
  </conditionalFormatting>
  <conditionalFormatting sqref="F30">
    <cfRule type="expression" dxfId="1284" priority="5">
      <formula>G30=0</formula>
    </cfRule>
  </conditionalFormatting>
  <conditionalFormatting sqref="I36">
    <cfRule type="expression" dxfId="1283" priority="2">
      <formula>$G$36*1.05&gt;$I$36</formula>
    </cfRule>
    <cfRule type="expression" dxfId="1282" priority="3">
      <formula>$I$36&lt;($G$36*1.05)</formula>
    </cfRule>
  </conditionalFormatting>
  <conditionalFormatting sqref="G56:G58">
    <cfRule type="cellIs" dxfId="128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Lenoir City&amp;C&amp;7Department of Education&amp;R&amp;7&amp;D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540</v>
      </c>
    </row>
    <row r="5" spans="1:20" x14ac:dyDescent="0.3">
      <c r="A5"/>
      <c r="D5" s="77" t="s">
        <v>612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1283.2649999999999</v>
      </c>
      <c r="L12" s="92" t="s">
        <v>64</v>
      </c>
      <c r="M12" s="93">
        <v>20</v>
      </c>
      <c r="N12" s="94" t="s">
        <v>65</v>
      </c>
      <c r="O12" s="95">
        <v>64.163249999999991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952.7924999999999</v>
      </c>
      <c r="L13" s="92" t="s">
        <v>64</v>
      </c>
      <c r="M13" s="93">
        <v>25</v>
      </c>
      <c r="N13" s="94" t="s">
        <v>65</v>
      </c>
      <c r="O13" s="95">
        <v>38.111699999999999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1091.4835404999999</v>
      </c>
      <c r="L14" s="92" t="s">
        <v>64</v>
      </c>
      <c r="M14" s="93">
        <v>25</v>
      </c>
      <c r="N14" s="94" t="s">
        <v>65</v>
      </c>
      <c r="O14" s="95">
        <v>43.659341619999992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1124.0072580000001</v>
      </c>
      <c r="L15" s="92" t="s">
        <v>64</v>
      </c>
      <c r="M15" s="95">
        <v>22.083333333333332</v>
      </c>
      <c r="N15" s="94" t="s">
        <v>65</v>
      </c>
      <c r="O15" s="95">
        <v>50.898441871698118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461.42952399999996</v>
      </c>
      <c r="L16" s="92" t="s">
        <v>64</v>
      </c>
      <c r="M16" s="95">
        <v>16.666666666666668</v>
      </c>
      <c r="N16" s="94" t="s">
        <v>65</v>
      </c>
      <c r="O16" s="95">
        <v>27.68577144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246.54662250000001</v>
      </c>
      <c r="L18" s="92" t="s">
        <v>64</v>
      </c>
      <c r="M18" s="93">
        <v>91</v>
      </c>
      <c r="N18" s="94" t="s">
        <v>65</v>
      </c>
      <c r="O18" s="95">
        <v>2.709303543956044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375.85742249999998</v>
      </c>
      <c r="L19" s="92" t="s">
        <v>64</v>
      </c>
      <c r="M19" s="93">
        <v>58.5</v>
      </c>
      <c r="N19" s="94" t="s">
        <v>65</v>
      </c>
      <c r="O19" s="95">
        <v>6.4249132051282052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297.77870250000001</v>
      </c>
      <c r="L20" s="92" t="s">
        <v>64</v>
      </c>
      <c r="M20" s="93">
        <v>58.5</v>
      </c>
      <c r="N20" s="94" t="s">
        <v>65</v>
      </c>
      <c r="O20" s="95">
        <v>5.090234230769231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118.4399725</v>
      </c>
      <c r="L21" s="92" t="s">
        <v>64</v>
      </c>
      <c r="M21" s="93">
        <v>16.5</v>
      </c>
      <c r="N21" s="94" t="s">
        <v>65</v>
      </c>
      <c r="O21" s="95">
        <v>7.1781801515151509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33.196239999999996</v>
      </c>
      <c r="L22" s="92" t="s">
        <v>64</v>
      </c>
      <c r="M22" s="93">
        <v>16.5</v>
      </c>
      <c r="N22" s="94" t="s">
        <v>65</v>
      </c>
      <c r="O22" s="95">
        <v>2.0118933333333331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0.83333249999999992</v>
      </c>
      <c r="L23" s="92" t="s">
        <v>64</v>
      </c>
      <c r="M23" s="93">
        <v>16.5</v>
      </c>
      <c r="N23" s="94" t="s">
        <v>65</v>
      </c>
      <c r="O23" s="95">
        <v>5.0504999999999994E-2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27.458732499999996</v>
      </c>
      <c r="L24" s="92" t="s">
        <v>64</v>
      </c>
      <c r="M24" s="93">
        <v>8.5</v>
      </c>
      <c r="N24" s="94" t="s">
        <v>65</v>
      </c>
      <c r="O24" s="95">
        <v>3.2304391176470584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7.731657499999999</v>
      </c>
      <c r="L25" s="92" t="s">
        <v>64</v>
      </c>
      <c r="M25" s="93">
        <v>8.5</v>
      </c>
      <c r="N25" s="94" t="s">
        <v>65</v>
      </c>
      <c r="O25" s="95">
        <v>0.9096067647058822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5.9320824999999999</v>
      </c>
      <c r="L27" s="92" t="s">
        <v>64</v>
      </c>
      <c r="M27" s="93">
        <v>8.5</v>
      </c>
      <c r="N27" s="94" t="s">
        <v>65</v>
      </c>
      <c r="O27" s="95">
        <v>0.69789205882352945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72</v>
      </c>
      <c r="L28" s="92" t="s">
        <v>64</v>
      </c>
      <c r="M28" s="72">
        <v>20</v>
      </c>
      <c r="N28" s="94" t="s">
        <v>65</v>
      </c>
      <c r="O28" s="95">
        <v>3.6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72</v>
      </c>
      <c r="L29" s="92" t="s">
        <v>64</v>
      </c>
      <c r="M29" s="72">
        <v>200</v>
      </c>
      <c r="N29" s="94" t="s">
        <v>65</v>
      </c>
      <c r="O29" s="95">
        <v>0.36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2236.0574999999999</v>
      </c>
      <c r="L31" s="92" t="s">
        <v>64</v>
      </c>
      <c r="M31" s="72">
        <v>525</v>
      </c>
      <c r="N31" s="94" t="s">
        <v>65</v>
      </c>
      <c r="O31" s="95">
        <v>4.2591571428571431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2236.0574999999999</v>
      </c>
      <c r="L33" s="92" t="s">
        <v>64</v>
      </c>
      <c r="M33" s="72">
        <v>525</v>
      </c>
      <c r="N33" s="94" t="s">
        <v>65</v>
      </c>
      <c r="O33" s="95">
        <v>4.2591571428571431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1598.7487499999997</v>
      </c>
      <c r="L35" s="92" t="s">
        <v>64</v>
      </c>
      <c r="M35" s="72">
        <v>350</v>
      </c>
      <c r="N35" s="94" t="s">
        <v>65</v>
      </c>
      <c r="O35" s="95">
        <v>4.5678535714285706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637.30874999999992</v>
      </c>
      <c r="L36" s="92" t="s">
        <v>64</v>
      </c>
      <c r="M36" s="72">
        <v>265</v>
      </c>
      <c r="N36" s="94" t="s">
        <v>65</v>
      </c>
      <c r="O36" s="95">
        <v>2.4049386792452827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4.4721149999999996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2676.9203225000001</v>
      </c>
      <c r="L42" s="92" t="s">
        <v>64</v>
      </c>
      <c r="M42" s="72">
        <v>350</v>
      </c>
      <c r="N42" s="92" t="s">
        <v>65</v>
      </c>
      <c r="O42" s="95">
        <v>7.6483437785714292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1.799425571818182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5.9484203225000005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1113.7747650000001</v>
      </c>
      <c r="L46" s="92" t="s">
        <v>64</v>
      </c>
      <c r="M46" s="72">
        <v>750</v>
      </c>
      <c r="N46" s="94" t="s">
        <v>65</v>
      </c>
      <c r="O46" s="95">
        <v>1.4850330200000001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461.42952399999996</v>
      </c>
      <c r="L47" s="92" t="s">
        <v>64</v>
      </c>
      <c r="M47" s="72">
        <v>1000</v>
      </c>
      <c r="N47" s="94" t="s">
        <v>65</v>
      </c>
      <c r="O47" s="95">
        <v>0.46142952399999998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1113.7747650000001</v>
      </c>
      <c r="L48" s="92" t="s">
        <v>64</v>
      </c>
      <c r="M48" s="72">
        <v>600</v>
      </c>
      <c r="N48" s="94" t="s">
        <v>65</v>
      </c>
      <c r="O48" s="95">
        <v>1.8562912750000002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2.9708856800000003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2.4742101612499998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1.979368129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322.36810133610419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16857917.491270233</v>
      </c>
      <c r="Q63" s="96" t="s">
        <v>118</v>
      </c>
      <c r="R63" s="102">
        <v>16857917.491270233</v>
      </c>
      <c r="S63" s="96" t="s">
        <v>119</v>
      </c>
      <c r="T63" s="103">
        <v>16857917.491270233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0.7363238972837487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12412887.507259974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16857917.491270233</v>
      </c>
      <c r="Q69" s="96" t="s">
        <v>118</v>
      </c>
      <c r="R69" s="102">
        <v>16857917.491270233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2845616.4725264153</v>
      </c>
      <c r="P71" s="109"/>
      <c r="Q71" s="96" t="s">
        <v>118</v>
      </c>
      <c r="R71" s="112">
        <v>2845616.4725264153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322.36810133610419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2520072.1059193984</v>
      </c>
      <c r="P75" s="115"/>
      <c r="Q75" s="96" t="s">
        <v>118</v>
      </c>
      <c r="R75" s="116">
        <v>2520072.1059193984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5365688.5784458136</v>
      </c>
      <c r="S77" s="96" t="s">
        <v>119</v>
      </c>
      <c r="T77" s="103">
        <v>5365688.5784458136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0.7363238972837487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3950884.725692119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4948.4203225000001</v>
      </c>
      <c r="L83" s="92" t="s">
        <v>64</v>
      </c>
      <c r="M83" s="72">
        <v>3000</v>
      </c>
      <c r="N83" s="94" t="s">
        <v>65</v>
      </c>
      <c r="O83" s="119">
        <v>1.6494734408333334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86257.56411493833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86257.56411493833</v>
      </c>
      <c r="P87" s="100"/>
      <c r="Q87" s="96" t="s">
        <v>118</v>
      </c>
      <c r="R87" s="102">
        <v>86257.56411493833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14560.276822601591</v>
      </c>
      <c r="Q89" s="96" t="s">
        <v>118</v>
      </c>
      <c r="R89" s="72">
        <v>14560.276822601591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2236.0574999999999</v>
      </c>
      <c r="L93" s="92" t="s">
        <v>64</v>
      </c>
      <c r="M93" s="72">
        <v>75</v>
      </c>
      <c r="N93" s="94" t="s">
        <v>65</v>
      </c>
      <c r="O93" s="95">
        <v>29.8141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68.386629999999997</v>
      </c>
      <c r="L95" s="92" t="s">
        <v>64</v>
      </c>
      <c r="M95" s="72">
        <v>60</v>
      </c>
      <c r="N95" s="94" t="s">
        <v>65</v>
      </c>
      <c r="O95" s="95">
        <v>1.1397771666666665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32.953877166666665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856800.80633333325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856800.80633333325</v>
      </c>
      <c r="P103"/>
      <c r="Q103" s="96" t="s">
        <v>118</v>
      </c>
      <c r="R103" s="102">
        <v>856800.80633333325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135545.88756193334</v>
      </c>
      <c r="P105"/>
      <c r="Q105" s="96" t="s">
        <v>118</v>
      </c>
      <c r="R105" s="102">
        <v>135545.88756193334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34.603350607499998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252473.52035605122</v>
      </c>
      <c r="P110" s="115"/>
      <c r="Q110" s="96" t="s">
        <v>118</v>
      </c>
      <c r="R110" s="126">
        <v>252473.52035605122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1345638.0551888577</v>
      </c>
      <c r="S112" s="96" t="s">
        <v>119</v>
      </c>
      <c r="T112" s="124">
        <v>1345638.0551888577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1750</v>
      </c>
      <c r="L116" s="94" t="s">
        <v>115</v>
      </c>
      <c r="M116" s="100">
        <v>1009.75</v>
      </c>
      <c r="N116" s="94" t="s">
        <v>65</v>
      </c>
      <c r="O116" s="127">
        <v>1767062.5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4948.4203225000001</v>
      </c>
      <c r="L118" s="94" t="s">
        <v>115</v>
      </c>
      <c r="M118" s="100">
        <v>66</v>
      </c>
      <c r="N118" s="94" t="s">
        <v>65</v>
      </c>
      <c r="O118" s="127">
        <v>326595.741285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4948.4203225000001</v>
      </c>
      <c r="L120" s="94" t="s">
        <v>115</v>
      </c>
      <c r="M120" s="100">
        <v>4</v>
      </c>
      <c r="N120" s="94" t="s">
        <v>65</v>
      </c>
      <c r="O120" s="128">
        <v>19793.68129</v>
      </c>
      <c r="T120" s="110"/>
    </row>
    <row r="121" spans="1:20" x14ac:dyDescent="0.3">
      <c r="A121" s="72">
        <v>10</v>
      </c>
      <c r="G121" s="96" t="s">
        <v>153</v>
      </c>
      <c r="K121" s="72">
        <v>2676.9203225000001</v>
      </c>
      <c r="L121" s="94" t="s">
        <v>115</v>
      </c>
      <c r="M121" s="100">
        <v>37.75</v>
      </c>
      <c r="N121" s="94" t="s">
        <v>65</v>
      </c>
      <c r="O121" s="128">
        <v>101053.742174375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4948.4203225000001</v>
      </c>
      <c r="L123" s="94" t="s">
        <v>115</v>
      </c>
      <c r="M123" s="100">
        <v>14</v>
      </c>
      <c r="N123" s="94" t="s">
        <v>65</v>
      </c>
      <c r="O123" s="128">
        <v>69277.884514999998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4948.4203225000001</v>
      </c>
      <c r="L125" s="94" t="s">
        <v>115</v>
      </c>
      <c r="M125" s="100">
        <v>85</v>
      </c>
      <c r="N125" s="94" t="s">
        <v>65</v>
      </c>
      <c r="O125" s="128">
        <v>420615.72741250001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4486.9907985</v>
      </c>
      <c r="L127" s="94" t="s">
        <v>115</v>
      </c>
      <c r="M127" s="100">
        <v>108.25</v>
      </c>
      <c r="N127" s="94" t="s">
        <v>65</v>
      </c>
      <c r="O127" s="128">
        <v>485716.75393762498</v>
      </c>
      <c r="T127" s="110"/>
    </row>
    <row r="128" spans="1:20" x14ac:dyDescent="0.3">
      <c r="F128" s="84"/>
      <c r="G128" s="72" t="s">
        <v>70</v>
      </c>
      <c r="K128" s="72">
        <v>461.42952399999996</v>
      </c>
      <c r="L128" s="94" t="s">
        <v>115</v>
      </c>
      <c r="M128" s="100">
        <v>170</v>
      </c>
      <c r="N128" s="94" t="s">
        <v>65</v>
      </c>
      <c r="O128" s="128">
        <v>78443.019079999998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1113.7747650000001</v>
      </c>
      <c r="L129" s="94" t="s">
        <v>115</v>
      </c>
      <c r="M129" s="100">
        <v>41.75</v>
      </c>
      <c r="N129" s="94" t="s">
        <v>65</v>
      </c>
      <c r="O129" s="128">
        <v>46500.096438750006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4486.9907985</v>
      </c>
      <c r="L131" s="94" t="s">
        <v>115</v>
      </c>
      <c r="M131" s="100">
        <v>93.25</v>
      </c>
      <c r="N131" s="94" t="s">
        <v>65</v>
      </c>
      <c r="O131" s="128">
        <v>418411.89196012501</v>
      </c>
      <c r="T131" s="110"/>
    </row>
    <row r="132" spans="1:20" x14ac:dyDescent="0.3">
      <c r="F132" s="84"/>
      <c r="G132" s="72" t="s">
        <v>70</v>
      </c>
      <c r="K132" s="72">
        <v>461.42952399999996</v>
      </c>
      <c r="L132" s="94" t="s">
        <v>115</v>
      </c>
      <c r="M132" s="100">
        <v>164.75</v>
      </c>
      <c r="N132" s="94" t="s">
        <v>65</v>
      </c>
      <c r="O132" s="128">
        <v>76020.514078999986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1113.7747650000001</v>
      </c>
      <c r="L133" s="94" t="s">
        <v>115</v>
      </c>
      <c r="M133" s="100">
        <v>25</v>
      </c>
      <c r="N133" s="94" t="s">
        <v>65</v>
      </c>
      <c r="O133" s="128">
        <v>27844.369125000005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4486.9907985</v>
      </c>
      <c r="L135" s="94" t="s">
        <v>115</v>
      </c>
      <c r="M135" s="100">
        <v>16</v>
      </c>
      <c r="N135" s="94" t="s">
        <v>65</v>
      </c>
      <c r="O135" s="128">
        <v>71791.852776</v>
      </c>
      <c r="T135" s="110"/>
    </row>
    <row r="136" spans="1:20" x14ac:dyDescent="0.3">
      <c r="F136" s="84"/>
      <c r="G136" s="72" t="s">
        <v>70</v>
      </c>
      <c r="K136" s="72">
        <v>461.42952399999996</v>
      </c>
      <c r="L136" s="94" t="s">
        <v>115</v>
      </c>
      <c r="M136" s="100">
        <v>50.5</v>
      </c>
      <c r="N136" s="94" t="s">
        <v>65</v>
      </c>
      <c r="O136" s="128">
        <v>23302.190961999997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1113.7747650000001</v>
      </c>
      <c r="L137" s="94" t="s">
        <v>115</v>
      </c>
      <c r="M137" s="100">
        <v>17.25</v>
      </c>
      <c r="N137" s="94" t="s">
        <v>65</v>
      </c>
      <c r="O137" s="128">
        <v>19212.614696250002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511.08570250000002</v>
      </c>
      <c r="L139" s="94" t="s">
        <v>115</v>
      </c>
      <c r="M139" s="100">
        <v>89.04</v>
      </c>
      <c r="N139" s="94" t="s">
        <v>65</v>
      </c>
      <c r="O139" s="128">
        <v>45507.070950600006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115.35738099999999</v>
      </c>
      <c r="L140" s="94" t="s">
        <v>115</v>
      </c>
      <c r="M140" s="100">
        <v>19.329999999999998</v>
      </c>
      <c r="N140" s="94" t="s">
        <v>65</v>
      </c>
      <c r="O140" s="128">
        <v>2229.8581747299995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4948.4203225000001</v>
      </c>
      <c r="L144" s="94" t="s">
        <v>115</v>
      </c>
      <c r="M144" s="100">
        <v>41.549707365177262</v>
      </c>
      <c r="N144" s="94" t="s">
        <v>65</v>
      </c>
      <c r="O144" s="129">
        <v>205605.41631977109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4204984.9251767257</v>
      </c>
      <c r="Q146" s="96" t="s">
        <v>168</v>
      </c>
      <c r="R146"/>
      <c r="T146" s="126">
        <v>4204984.9251767257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5550622.9803655837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0.79445260616660029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4409706.89259966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0.71902773584809598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90022.272528181624</v>
      </c>
      <c r="Q157" s="96" t="s">
        <v>118</v>
      </c>
      <c r="R157" s="102">
        <v>90022.272528181624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15195.759602757058</v>
      </c>
      <c r="P159" s="109"/>
      <c r="Q159" s="96" t="s">
        <v>118</v>
      </c>
      <c r="R159" s="134">
        <v>15195.759602757058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4948.4203225000001</v>
      </c>
      <c r="L161" s="92" t="s">
        <v>64</v>
      </c>
      <c r="M161" s="72">
        <v>6400</v>
      </c>
      <c r="N161" s="94"/>
      <c r="O161" s="135">
        <v>1.773190675390625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92727.233178877344</v>
      </c>
      <c r="P164" s="109"/>
      <c r="Q164" s="96" t="s">
        <v>118</v>
      </c>
      <c r="R164" s="102">
        <v>92727.233178877344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15652.356960594496</v>
      </c>
      <c r="P166" s="109"/>
      <c r="Q166" s="96" t="s">
        <v>118</v>
      </c>
      <c r="R166" s="134">
        <v>15652.356960594496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2.4922184112387211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27275.645771361807</v>
      </c>
      <c r="P170" s="115"/>
      <c r="Q170" s="96" t="s">
        <v>118</v>
      </c>
      <c r="R170" s="134">
        <v>27275.645771361807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5.9484203225000005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278386.07109300001</v>
      </c>
      <c r="Q176" s="96" t="s">
        <v>118</v>
      </c>
      <c r="R176" s="124">
        <v>278386.07109300001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44040.676446912606</v>
      </c>
      <c r="P178" s="109"/>
      <c r="Q178" s="96" t="s">
        <v>118</v>
      </c>
      <c r="R178" s="134">
        <v>44040.676446912606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13.87190472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507711.71275200002</v>
      </c>
      <c r="Q184" s="96" t="s">
        <v>118</v>
      </c>
      <c r="R184" s="124">
        <v>507711.71275200002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80319.992957366412</v>
      </c>
      <c r="P186" s="109"/>
      <c r="Q186" s="96" t="s">
        <v>118</v>
      </c>
      <c r="R186" s="134">
        <v>80319.992957366412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568542.97910798457</v>
      </c>
      <c r="L189" s="92" t="s">
        <v>64</v>
      </c>
      <c r="M189" s="72">
        <v>22376</v>
      </c>
      <c r="N189" s="94" t="s">
        <v>65</v>
      </c>
      <c r="O189" s="137">
        <v>25.408606502859516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711440.98208006646</v>
      </c>
      <c r="Q192" s="96" t="s">
        <v>118</v>
      </c>
      <c r="R192" s="124">
        <v>711440.98208006646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112549.96336506652</v>
      </c>
      <c r="P194" s="109"/>
      <c r="Q194" s="96" t="s">
        <v>118</v>
      </c>
      <c r="R194" s="134">
        <v>112549.96336506652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45.228931545359515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330000.05400415685</v>
      </c>
      <c r="P198" s="115"/>
      <c r="Q198" s="96" t="s">
        <v>118</v>
      </c>
      <c r="R198" s="126">
        <v>330000.05400415685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2305322.7207403411</v>
      </c>
      <c r="S200" s="96" t="s">
        <v>119</v>
      </c>
      <c r="T200" s="102">
        <v>2305322.7207403411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4948.4203225000001</v>
      </c>
      <c r="L206" s="94" t="s">
        <v>115</v>
      </c>
      <c r="M206" s="100">
        <v>26.5</v>
      </c>
      <c r="N206" s="94" t="s">
        <v>65</v>
      </c>
      <c r="O206" s="120">
        <v>131133.13854625</v>
      </c>
      <c r="Q206" s="96" t="s">
        <v>118</v>
      </c>
      <c r="R206" s="72">
        <v>131133.13854625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1694351.5435460638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568542.97910798457</v>
      </c>
      <c r="L210" s="94" t="s">
        <v>115</v>
      </c>
      <c r="M210" s="100">
        <v>3.92</v>
      </c>
      <c r="N210" s="94" t="s">
        <v>65</v>
      </c>
      <c r="O210" s="128">
        <v>2228688.4781032996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762458.19459572877</v>
      </c>
    </row>
    <row r="214" spans="1:18" x14ac:dyDescent="0.3">
      <c r="G214"/>
      <c r="H214" s="72" t="s">
        <v>193</v>
      </c>
      <c r="I214"/>
      <c r="O214" s="119">
        <v>1337213.0868619797</v>
      </c>
    </row>
    <row r="215" spans="1:18" x14ac:dyDescent="0.3">
      <c r="G215"/>
      <c r="H215" s="72" t="s">
        <v>194</v>
      </c>
      <c r="I215"/>
      <c r="O215" s="100">
        <v>2099671.2814577082</v>
      </c>
      <c r="Q215" s="96" t="s">
        <v>118</v>
      </c>
      <c r="R215" s="72">
        <v>2099671.2814577082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2099671.2814577082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332167.99672660948</v>
      </c>
      <c r="Q221" s="96" t="s">
        <v>118</v>
      </c>
      <c r="R221" s="124">
        <v>332167.99672660948</v>
      </c>
    </row>
    <row r="222" spans="1:18" ht="3.9" customHeight="1" x14ac:dyDescent="0.3"/>
    <row r="223" spans="1:18" x14ac:dyDescent="0.3">
      <c r="H223" s="72" t="s">
        <v>197</v>
      </c>
      <c r="O223" s="100">
        <v>2099671.2814577082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451019.85583252955</v>
      </c>
      <c r="Q225" s="96" t="s">
        <v>118</v>
      </c>
      <c r="R225" s="124">
        <v>451019.85583252955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931893.34895033517</v>
      </c>
      <c r="Q228" s="97"/>
    </row>
    <row r="229" spans="1:22" x14ac:dyDescent="0.3">
      <c r="H229" s="72" t="s">
        <v>204</v>
      </c>
      <c r="I229"/>
      <c r="O229" s="119">
        <v>891475.39124131994</v>
      </c>
      <c r="Q229" s="97"/>
    </row>
    <row r="230" spans="1:22" x14ac:dyDescent="0.3">
      <c r="H230" s="72" t="s">
        <v>205</v>
      </c>
      <c r="I230"/>
      <c r="O230" s="100">
        <v>1823368.7401916552</v>
      </c>
      <c r="Q230" s="96" t="s">
        <v>118</v>
      </c>
      <c r="R230" s="72">
        <v>1823368.7401916552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4548904.6588614304</v>
      </c>
      <c r="Q233" s="96" t="s">
        <v>118</v>
      </c>
      <c r="R233" s="143">
        <v>4548904.6588614304</v>
      </c>
    </row>
    <row r="234" spans="1:22" ht="6.75" customHeight="1" x14ac:dyDescent="0.3"/>
    <row r="235" spans="1:22" x14ac:dyDescent="0.3">
      <c r="E235" s="84" t="s">
        <v>208</v>
      </c>
      <c r="R235" s="102">
        <v>9386265.6716161817</v>
      </c>
      <c r="S235" s="96" t="s">
        <v>119</v>
      </c>
      <c r="T235" s="144">
        <v>9386265.6716161817</v>
      </c>
    </row>
    <row r="237" spans="1:22" x14ac:dyDescent="0.3">
      <c r="D237" s="84" t="s">
        <v>209</v>
      </c>
      <c r="T237" s="102">
        <v>11691588.392356522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0.56822889037728253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6643498.2989366632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27416977.424488418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1610.2822139436739</v>
      </c>
      <c r="L256" s="94" t="s">
        <v>115</v>
      </c>
      <c r="M256" s="72">
        <v>100</v>
      </c>
      <c r="N256" s="94" t="s">
        <v>65</v>
      </c>
      <c r="O256" s="95">
        <v>161028.2213943674</v>
      </c>
    </row>
    <row r="257" spans="1:18" x14ac:dyDescent="0.3">
      <c r="A257" s="72">
        <v>3</v>
      </c>
      <c r="D257"/>
      <c r="I257" s="96" t="s">
        <v>221</v>
      </c>
      <c r="K257" s="72">
        <v>1322.1598199352597</v>
      </c>
      <c r="L257" s="94" t="s">
        <v>115</v>
      </c>
      <c r="M257" s="72">
        <v>110</v>
      </c>
      <c r="N257" s="94" t="s">
        <v>65</v>
      </c>
      <c r="O257" s="95">
        <v>145437.58019287858</v>
      </c>
    </row>
    <row r="258" spans="1:18" x14ac:dyDescent="0.3">
      <c r="A258" s="72">
        <v>4</v>
      </c>
      <c r="D258"/>
      <c r="I258" s="96" t="s">
        <v>94</v>
      </c>
      <c r="K258" s="72">
        <v>2015.978288621066</v>
      </c>
      <c r="L258" s="94" t="s">
        <v>115</v>
      </c>
      <c r="M258" s="72">
        <v>130</v>
      </c>
      <c r="N258" s="94" t="s">
        <v>65</v>
      </c>
      <c r="O258" s="119">
        <v>262077.17752073857</v>
      </c>
    </row>
    <row r="259" spans="1:18" x14ac:dyDescent="0.3">
      <c r="D259"/>
      <c r="E259" s="84" t="s">
        <v>222</v>
      </c>
      <c r="O259" s="128">
        <v>568542.97910798457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161028.2213943674</v>
      </c>
      <c r="L262" s="94" t="s">
        <v>115</v>
      </c>
      <c r="M262" s="100">
        <v>147.26</v>
      </c>
      <c r="N262" s="94" t="s">
        <v>65</v>
      </c>
      <c r="O262" s="95">
        <v>23713015.882534541</v>
      </c>
    </row>
    <row r="263" spans="1:18" x14ac:dyDescent="0.3">
      <c r="D263"/>
      <c r="I263" s="96" t="s">
        <v>225</v>
      </c>
      <c r="K263" s="72">
        <v>145437.58019287858</v>
      </c>
      <c r="L263" s="94" t="s">
        <v>115</v>
      </c>
      <c r="M263" s="100">
        <v>151.72</v>
      </c>
      <c r="N263" s="94" t="s">
        <v>65</v>
      </c>
      <c r="O263" s="95">
        <v>22065789.666863538</v>
      </c>
    </row>
    <row r="264" spans="1:18" x14ac:dyDescent="0.3">
      <c r="D264"/>
      <c r="I264" s="96" t="s">
        <v>226</v>
      </c>
      <c r="K264" s="72">
        <v>262077.17752073857</v>
      </c>
      <c r="L264" s="94" t="s">
        <v>115</v>
      </c>
      <c r="M264" s="100">
        <v>170.44</v>
      </c>
      <c r="N264" s="94" t="s">
        <v>65</v>
      </c>
      <c r="O264" s="119">
        <v>44668434.136634678</v>
      </c>
    </row>
    <row r="265" spans="1:18" x14ac:dyDescent="0.3">
      <c r="D265"/>
      <c r="E265"/>
      <c r="F265" s="84" t="s">
        <v>227</v>
      </c>
      <c r="O265" s="128">
        <v>90447239.686032757</v>
      </c>
      <c r="Q265" s="96" t="s">
        <v>118</v>
      </c>
      <c r="R265" s="102">
        <v>90447239.686032757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9044723.9686032757</v>
      </c>
      <c r="Q267" s="96" t="s">
        <v>118</v>
      </c>
      <c r="R267" s="72">
        <v>9044723.9686032757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90447239.686032757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6331306.7780222939</v>
      </c>
      <c r="Q271" s="96" t="s">
        <v>118</v>
      </c>
      <c r="R271" s="143">
        <v>6331306.7780222939</v>
      </c>
    </row>
    <row r="272" spans="1:18" x14ac:dyDescent="0.3">
      <c r="D272"/>
      <c r="E272" s="84" t="s">
        <v>230</v>
      </c>
      <c r="F272"/>
      <c r="R272" s="102">
        <v>105823270.43265831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181956186.35445714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4548904.6588614285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611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16858000</v>
      </c>
      <c r="H10" s="10"/>
      <c r="I10" s="5"/>
      <c r="J10" s="5"/>
    </row>
    <row r="11" spans="1:10" x14ac:dyDescent="0.3">
      <c r="A11" s="5"/>
      <c r="B11" s="9" t="s">
        <v>602</v>
      </c>
      <c r="C11" s="9"/>
      <c r="D11" s="9"/>
      <c r="E11" s="9"/>
      <c r="F11" s="9"/>
      <c r="G11" s="65">
        <v>4445000</v>
      </c>
      <c r="H11" s="10"/>
      <c r="I11" s="15"/>
      <c r="J11" s="5"/>
    </row>
    <row r="12" spans="1:10" x14ac:dyDescent="0.3">
      <c r="A12" s="5"/>
      <c r="B12" s="16" t="s">
        <v>603</v>
      </c>
      <c r="C12" s="9"/>
      <c r="D12" s="9"/>
      <c r="E12" s="9"/>
      <c r="F12" s="17" t="s">
        <v>8</v>
      </c>
      <c r="G12" s="18">
        <v>12413000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5366000</v>
      </c>
      <c r="H15" s="10"/>
      <c r="I15" s="15"/>
      <c r="J15" s="5"/>
    </row>
    <row r="16" spans="1:10" x14ac:dyDescent="0.3">
      <c r="A16" s="5"/>
      <c r="B16" s="9" t="s">
        <v>602</v>
      </c>
      <c r="C16" s="9"/>
      <c r="D16" s="9"/>
      <c r="E16" s="9"/>
      <c r="F16" s="9"/>
      <c r="G16" s="65">
        <v>1415000</v>
      </c>
      <c r="H16" s="10"/>
      <c r="I16" s="15"/>
      <c r="J16" s="5"/>
    </row>
    <row r="17" spans="1:10" x14ac:dyDescent="0.3">
      <c r="A17" s="5"/>
      <c r="B17" s="16" t="s">
        <v>603</v>
      </c>
      <c r="C17" s="9"/>
      <c r="D17" s="9"/>
      <c r="E17" s="9"/>
      <c r="F17" s="17" t="s">
        <v>10</v>
      </c>
      <c r="G17" s="18">
        <v>3951000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5551000</v>
      </c>
      <c r="H20" s="10"/>
      <c r="I20" s="19"/>
      <c r="J20" s="5"/>
    </row>
    <row r="21" spans="1:10" x14ac:dyDescent="0.3">
      <c r="A21" s="5"/>
      <c r="B21" s="9" t="s">
        <v>604</v>
      </c>
      <c r="C21" s="9"/>
      <c r="D21" s="9"/>
      <c r="E21" s="9"/>
      <c r="F21" s="9"/>
      <c r="G21" s="65">
        <v>1141000</v>
      </c>
      <c r="H21" s="10"/>
      <c r="I21" s="5"/>
      <c r="J21" s="5"/>
    </row>
    <row r="22" spans="1:10" x14ac:dyDescent="0.3">
      <c r="A22" s="5"/>
      <c r="B22" s="16" t="s">
        <v>605</v>
      </c>
      <c r="C22" s="9"/>
      <c r="D22" s="9"/>
      <c r="E22" s="9"/>
      <c r="F22" s="17" t="s">
        <v>15</v>
      </c>
      <c r="G22" s="18">
        <v>4410000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11692000</v>
      </c>
      <c r="H25" s="21"/>
      <c r="I25" s="7"/>
      <c r="J25" s="7"/>
    </row>
    <row r="26" spans="1:10" x14ac:dyDescent="0.3">
      <c r="A26" s="9"/>
      <c r="B26" s="9" t="s">
        <v>606</v>
      </c>
      <c r="C26" s="9"/>
      <c r="D26" s="9"/>
      <c r="E26" s="9"/>
      <c r="F26" s="20"/>
      <c r="G26" s="67">
        <v>5048000</v>
      </c>
      <c r="H26" s="10"/>
      <c r="I26" s="22"/>
      <c r="J26" s="22"/>
    </row>
    <row r="27" spans="1:10" ht="15" thickBot="1" x14ac:dyDescent="0.35">
      <c r="A27" s="9"/>
      <c r="B27" s="16" t="s">
        <v>607</v>
      </c>
      <c r="C27" s="8"/>
      <c r="D27" s="8"/>
      <c r="E27" s="8"/>
      <c r="F27" s="17" t="s">
        <v>20</v>
      </c>
      <c r="G27" s="68">
        <v>6644000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27418000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27418000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27418000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12049000</v>
      </c>
      <c r="H36" s="28" t="s">
        <v>29</v>
      </c>
      <c r="I36" s="45">
        <v>12400199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39467000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4948.4203225000001</v>
      </c>
      <c r="H45" s="55"/>
      <c r="I45" s="55">
        <v>5014.3549874999999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461.42952399999996</v>
      </c>
      <c r="H46" s="55"/>
      <c r="I46" s="55">
        <v>458.48012624999996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1113.7747650000001</v>
      </c>
      <c r="H47" s="55"/>
      <c r="I47" s="55">
        <v>1151.0037500000001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477000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47266.881325454538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7975.6765650135412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6.0242643146278365E-3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6.1918097867913833E-3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6.1080370507096103E-3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80" priority="18" stopIfTrue="1" operator="equal">
      <formula>0</formula>
    </cfRule>
  </conditionalFormatting>
  <conditionalFormatting sqref="G39">
    <cfRule type="expression" dxfId="1279" priority="19" stopIfTrue="1">
      <formula>#REF!&gt;($G$29)</formula>
    </cfRule>
    <cfRule type="cellIs" dxfId="1278" priority="20" stopIfTrue="1" operator="lessThanOrEqual">
      <formula>$G$29</formula>
    </cfRule>
  </conditionalFormatting>
  <conditionalFormatting sqref="G30">
    <cfRule type="expression" dxfId="1277" priority="15">
      <formula>G30=0</formula>
    </cfRule>
  </conditionalFormatting>
  <conditionalFormatting sqref="B30">
    <cfRule type="expression" dxfId="1276" priority="14">
      <formula>G30=0</formula>
    </cfRule>
  </conditionalFormatting>
  <conditionalFormatting sqref="B33">
    <cfRule type="expression" dxfId="1275" priority="11">
      <formula>G33=0</formula>
    </cfRule>
  </conditionalFormatting>
  <conditionalFormatting sqref="B34">
    <cfRule type="expression" dxfId="1274" priority="21">
      <formula>G34=0</formula>
    </cfRule>
  </conditionalFormatting>
  <conditionalFormatting sqref="G34">
    <cfRule type="expression" dxfId="1273" priority="12">
      <formula>G34=0</formula>
    </cfRule>
  </conditionalFormatting>
  <conditionalFormatting sqref="B35">
    <cfRule type="expression" dxfId="1272" priority="10">
      <formula>G33+G34=0</formula>
    </cfRule>
  </conditionalFormatting>
  <conditionalFormatting sqref="G35">
    <cfRule type="expression" dxfId="1271" priority="9">
      <formula>G33+G34=0</formula>
    </cfRule>
  </conditionalFormatting>
  <conditionalFormatting sqref="B31:G31">
    <cfRule type="expression" dxfId="1270" priority="16" stopIfTrue="1">
      <formula>$G$31&lt;=$G$29</formula>
    </cfRule>
    <cfRule type="expression" dxfId="1269" priority="17">
      <formula>$G$31&gt;$G$29</formula>
    </cfRule>
  </conditionalFormatting>
  <conditionalFormatting sqref="G33">
    <cfRule type="expression" dxfId="1268" priority="4" stopIfTrue="1">
      <formula>G33=0</formula>
    </cfRule>
    <cfRule type="expression" dxfId="1267" priority="13">
      <formula>G34=0</formula>
    </cfRule>
  </conditionalFormatting>
  <conditionalFormatting sqref="C30">
    <cfRule type="expression" dxfId="1266" priority="8">
      <formula>G30=0</formula>
    </cfRule>
  </conditionalFormatting>
  <conditionalFormatting sqref="D30">
    <cfRule type="expression" dxfId="1265" priority="7">
      <formula>G30=0</formula>
    </cfRule>
  </conditionalFormatting>
  <conditionalFormatting sqref="E30">
    <cfRule type="expression" dxfId="1264" priority="6">
      <formula>G30=0</formula>
    </cfRule>
  </conditionalFormatting>
  <conditionalFormatting sqref="F30">
    <cfRule type="expression" dxfId="1263" priority="5">
      <formula>G30=0</formula>
    </cfRule>
  </conditionalFormatting>
  <conditionalFormatting sqref="I36">
    <cfRule type="expression" dxfId="1262" priority="2">
      <formula>$G$36*1.05&gt;$I$36</formula>
    </cfRule>
    <cfRule type="expression" dxfId="1261" priority="3">
      <formula>$I$36&lt;($G$36*1.05)</formula>
    </cfRule>
  </conditionalFormatting>
  <conditionalFormatting sqref="G56:G58">
    <cfRule type="cellIs" dxfId="126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McMinn County&amp;C&amp;7Department of Education&amp;R&amp;7&amp;D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541</v>
      </c>
    </row>
    <row r="5" spans="1:20" x14ac:dyDescent="0.3">
      <c r="A5"/>
      <c r="D5" s="77" t="s">
        <v>610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769.36374999999998</v>
      </c>
      <c r="L12" s="92" t="s">
        <v>64</v>
      </c>
      <c r="M12" s="93">
        <v>20</v>
      </c>
      <c r="N12" s="94" t="s">
        <v>65</v>
      </c>
      <c r="O12" s="95">
        <v>38.468187499999999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504.56874999999997</v>
      </c>
      <c r="L13" s="92" t="s">
        <v>64</v>
      </c>
      <c r="M13" s="93">
        <v>25</v>
      </c>
      <c r="N13" s="94" t="s">
        <v>65</v>
      </c>
      <c r="O13" s="95">
        <v>20.182749999999999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331.28750000000002</v>
      </c>
      <c r="L14" s="92" t="s">
        <v>64</v>
      </c>
      <c r="M14" s="93">
        <v>25</v>
      </c>
      <c r="N14" s="94" t="s">
        <v>65</v>
      </c>
      <c r="O14" s="95">
        <v>13.2515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151.89499999999998</v>
      </c>
      <c r="L18" s="92" t="s">
        <v>64</v>
      </c>
      <c r="M18" s="93">
        <v>91</v>
      </c>
      <c r="N18" s="94" t="s">
        <v>65</v>
      </c>
      <c r="O18" s="95">
        <v>1.6691758241758239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166.08500000000001</v>
      </c>
      <c r="L19" s="92" t="s">
        <v>64</v>
      </c>
      <c r="M19" s="93">
        <v>58.5</v>
      </c>
      <c r="N19" s="94" t="s">
        <v>65</v>
      </c>
      <c r="O19" s="95">
        <v>2.839059829059829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63.852499999999992</v>
      </c>
      <c r="L20" s="92" t="s">
        <v>64</v>
      </c>
      <c r="M20" s="93">
        <v>58.5</v>
      </c>
      <c r="N20" s="94" t="s">
        <v>65</v>
      </c>
      <c r="O20" s="95">
        <v>1.0914957264957263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14.5275</v>
      </c>
      <c r="L21" s="92" t="s">
        <v>64</v>
      </c>
      <c r="M21" s="93">
        <v>16.5</v>
      </c>
      <c r="N21" s="94" t="s">
        <v>65</v>
      </c>
      <c r="O21" s="95">
        <v>0.88045454545454549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2.3824999999999998</v>
      </c>
      <c r="L22" s="92" t="s">
        <v>64</v>
      </c>
      <c r="M22" s="93">
        <v>16.5</v>
      </c>
      <c r="N22" s="94" t="s">
        <v>65</v>
      </c>
      <c r="O22" s="95">
        <v>0.14439393939393938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0.22125</v>
      </c>
      <c r="L23" s="92" t="s">
        <v>64</v>
      </c>
      <c r="M23" s="93">
        <v>16.5</v>
      </c>
      <c r="N23" s="94" t="s">
        <v>65</v>
      </c>
      <c r="O23" s="95">
        <v>1.3409090909090909E-2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3.3737499999999998</v>
      </c>
      <c r="L24" s="92" t="s">
        <v>64</v>
      </c>
      <c r="M24" s="93">
        <v>8.5</v>
      </c>
      <c r="N24" s="94" t="s">
        <v>65</v>
      </c>
      <c r="O24" s="95">
        <v>0.39691176470588235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4.8049999999999997</v>
      </c>
      <c r="L25" s="92" t="s">
        <v>64</v>
      </c>
      <c r="M25" s="93">
        <v>8.5</v>
      </c>
      <c r="N25" s="94" t="s">
        <v>65</v>
      </c>
      <c r="O25" s="95">
        <v>0.56529411764705884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</v>
      </c>
      <c r="L27" s="92" t="s">
        <v>64</v>
      </c>
      <c r="M27" s="93">
        <v>8.5</v>
      </c>
      <c r="N27" s="94" t="s">
        <v>65</v>
      </c>
      <c r="O27" s="95">
        <v>3.5294117647058823E-2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64</v>
      </c>
      <c r="L28" s="92" t="s">
        <v>64</v>
      </c>
      <c r="M28" s="72">
        <v>20</v>
      </c>
      <c r="N28" s="94" t="s">
        <v>65</v>
      </c>
      <c r="O28" s="95">
        <v>3.2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64</v>
      </c>
      <c r="L29" s="92" t="s">
        <v>64</v>
      </c>
      <c r="M29" s="72">
        <v>200</v>
      </c>
      <c r="N29" s="94" t="s">
        <v>65</v>
      </c>
      <c r="O29" s="95">
        <v>0.32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1273.9324999999999</v>
      </c>
      <c r="L31" s="92" t="s">
        <v>64</v>
      </c>
      <c r="M31" s="72">
        <v>525</v>
      </c>
      <c r="N31" s="94" t="s">
        <v>65</v>
      </c>
      <c r="O31" s="95">
        <v>2.426538095238095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1273.9324999999999</v>
      </c>
      <c r="L33" s="92" t="s">
        <v>64</v>
      </c>
      <c r="M33" s="72">
        <v>525</v>
      </c>
      <c r="N33" s="94" t="s">
        <v>65</v>
      </c>
      <c r="O33" s="95">
        <v>2.426538095238095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958.29874999999993</v>
      </c>
      <c r="L35" s="92" t="s">
        <v>64</v>
      </c>
      <c r="M35" s="72">
        <v>350</v>
      </c>
      <c r="N35" s="94" t="s">
        <v>65</v>
      </c>
      <c r="O35" s="95">
        <v>2.7379964285714284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315.63374999999996</v>
      </c>
      <c r="L36" s="92" t="s">
        <v>64</v>
      </c>
      <c r="M36" s="72">
        <v>265</v>
      </c>
      <c r="N36" s="94" t="s">
        <v>65</v>
      </c>
      <c r="O36" s="95">
        <v>1.191070754716981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2.5478649999999998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0.94653571428571437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407.44249999999994</v>
      </c>
      <c r="L46" s="92" t="s">
        <v>64</v>
      </c>
      <c r="M46" s="72">
        <v>750</v>
      </c>
      <c r="N46" s="94" t="s">
        <v>65</v>
      </c>
      <c r="O46" s="95">
        <v>0.54325666666666661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407.44249999999994</v>
      </c>
      <c r="L48" s="92" t="s">
        <v>64</v>
      </c>
      <c r="M48" s="72">
        <v>600</v>
      </c>
      <c r="N48" s="94" t="s">
        <v>65</v>
      </c>
      <c r="O48" s="95">
        <v>0.67907083333333318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0.80674749999999995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0.64539800000000003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111.50894354353925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5831248.6936658416</v>
      </c>
      <c r="Q63" s="96" t="s">
        <v>118</v>
      </c>
      <c r="R63" s="102">
        <v>5831248.6936658416</v>
      </c>
      <c r="S63" s="96" t="s">
        <v>119</v>
      </c>
      <c r="T63" s="103">
        <v>5831248.6936658416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0.7363238972837487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4293687.7641508011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5831248.6936658416</v>
      </c>
      <c r="Q69" s="96" t="s">
        <v>118</v>
      </c>
      <c r="R69" s="102">
        <v>5831248.6936658416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984314.77949079406</v>
      </c>
      <c r="P71" s="109"/>
      <c r="Q71" s="96" t="s">
        <v>118</v>
      </c>
      <c r="R71" s="112">
        <v>984314.77949079406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111.50894354353925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871707.1478844299</v>
      </c>
      <c r="P75" s="115"/>
      <c r="Q75" s="96" t="s">
        <v>118</v>
      </c>
      <c r="R75" s="116">
        <v>871707.1478844299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1856021.927375224</v>
      </c>
      <c r="S77" s="96" t="s">
        <v>119</v>
      </c>
      <c r="T77" s="103">
        <v>1856021.927375224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0.7363238972837487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1366633.2990090197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1613.4949999999999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1273.9324999999999</v>
      </c>
      <c r="L93" s="92" t="s">
        <v>64</v>
      </c>
      <c r="M93" s="72">
        <v>75</v>
      </c>
      <c r="N93" s="94" t="s">
        <v>65</v>
      </c>
      <c r="O93" s="95">
        <v>16.985766666666667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10.561249999999999</v>
      </c>
      <c r="L95" s="92" t="s">
        <v>64</v>
      </c>
      <c r="M95" s="72">
        <v>60</v>
      </c>
      <c r="N95" s="94" t="s">
        <v>65</v>
      </c>
      <c r="O95" s="95">
        <v>0.17602083333333332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17.661787499999999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459206.47499999998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459206.47499999998</v>
      </c>
      <c r="P103"/>
      <c r="Q103" s="96" t="s">
        <v>118</v>
      </c>
      <c r="R103" s="102">
        <v>459206.47499999998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72646.464345</v>
      </c>
      <c r="P105"/>
      <c r="Q105" s="96" t="s">
        <v>118</v>
      </c>
      <c r="R105" s="102">
        <v>72646.464345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18.661787499999999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136160.4325461</v>
      </c>
      <c r="P110" s="115"/>
      <c r="Q110" s="96" t="s">
        <v>118</v>
      </c>
      <c r="R110" s="126">
        <v>136160.4325461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729134.59909110004</v>
      </c>
      <c r="S112" s="96" t="s">
        <v>119</v>
      </c>
      <c r="T112" s="124">
        <v>729134.59909110004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654</v>
      </c>
      <c r="L116" s="94" t="s">
        <v>115</v>
      </c>
      <c r="M116" s="100">
        <v>1009.75</v>
      </c>
      <c r="N116" s="94" t="s">
        <v>65</v>
      </c>
      <c r="O116" s="127">
        <v>660376.5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1613.4949999999999</v>
      </c>
      <c r="L118" s="94" t="s">
        <v>115</v>
      </c>
      <c r="M118" s="100">
        <v>66</v>
      </c>
      <c r="N118" s="94" t="s">
        <v>65</v>
      </c>
      <c r="O118" s="127">
        <v>106490.67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1613.4949999999999</v>
      </c>
      <c r="L120" s="94" t="s">
        <v>115</v>
      </c>
      <c r="M120" s="100">
        <v>4</v>
      </c>
      <c r="N120" s="94" t="s">
        <v>65</v>
      </c>
      <c r="O120" s="128">
        <v>6453.98</v>
      </c>
      <c r="T120" s="110"/>
    </row>
    <row r="121" spans="1:20" x14ac:dyDescent="0.3">
      <c r="A121" s="72">
        <v>10</v>
      </c>
      <c r="G121" s="96" t="s">
        <v>153</v>
      </c>
      <c r="K121" s="72">
        <v>331.28750000000002</v>
      </c>
      <c r="L121" s="94" t="s">
        <v>115</v>
      </c>
      <c r="M121" s="100">
        <v>37.75</v>
      </c>
      <c r="N121" s="94" t="s">
        <v>65</v>
      </c>
      <c r="O121" s="128">
        <v>12506.103125000001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1613.4949999999999</v>
      </c>
      <c r="L123" s="94" t="s">
        <v>115</v>
      </c>
      <c r="M123" s="100">
        <v>14</v>
      </c>
      <c r="N123" s="94" t="s">
        <v>65</v>
      </c>
      <c r="O123" s="128">
        <v>22588.93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1613.4949999999999</v>
      </c>
      <c r="L125" s="94" t="s">
        <v>115</v>
      </c>
      <c r="M125" s="100">
        <v>85</v>
      </c>
      <c r="N125" s="94" t="s">
        <v>65</v>
      </c>
      <c r="O125" s="128">
        <v>137147.07499999998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1613.4949999999999</v>
      </c>
      <c r="L127" s="94" t="s">
        <v>115</v>
      </c>
      <c r="M127" s="100">
        <v>108.25</v>
      </c>
      <c r="N127" s="94" t="s">
        <v>65</v>
      </c>
      <c r="O127" s="128">
        <v>174660.83374999999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407.44249999999994</v>
      </c>
      <c r="L129" s="94" t="s">
        <v>115</v>
      </c>
      <c r="M129" s="100">
        <v>41.75</v>
      </c>
      <c r="N129" s="94" t="s">
        <v>65</v>
      </c>
      <c r="O129" s="128">
        <v>17010.724374999998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1613.4949999999999</v>
      </c>
      <c r="L131" s="94" t="s">
        <v>115</v>
      </c>
      <c r="M131" s="100">
        <v>93.25</v>
      </c>
      <c r="N131" s="94" t="s">
        <v>65</v>
      </c>
      <c r="O131" s="128">
        <v>150458.40875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407.44249999999994</v>
      </c>
      <c r="L133" s="94" t="s">
        <v>115</v>
      </c>
      <c r="M133" s="100">
        <v>25</v>
      </c>
      <c r="N133" s="94" t="s">
        <v>65</v>
      </c>
      <c r="O133" s="128">
        <v>10186.062499999998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1613.4949999999999</v>
      </c>
      <c r="L135" s="94" t="s">
        <v>115</v>
      </c>
      <c r="M135" s="100">
        <v>16</v>
      </c>
      <c r="N135" s="94" t="s">
        <v>65</v>
      </c>
      <c r="O135" s="128">
        <v>25815.919999999998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407.44249999999994</v>
      </c>
      <c r="L137" s="94" t="s">
        <v>115</v>
      </c>
      <c r="M137" s="100">
        <v>17.25</v>
      </c>
      <c r="N137" s="94" t="s">
        <v>65</v>
      </c>
      <c r="O137" s="128">
        <v>7028.3831249999994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1613.4949999999999</v>
      </c>
      <c r="L144" s="94" t="s">
        <v>115</v>
      </c>
      <c r="M144" s="100">
        <v>41.549707365177262</v>
      </c>
      <c r="N144" s="94" t="s">
        <v>65</v>
      </c>
      <c r="O144" s="129">
        <v>67040.245085176677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1397763.8357101765</v>
      </c>
      <c r="Q146" s="96" t="s">
        <v>168</v>
      </c>
      <c r="R146"/>
      <c r="T146" s="126">
        <v>1397763.8357101765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2126898.4348012768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0.79445260616660029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1689720.0045795373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0.23444808262894357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29352.899945143734</v>
      </c>
      <c r="Q157" s="96" t="s">
        <v>118</v>
      </c>
      <c r="R157" s="102">
        <v>29352.899945143734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4954.7695107402624</v>
      </c>
      <c r="P159" s="109"/>
      <c r="Q159" s="96" t="s">
        <v>118</v>
      </c>
      <c r="R159" s="134">
        <v>4954.7695107402624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1613.4949999999999</v>
      </c>
      <c r="L161" s="92" t="s">
        <v>64</v>
      </c>
      <c r="M161" s="72">
        <v>6400</v>
      </c>
      <c r="N161" s="94"/>
      <c r="O161" s="135">
        <v>1.2521085937500001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65477.766801562502</v>
      </c>
      <c r="P164" s="109"/>
      <c r="Q164" s="96" t="s">
        <v>118</v>
      </c>
      <c r="R164" s="102">
        <v>65477.766801562502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11052.64703610375</v>
      </c>
      <c r="P166" s="109"/>
      <c r="Q166" s="96" t="s">
        <v>118</v>
      </c>
      <c r="R166" s="134">
        <v>11052.64703610375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1.4865566763789437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16269.357910654307</v>
      </c>
      <c r="P170" s="115"/>
      <c r="Q170" s="96" t="s">
        <v>118</v>
      </c>
      <c r="R170" s="134">
        <v>16269.357910654307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5.3095999999999997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194331.36</v>
      </c>
      <c r="Q184" s="96" t="s">
        <v>118</v>
      </c>
      <c r="R184" s="124">
        <v>194331.36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30743.221151999998</v>
      </c>
      <c r="P186" s="109"/>
      <c r="Q186" s="96" t="s">
        <v>118</v>
      </c>
      <c r="R186" s="134">
        <v>30743.221151999998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167852.06165677449</v>
      </c>
      <c r="L189" s="92" t="s">
        <v>64</v>
      </c>
      <c r="M189" s="72">
        <v>22376</v>
      </c>
      <c r="N189" s="94" t="s">
        <v>65</v>
      </c>
      <c r="O189" s="137">
        <v>7.5014328591693999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210040.12005674321</v>
      </c>
      <c r="Q192" s="96" t="s">
        <v>118</v>
      </c>
      <c r="R192" s="124">
        <v>210040.12005674321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33228.346992976774</v>
      </c>
      <c r="P194" s="109"/>
      <c r="Q194" s="96" t="s">
        <v>118</v>
      </c>
      <c r="R194" s="134">
        <v>33228.346992976774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15.8110328591694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115360.71092359752</v>
      </c>
      <c r="P198" s="115"/>
      <c r="Q198" s="96" t="s">
        <v>118</v>
      </c>
      <c r="R198" s="126">
        <v>115360.71092359752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873422.48032952205</v>
      </c>
      <c r="S200" s="96" t="s">
        <v>119</v>
      </c>
      <c r="T200" s="102">
        <v>873422.48032952205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1613.4949999999999</v>
      </c>
      <c r="L206" s="94" t="s">
        <v>115</v>
      </c>
      <c r="M206" s="100">
        <v>26.5</v>
      </c>
      <c r="N206" s="94" t="s">
        <v>65</v>
      </c>
      <c r="O206" s="120">
        <v>42757.6175</v>
      </c>
      <c r="Q206" s="96" t="s">
        <v>118</v>
      </c>
      <c r="R206" s="72">
        <v>42757.6175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373554.95695922681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167852.06165677449</v>
      </c>
      <c r="L210" s="94" t="s">
        <v>115</v>
      </c>
      <c r="M210" s="100">
        <v>3.92</v>
      </c>
      <c r="N210" s="94" t="s">
        <v>65</v>
      </c>
      <c r="O210" s="128">
        <v>657980.08169455593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168099.73063165206</v>
      </c>
    </row>
    <row r="214" spans="1:18" x14ac:dyDescent="0.3">
      <c r="G214"/>
      <c r="H214" s="72" t="s">
        <v>193</v>
      </c>
      <c r="I214"/>
      <c r="O214" s="119">
        <v>394788.04901673354</v>
      </c>
    </row>
    <row r="215" spans="1:18" x14ac:dyDescent="0.3">
      <c r="G215"/>
      <c r="H215" s="72" t="s">
        <v>194</v>
      </c>
      <c r="I215"/>
      <c r="O215" s="100">
        <v>562887.77964838559</v>
      </c>
      <c r="Q215" s="96" t="s">
        <v>118</v>
      </c>
      <c r="R215" s="72">
        <v>562887.77964838559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562887.77964838559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89048.846740374604</v>
      </c>
      <c r="Q221" s="96" t="s">
        <v>118</v>
      </c>
      <c r="R221" s="124">
        <v>89048.846740374604</v>
      </c>
    </row>
    <row r="222" spans="1:18" ht="3.9" customHeight="1" x14ac:dyDescent="0.3"/>
    <row r="223" spans="1:18" x14ac:dyDescent="0.3">
      <c r="H223" s="72" t="s">
        <v>197</v>
      </c>
      <c r="O223" s="100">
        <v>562887.77964838559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120911.1004512356</v>
      </c>
      <c r="Q225" s="96" t="s">
        <v>118</v>
      </c>
      <c r="R225" s="124">
        <v>120911.1004512356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205455.22632757475</v>
      </c>
      <c r="Q228" s="97"/>
    </row>
    <row r="229" spans="1:22" x14ac:dyDescent="0.3">
      <c r="H229" s="72" t="s">
        <v>204</v>
      </c>
      <c r="I229"/>
      <c r="O229" s="119">
        <v>263192.0326778224</v>
      </c>
      <c r="Q229" s="97"/>
    </row>
    <row r="230" spans="1:22" x14ac:dyDescent="0.3">
      <c r="H230" s="72" t="s">
        <v>205</v>
      </c>
      <c r="I230"/>
      <c r="O230" s="100">
        <v>468647.25900539715</v>
      </c>
      <c r="Q230" s="96" t="s">
        <v>118</v>
      </c>
      <c r="R230" s="72">
        <v>468647.25900539715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1259192.8530524839</v>
      </c>
      <c r="Q233" s="96" t="s">
        <v>118</v>
      </c>
      <c r="R233" s="143">
        <v>1259192.8530524839</v>
      </c>
    </row>
    <row r="234" spans="1:22" ht="6.75" customHeight="1" x14ac:dyDescent="0.3"/>
    <row r="235" spans="1:22" x14ac:dyDescent="0.3">
      <c r="E235" s="84" t="s">
        <v>208</v>
      </c>
      <c r="R235" s="102">
        <v>2543445.4563978771</v>
      </c>
      <c r="S235" s="96" t="s">
        <v>119</v>
      </c>
      <c r="T235" s="144">
        <v>2543445.4563978771</v>
      </c>
    </row>
    <row r="237" spans="1:22" x14ac:dyDescent="0.3">
      <c r="D237" s="84" t="s">
        <v>209</v>
      </c>
      <c r="T237" s="102">
        <v>3416867.936727399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0.56822889037728253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1941563.0762523247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9291604.1439916827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963.238834322554</v>
      </c>
      <c r="L256" s="94" t="s">
        <v>115</v>
      </c>
      <c r="M256" s="72">
        <v>100</v>
      </c>
      <c r="N256" s="94" t="s">
        <v>65</v>
      </c>
      <c r="O256" s="95">
        <v>96323.883432255403</v>
      </c>
    </row>
    <row r="257" spans="1:18" x14ac:dyDescent="0.3">
      <c r="A257" s="72">
        <v>3</v>
      </c>
      <c r="D257"/>
      <c r="I257" s="96" t="s">
        <v>221</v>
      </c>
      <c r="K257" s="72">
        <v>650.25616567744612</v>
      </c>
      <c r="L257" s="94" t="s">
        <v>115</v>
      </c>
      <c r="M257" s="72">
        <v>110</v>
      </c>
      <c r="N257" s="94" t="s">
        <v>65</v>
      </c>
      <c r="O257" s="95">
        <v>71528.17822451907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167852.06165677449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96323.883432255403</v>
      </c>
      <c r="L262" s="94" t="s">
        <v>115</v>
      </c>
      <c r="M262" s="100">
        <v>147.26</v>
      </c>
      <c r="N262" s="94" t="s">
        <v>65</v>
      </c>
      <c r="O262" s="95">
        <v>14184655.074233931</v>
      </c>
    </row>
    <row r="263" spans="1:18" x14ac:dyDescent="0.3">
      <c r="D263"/>
      <c r="I263" s="96" t="s">
        <v>225</v>
      </c>
      <c r="K263" s="72">
        <v>71528.17822451907</v>
      </c>
      <c r="L263" s="94" t="s">
        <v>115</v>
      </c>
      <c r="M263" s="100">
        <v>151.72</v>
      </c>
      <c r="N263" s="94" t="s">
        <v>65</v>
      </c>
      <c r="O263" s="95">
        <v>10852255.200224033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25036910.274457961</v>
      </c>
      <c r="Q265" s="96" t="s">
        <v>118</v>
      </c>
      <c r="R265" s="102">
        <v>25036910.274457961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2503691.0274457964</v>
      </c>
      <c r="Q267" s="96" t="s">
        <v>118</v>
      </c>
      <c r="R267" s="72">
        <v>2503691.0274457964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25036910.274457961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1752583.7192120575</v>
      </c>
      <c r="Q271" s="96" t="s">
        <v>118</v>
      </c>
      <c r="R271" s="143">
        <v>1752583.7192120575</v>
      </c>
    </row>
    <row r="272" spans="1:18" x14ac:dyDescent="0.3">
      <c r="D272"/>
      <c r="E272" s="84" t="s">
        <v>230</v>
      </c>
      <c r="F272"/>
      <c r="R272" s="102">
        <v>29293185.021115817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50367714.122099355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1259192.8530524839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609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5831000</v>
      </c>
      <c r="H10" s="10"/>
      <c r="I10" s="5"/>
      <c r="J10" s="5"/>
    </row>
    <row r="11" spans="1:10" x14ac:dyDescent="0.3">
      <c r="A11" s="5"/>
      <c r="B11" s="9" t="s">
        <v>602</v>
      </c>
      <c r="C11" s="9"/>
      <c r="D11" s="9"/>
      <c r="E11" s="9"/>
      <c r="F11" s="9"/>
      <c r="G11" s="65">
        <v>1537000</v>
      </c>
      <c r="H11" s="10"/>
      <c r="I11" s="15"/>
      <c r="J11" s="5"/>
    </row>
    <row r="12" spans="1:10" x14ac:dyDescent="0.3">
      <c r="A12" s="5"/>
      <c r="B12" s="16" t="s">
        <v>603</v>
      </c>
      <c r="C12" s="9"/>
      <c r="D12" s="9"/>
      <c r="E12" s="9"/>
      <c r="F12" s="17" t="s">
        <v>8</v>
      </c>
      <c r="G12" s="18">
        <v>4294000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1856000</v>
      </c>
      <c r="H15" s="10"/>
      <c r="I15" s="15"/>
      <c r="J15" s="5"/>
    </row>
    <row r="16" spans="1:10" x14ac:dyDescent="0.3">
      <c r="A16" s="5"/>
      <c r="B16" s="9" t="s">
        <v>602</v>
      </c>
      <c r="C16" s="9"/>
      <c r="D16" s="9"/>
      <c r="E16" s="9"/>
      <c r="F16" s="9"/>
      <c r="G16" s="65">
        <v>489000</v>
      </c>
      <c r="H16" s="10"/>
      <c r="I16" s="15"/>
      <c r="J16" s="5"/>
    </row>
    <row r="17" spans="1:10" x14ac:dyDescent="0.3">
      <c r="A17" s="5"/>
      <c r="B17" s="16" t="s">
        <v>603</v>
      </c>
      <c r="C17" s="9"/>
      <c r="D17" s="9"/>
      <c r="E17" s="9"/>
      <c r="F17" s="17" t="s">
        <v>10</v>
      </c>
      <c r="G17" s="18">
        <v>1367000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2127000</v>
      </c>
      <c r="H20" s="10"/>
      <c r="I20" s="19"/>
      <c r="J20" s="5"/>
    </row>
    <row r="21" spans="1:10" x14ac:dyDescent="0.3">
      <c r="A21" s="5"/>
      <c r="B21" s="9" t="s">
        <v>604</v>
      </c>
      <c r="C21" s="9"/>
      <c r="D21" s="9"/>
      <c r="E21" s="9"/>
      <c r="F21" s="9"/>
      <c r="G21" s="65">
        <v>437000</v>
      </c>
      <c r="H21" s="10"/>
      <c r="I21" s="5"/>
      <c r="J21" s="5"/>
    </row>
    <row r="22" spans="1:10" x14ac:dyDescent="0.3">
      <c r="A22" s="5"/>
      <c r="B22" s="16" t="s">
        <v>605</v>
      </c>
      <c r="C22" s="9"/>
      <c r="D22" s="9"/>
      <c r="E22" s="9"/>
      <c r="F22" s="17" t="s">
        <v>15</v>
      </c>
      <c r="G22" s="18">
        <v>1690000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3417000</v>
      </c>
      <c r="H25" s="21"/>
      <c r="I25" s="7"/>
      <c r="J25" s="7"/>
    </row>
    <row r="26" spans="1:10" x14ac:dyDescent="0.3">
      <c r="A26" s="9"/>
      <c r="B26" s="9" t="s">
        <v>606</v>
      </c>
      <c r="C26" s="9"/>
      <c r="D26" s="9"/>
      <c r="E26" s="9"/>
      <c r="F26" s="20"/>
      <c r="G26" s="67">
        <v>1475000</v>
      </c>
      <c r="H26" s="10"/>
      <c r="I26" s="22"/>
      <c r="J26" s="22"/>
    </row>
    <row r="27" spans="1:10" ht="15" thickBot="1" x14ac:dyDescent="0.35">
      <c r="A27" s="9"/>
      <c r="B27" s="16" t="s">
        <v>607</v>
      </c>
      <c r="C27" s="8"/>
      <c r="D27" s="8"/>
      <c r="E27" s="8"/>
      <c r="F27" s="17" t="s">
        <v>20</v>
      </c>
      <c r="G27" s="68">
        <v>1942000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9293000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9293000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9293000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3938000</v>
      </c>
      <c r="H36" s="28" t="s">
        <v>29</v>
      </c>
      <c r="I36" s="45">
        <v>5644500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13231000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1613.4949999999999</v>
      </c>
      <c r="H45" s="55"/>
      <c r="I45" s="55">
        <v>1549.9962500000001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407.44249999999994</v>
      </c>
      <c r="H47" s="55"/>
      <c r="I47" s="55">
        <v>381.08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165000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52189.599278965514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8200.2113424584531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6.0242643146278365E-3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6.1918097867913833E-3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6.1080370507096103E-3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59" priority="18" stopIfTrue="1" operator="equal">
      <formula>0</formula>
    </cfRule>
  </conditionalFormatting>
  <conditionalFormatting sqref="G39">
    <cfRule type="expression" dxfId="1258" priority="19" stopIfTrue="1">
      <formula>#REF!&gt;($G$29)</formula>
    </cfRule>
    <cfRule type="cellIs" dxfId="1257" priority="20" stopIfTrue="1" operator="lessThanOrEqual">
      <formula>$G$29</formula>
    </cfRule>
  </conditionalFormatting>
  <conditionalFormatting sqref="G30">
    <cfRule type="expression" dxfId="1256" priority="15">
      <formula>G30=0</formula>
    </cfRule>
  </conditionalFormatting>
  <conditionalFormatting sqref="B30">
    <cfRule type="expression" dxfId="1255" priority="14">
      <formula>G30=0</formula>
    </cfRule>
  </conditionalFormatting>
  <conditionalFormatting sqref="B33">
    <cfRule type="expression" dxfId="1254" priority="11">
      <formula>G33=0</formula>
    </cfRule>
  </conditionalFormatting>
  <conditionalFormatting sqref="B34">
    <cfRule type="expression" dxfId="1253" priority="21">
      <formula>G34=0</formula>
    </cfRule>
  </conditionalFormatting>
  <conditionalFormatting sqref="G34">
    <cfRule type="expression" dxfId="1252" priority="12">
      <formula>G34=0</formula>
    </cfRule>
  </conditionalFormatting>
  <conditionalFormatting sqref="B35">
    <cfRule type="expression" dxfId="1251" priority="10">
      <formula>G33+G34=0</formula>
    </cfRule>
  </conditionalFormatting>
  <conditionalFormatting sqref="G35">
    <cfRule type="expression" dxfId="1250" priority="9">
      <formula>G33+G34=0</formula>
    </cfRule>
  </conditionalFormatting>
  <conditionalFormatting sqref="B31:G31">
    <cfRule type="expression" dxfId="1249" priority="16" stopIfTrue="1">
      <formula>$G$31&lt;=$G$29</formula>
    </cfRule>
    <cfRule type="expression" dxfId="1248" priority="17">
      <formula>$G$31&gt;$G$29</formula>
    </cfRule>
  </conditionalFormatting>
  <conditionalFormatting sqref="G33">
    <cfRule type="expression" dxfId="1247" priority="4" stopIfTrue="1">
      <formula>G33=0</formula>
    </cfRule>
    <cfRule type="expression" dxfId="1246" priority="13">
      <formula>G34=0</formula>
    </cfRule>
  </conditionalFormatting>
  <conditionalFormatting sqref="C30">
    <cfRule type="expression" dxfId="1245" priority="8">
      <formula>G30=0</formula>
    </cfRule>
  </conditionalFormatting>
  <conditionalFormatting sqref="D30">
    <cfRule type="expression" dxfId="1244" priority="7">
      <formula>G30=0</formula>
    </cfRule>
  </conditionalFormatting>
  <conditionalFormatting sqref="E30">
    <cfRule type="expression" dxfId="1243" priority="6">
      <formula>G30=0</formula>
    </cfRule>
  </conditionalFormatting>
  <conditionalFormatting sqref="F30">
    <cfRule type="expression" dxfId="1242" priority="5">
      <formula>G30=0</formula>
    </cfRule>
  </conditionalFormatting>
  <conditionalFormatting sqref="I36">
    <cfRule type="expression" dxfId="1241" priority="2">
      <formula>$G$36*1.05&gt;$I$36</formula>
    </cfRule>
    <cfRule type="expression" dxfId="1240" priority="3">
      <formula>$I$36&lt;($G$36*1.05)</formula>
    </cfRule>
  </conditionalFormatting>
  <conditionalFormatting sqref="G56:G58">
    <cfRule type="cellIs" dxfId="123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Athens City&amp;C&amp;7Department of Education&amp;R&amp;7&amp;D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542</v>
      </c>
    </row>
    <row r="5" spans="1:20" x14ac:dyDescent="0.3">
      <c r="A5"/>
      <c r="D5" s="77" t="s">
        <v>608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140.01999999999998</v>
      </c>
      <c r="L12" s="92" t="s">
        <v>64</v>
      </c>
      <c r="M12" s="93">
        <v>20</v>
      </c>
      <c r="N12" s="94" t="s">
        <v>65</v>
      </c>
      <c r="O12" s="95">
        <v>7.0009999999999994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104.57749999999999</v>
      </c>
      <c r="L13" s="92" t="s">
        <v>64</v>
      </c>
      <c r="M13" s="93">
        <v>25</v>
      </c>
      <c r="N13" s="94" t="s">
        <v>65</v>
      </c>
      <c r="O13" s="95">
        <v>4.1830999999999996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71.893749999999997</v>
      </c>
      <c r="L14" s="92" t="s">
        <v>64</v>
      </c>
      <c r="M14" s="93">
        <v>25</v>
      </c>
      <c r="N14" s="94" t="s">
        <v>65</v>
      </c>
      <c r="O14" s="95">
        <v>2.8757499999999996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11.126250000000001</v>
      </c>
      <c r="L18" s="92" t="s">
        <v>64</v>
      </c>
      <c r="M18" s="93">
        <v>91</v>
      </c>
      <c r="N18" s="94" t="s">
        <v>65</v>
      </c>
      <c r="O18" s="95">
        <v>0.12226648351648352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28.368749999999999</v>
      </c>
      <c r="L19" s="92" t="s">
        <v>64</v>
      </c>
      <c r="M19" s="93">
        <v>58.5</v>
      </c>
      <c r="N19" s="94" t="s">
        <v>65</v>
      </c>
      <c r="O19" s="95">
        <v>0.48493589743589743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25.642499999999998</v>
      </c>
      <c r="L20" s="92" t="s">
        <v>64</v>
      </c>
      <c r="M20" s="93">
        <v>58.5</v>
      </c>
      <c r="N20" s="94" t="s">
        <v>65</v>
      </c>
      <c r="O20" s="95">
        <v>0.4383333333333333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4.7799999999999994</v>
      </c>
      <c r="L21" s="92" t="s">
        <v>64</v>
      </c>
      <c r="M21" s="93">
        <v>16.5</v>
      </c>
      <c r="N21" s="94" t="s">
        <v>65</v>
      </c>
      <c r="O21" s="95">
        <v>0.28969696969696968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3.1049999999999995</v>
      </c>
      <c r="L22" s="92" t="s">
        <v>64</v>
      </c>
      <c r="M22" s="93">
        <v>16.5</v>
      </c>
      <c r="N22" s="94" t="s">
        <v>65</v>
      </c>
      <c r="O22" s="95">
        <v>0.18818181818181814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2.9999999999999996</v>
      </c>
      <c r="L24" s="92" t="s">
        <v>64</v>
      </c>
      <c r="M24" s="93">
        <v>8.5</v>
      </c>
      <c r="N24" s="94" t="s">
        <v>65</v>
      </c>
      <c r="O24" s="95">
        <v>0.3529411764705882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1.4375</v>
      </c>
      <c r="L25" s="92" t="s">
        <v>64</v>
      </c>
      <c r="M25" s="93">
        <v>8.5</v>
      </c>
      <c r="N25" s="94" t="s">
        <v>65</v>
      </c>
      <c r="O25" s="95">
        <v>0.16911764705882354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</v>
      </c>
      <c r="L28" s="92" t="s">
        <v>64</v>
      </c>
      <c r="M28" s="72">
        <v>20</v>
      </c>
      <c r="N28" s="94" t="s">
        <v>65</v>
      </c>
      <c r="O28" s="95">
        <v>0.15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</v>
      </c>
      <c r="L29" s="92" t="s">
        <v>64</v>
      </c>
      <c r="M29" s="72">
        <v>200</v>
      </c>
      <c r="N29" s="94" t="s">
        <v>65</v>
      </c>
      <c r="O29" s="95">
        <v>1.4999999999999999E-2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244.59749999999997</v>
      </c>
      <c r="L31" s="92" t="s">
        <v>64</v>
      </c>
      <c r="M31" s="72">
        <v>525</v>
      </c>
      <c r="N31" s="94" t="s">
        <v>65</v>
      </c>
      <c r="O31" s="95">
        <v>0.46589999999999993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244.59749999999997</v>
      </c>
      <c r="L33" s="92" t="s">
        <v>64</v>
      </c>
      <c r="M33" s="72">
        <v>525</v>
      </c>
      <c r="N33" s="94" t="s">
        <v>65</v>
      </c>
      <c r="O33" s="95">
        <v>0.46589999999999993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170.40124999999998</v>
      </c>
      <c r="L35" s="92" t="s">
        <v>64</v>
      </c>
      <c r="M35" s="72">
        <v>350</v>
      </c>
      <c r="N35" s="94" t="s">
        <v>65</v>
      </c>
      <c r="O35" s="95">
        <v>0.4868607142857142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74.196249999999992</v>
      </c>
      <c r="L36" s="92" t="s">
        <v>64</v>
      </c>
      <c r="M36" s="72">
        <v>265</v>
      </c>
      <c r="N36" s="94" t="s">
        <v>65</v>
      </c>
      <c r="O36" s="95">
        <v>0.27998584905660373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0.48919499999999988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0.20541071428571431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77.459999999999994</v>
      </c>
      <c r="L46" s="92" t="s">
        <v>64</v>
      </c>
      <c r="M46" s="72">
        <v>750</v>
      </c>
      <c r="N46" s="94" t="s">
        <v>65</v>
      </c>
      <c r="O46" s="95">
        <v>0.10328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77.459999999999994</v>
      </c>
      <c r="L48" s="92" t="s">
        <v>64</v>
      </c>
      <c r="M48" s="72">
        <v>600</v>
      </c>
      <c r="N48" s="94" t="s">
        <v>65</v>
      </c>
      <c r="O48" s="95">
        <v>0.12909999999999999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0.16009201999999997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0.128073616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23.184121239321954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1212390.4360891022</v>
      </c>
      <c r="Q63" s="96" t="s">
        <v>118</v>
      </c>
      <c r="R63" s="102">
        <v>1212390.4360891022</v>
      </c>
      <c r="S63" s="96" t="s">
        <v>119</v>
      </c>
      <c r="T63" s="103">
        <v>1212390.4360891022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0.7363238972837487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892712.05093067139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1212390.4360891022</v>
      </c>
      <c r="Q69" s="96" t="s">
        <v>118</v>
      </c>
      <c r="R69" s="102">
        <v>1212390.4360891022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204651.50561184046</v>
      </c>
      <c r="P71" s="109"/>
      <c r="Q71" s="96" t="s">
        <v>118</v>
      </c>
      <c r="R71" s="112">
        <v>204651.50561184046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23.184121239321954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181238.95321315789</v>
      </c>
      <c r="P75" s="115"/>
      <c r="Q75" s="96" t="s">
        <v>118</v>
      </c>
      <c r="R75" s="116">
        <v>181238.95321315789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385890.45882499835</v>
      </c>
      <c r="S77" s="96" t="s">
        <v>119</v>
      </c>
      <c r="T77" s="103">
        <v>385890.45882499835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0.7363238972837487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284140.36656663672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320.18403999999998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244.59749999999997</v>
      </c>
      <c r="L93" s="92" t="s">
        <v>64</v>
      </c>
      <c r="M93" s="72">
        <v>75</v>
      </c>
      <c r="N93" s="94" t="s">
        <v>65</v>
      </c>
      <c r="O93" s="95">
        <v>3.2612999999999994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7.5424999999999986</v>
      </c>
      <c r="L95" s="92" t="s">
        <v>64</v>
      </c>
      <c r="M95" s="72">
        <v>60</v>
      </c>
      <c r="N95" s="94" t="s">
        <v>65</v>
      </c>
      <c r="O95" s="95">
        <v>0.12570833333333331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3.3870083333333327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88062.216666666645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88062.216666666645</v>
      </c>
      <c r="P103"/>
      <c r="Q103" s="96" t="s">
        <v>118</v>
      </c>
      <c r="R103" s="102">
        <v>88062.216666666645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13931.442676666664</v>
      </c>
      <c r="P105"/>
      <c r="Q105" s="96" t="s">
        <v>118</v>
      </c>
      <c r="R105" s="102">
        <v>13931.442676666664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4.3870083333333323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32008.560393799995</v>
      </c>
      <c r="P110" s="115"/>
      <c r="Q110" s="96" t="s">
        <v>118</v>
      </c>
      <c r="R110" s="126">
        <v>32008.560393799995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195123.4469371333</v>
      </c>
      <c r="S112" s="96" t="s">
        <v>119</v>
      </c>
      <c r="T112" s="124">
        <v>195123.4469371333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109</v>
      </c>
      <c r="L116" s="94" t="s">
        <v>115</v>
      </c>
      <c r="M116" s="100">
        <v>1009.75</v>
      </c>
      <c r="N116" s="94" t="s">
        <v>65</v>
      </c>
      <c r="O116" s="127">
        <v>110062.75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320.18403999999998</v>
      </c>
      <c r="L118" s="94" t="s">
        <v>115</v>
      </c>
      <c r="M118" s="100">
        <v>66</v>
      </c>
      <c r="N118" s="94" t="s">
        <v>65</v>
      </c>
      <c r="O118" s="127">
        <v>21132.146639999999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320.18403999999998</v>
      </c>
      <c r="L120" s="94" t="s">
        <v>115</v>
      </c>
      <c r="M120" s="100">
        <v>4</v>
      </c>
      <c r="N120" s="94" t="s">
        <v>65</v>
      </c>
      <c r="O120" s="128">
        <v>1280.7361599999999</v>
      </c>
      <c r="T120" s="110"/>
    </row>
    <row r="121" spans="1:20" x14ac:dyDescent="0.3">
      <c r="A121" s="72">
        <v>10</v>
      </c>
      <c r="G121" s="96" t="s">
        <v>153</v>
      </c>
      <c r="K121" s="72">
        <v>71.893749999999997</v>
      </c>
      <c r="L121" s="94" t="s">
        <v>115</v>
      </c>
      <c r="M121" s="100">
        <v>37.75</v>
      </c>
      <c r="N121" s="94" t="s">
        <v>65</v>
      </c>
      <c r="O121" s="128">
        <v>2713.9890624999998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320.18403999999998</v>
      </c>
      <c r="L123" s="94" t="s">
        <v>115</v>
      </c>
      <c r="M123" s="100">
        <v>14</v>
      </c>
      <c r="N123" s="94" t="s">
        <v>65</v>
      </c>
      <c r="O123" s="128">
        <v>4482.5765599999995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320.18403999999998</v>
      </c>
      <c r="L125" s="94" t="s">
        <v>115</v>
      </c>
      <c r="M125" s="100">
        <v>85</v>
      </c>
      <c r="N125" s="94" t="s">
        <v>65</v>
      </c>
      <c r="O125" s="128">
        <v>27215.643399999997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320.18403999999998</v>
      </c>
      <c r="L127" s="94" t="s">
        <v>115</v>
      </c>
      <c r="M127" s="100">
        <v>108.25</v>
      </c>
      <c r="N127" s="94" t="s">
        <v>65</v>
      </c>
      <c r="O127" s="128">
        <v>34659.922330000001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77.459999999999994</v>
      </c>
      <c r="L129" s="94" t="s">
        <v>115</v>
      </c>
      <c r="M129" s="100">
        <v>41.75</v>
      </c>
      <c r="N129" s="94" t="s">
        <v>65</v>
      </c>
      <c r="O129" s="128">
        <v>3233.9549999999999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320.18403999999998</v>
      </c>
      <c r="L131" s="94" t="s">
        <v>115</v>
      </c>
      <c r="M131" s="100">
        <v>93.25</v>
      </c>
      <c r="N131" s="94" t="s">
        <v>65</v>
      </c>
      <c r="O131" s="128">
        <v>29857.16173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77.459999999999994</v>
      </c>
      <c r="L133" s="94" t="s">
        <v>115</v>
      </c>
      <c r="M133" s="100">
        <v>25</v>
      </c>
      <c r="N133" s="94" t="s">
        <v>65</v>
      </c>
      <c r="O133" s="128">
        <v>1936.4999999999998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320.18403999999998</v>
      </c>
      <c r="L135" s="94" t="s">
        <v>115</v>
      </c>
      <c r="M135" s="100">
        <v>16</v>
      </c>
      <c r="N135" s="94" t="s">
        <v>65</v>
      </c>
      <c r="O135" s="128">
        <v>5122.9446399999997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77.459999999999994</v>
      </c>
      <c r="L137" s="94" t="s">
        <v>115</v>
      </c>
      <c r="M137" s="100">
        <v>17.25</v>
      </c>
      <c r="N137" s="94" t="s">
        <v>65</v>
      </c>
      <c r="O137" s="128">
        <v>1336.1849999999999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320.18403999999998</v>
      </c>
      <c r="L144" s="94" t="s">
        <v>115</v>
      </c>
      <c r="M144" s="100">
        <v>41.549707365177262</v>
      </c>
      <c r="N144" s="94" t="s">
        <v>65</v>
      </c>
      <c r="O144" s="129">
        <v>13303.55316500021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256338.06368750019</v>
      </c>
      <c r="Q146" s="96" t="s">
        <v>168</v>
      </c>
      <c r="R146"/>
      <c r="T146" s="126">
        <v>256338.06368750019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451461.51062463352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0.79445260616660029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358664.77369965042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4.6524181522960388E-2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5824.8275266746405</v>
      </c>
      <c r="Q157" s="96" t="s">
        <v>118</v>
      </c>
      <c r="R157" s="102">
        <v>5824.8275266746405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983.23088650267937</v>
      </c>
      <c r="P159" s="109"/>
      <c r="Q159" s="96" t="s">
        <v>118</v>
      </c>
      <c r="R159" s="134">
        <v>983.23088650267937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320.18403999999998</v>
      </c>
      <c r="L161" s="92" t="s">
        <v>64</v>
      </c>
      <c r="M161" s="72">
        <v>6400</v>
      </c>
      <c r="N161" s="94"/>
      <c r="O161" s="135">
        <v>1.0500287562499999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54910.203779337498</v>
      </c>
      <c r="P164" s="109"/>
      <c r="Q164" s="96" t="s">
        <v>118</v>
      </c>
      <c r="R164" s="102">
        <v>54910.203779337498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9268.8423979521704</v>
      </c>
      <c r="P166" s="109"/>
      <c r="Q166" s="96" t="s">
        <v>118</v>
      </c>
      <c r="R166" s="134">
        <v>9268.8423979521704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1.0965529377729604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12001.030634139117</v>
      </c>
      <c r="P170" s="115"/>
      <c r="Q170" s="96" t="s">
        <v>118</v>
      </c>
      <c r="R170" s="134">
        <v>12001.030634139117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46800</v>
      </c>
      <c r="Q176" s="96" t="s">
        <v>118</v>
      </c>
      <c r="R176" s="124">
        <v>46800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7403.76</v>
      </c>
      <c r="P178" s="109"/>
      <c r="Q178" s="96" t="s">
        <v>118</v>
      </c>
      <c r="R178" s="134">
        <v>7403.76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36600</v>
      </c>
      <c r="Q184" s="96" t="s">
        <v>118</v>
      </c>
      <c r="R184" s="124">
        <v>36600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5790.12</v>
      </c>
      <c r="P186" s="109"/>
      <c r="Q186" s="96" t="s">
        <v>118</v>
      </c>
      <c r="R186" s="134">
        <v>5790.12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33496.349643160742</v>
      </c>
      <c r="L189" s="92" t="s">
        <v>64</v>
      </c>
      <c r="M189" s="72">
        <v>22376</v>
      </c>
      <c r="N189" s="94" t="s">
        <v>65</v>
      </c>
      <c r="O189" s="137">
        <v>1.4969766554862685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41915.346353615518</v>
      </c>
      <c r="Q192" s="96" t="s">
        <v>118</v>
      </c>
      <c r="R192" s="124">
        <v>41915.346353615518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6631.0077931419755</v>
      </c>
      <c r="P194" s="109"/>
      <c r="Q194" s="96" t="s">
        <v>118</v>
      </c>
      <c r="R194" s="134">
        <v>6631.0077931419755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3.4969766554862685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25514.697025385402</v>
      </c>
      <c r="P198" s="115"/>
      <c r="Q198" s="96" t="s">
        <v>118</v>
      </c>
      <c r="R198" s="126">
        <v>25514.697025385402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253643.06639674897</v>
      </c>
      <c r="S200" s="96" t="s">
        <v>119</v>
      </c>
      <c r="T200" s="102">
        <v>253643.06639674897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320.18403999999998</v>
      </c>
      <c r="L206" s="94" t="s">
        <v>115</v>
      </c>
      <c r="M206" s="100">
        <v>26.5</v>
      </c>
      <c r="N206" s="94" t="s">
        <v>65</v>
      </c>
      <c r="O206" s="120">
        <v>8484.8770599999989</v>
      </c>
      <c r="Q206" s="96" t="s">
        <v>118</v>
      </c>
      <c r="R206" s="72">
        <v>8484.8770599999989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68867.25302371275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33496.349643160742</v>
      </c>
      <c r="L210" s="94" t="s">
        <v>115</v>
      </c>
      <c r="M210" s="100">
        <v>3.92</v>
      </c>
      <c r="N210" s="94" t="s">
        <v>65</v>
      </c>
      <c r="O210" s="128">
        <v>131305.69060119012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30990.263860670737</v>
      </c>
    </row>
    <row r="214" spans="1:18" x14ac:dyDescent="0.3">
      <c r="G214"/>
      <c r="H214" s="72" t="s">
        <v>193</v>
      </c>
      <c r="I214"/>
      <c r="O214" s="119">
        <v>78783.414360714072</v>
      </c>
    </row>
    <row r="215" spans="1:18" x14ac:dyDescent="0.3">
      <c r="G215"/>
      <c r="H215" s="72" t="s">
        <v>194</v>
      </c>
      <c r="I215"/>
      <c r="O215" s="100">
        <v>109773.67822138481</v>
      </c>
      <c r="Q215" s="96" t="s">
        <v>118</v>
      </c>
      <c r="R215" s="72">
        <v>109773.67822138481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109773.67822138481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17366.195894623077</v>
      </c>
      <c r="Q221" s="96" t="s">
        <v>118</v>
      </c>
      <c r="R221" s="124">
        <v>17366.195894623077</v>
      </c>
    </row>
    <row r="222" spans="1:18" ht="3.9" customHeight="1" x14ac:dyDescent="0.3"/>
    <row r="223" spans="1:18" x14ac:dyDescent="0.3">
      <c r="H223" s="72" t="s">
        <v>197</v>
      </c>
      <c r="O223" s="100">
        <v>109773.67822138481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23579.933184228154</v>
      </c>
      <c r="Q225" s="96" t="s">
        <v>118</v>
      </c>
      <c r="R225" s="124">
        <v>23579.933184228154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37876.989163042017</v>
      </c>
      <c r="Q228" s="97"/>
    </row>
    <row r="229" spans="1:22" x14ac:dyDescent="0.3">
      <c r="H229" s="72" t="s">
        <v>204</v>
      </c>
      <c r="I229"/>
      <c r="O229" s="119">
        <v>52522.276240476051</v>
      </c>
      <c r="Q229" s="97"/>
    </row>
    <row r="230" spans="1:22" x14ac:dyDescent="0.3">
      <c r="H230" s="72" t="s">
        <v>205</v>
      </c>
      <c r="I230"/>
      <c r="O230" s="100">
        <v>90399.265403518075</v>
      </c>
      <c r="Q230" s="96" t="s">
        <v>118</v>
      </c>
      <c r="R230" s="72">
        <v>90399.265403518075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251727.84487097466</v>
      </c>
      <c r="Q233" s="96" t="s">
        <v>118</v>
      </c>
      <c r="R233" s="143">
        <v>251727.84487097466</v>
      </c>
    </row>
    <row r="234" spans="1:22" ht="6.75" customHeight="1" x14ac:dyDescent="0.3"/>
    <row r="235" spans="1:22" x14ac:dyDescent="0.3">
      <c r="E235" s="84" t="s">
        <v>208</v>
      </c>
      <c r="R235" s="102">
        <v>501331.79463472881</v>
      </c>
      <c r="S235" s="96" t="s">
        <v>119</v>
      </c>
      <c r="T235" s="144">
        <v>501331.79463472881</v>
      </c>
    </row>
    <row r="237" spans="1:22" x14ac:dyDescent="0.3">
      <c r="D237" s="84" t="s">
        <v>209</v>
      </c>
      <c r="T237" s="102">
        <v>754974.86103147781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0.56822889037728253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428998.52754665969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1964515.7187436181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172.38947568392487</v>
      </c>
      <c r="L256" s="94" t="s">
        <v>115</v>
      </c>
      <c r="M256" s="72">
        <v>100</v>
      </c>
      <c r="N256" s="94" t="s">
        <v>65</v>
      </c>
      <c r="O256" s="95">
        <v>17238.947568392487</v>
      </c>
    </row>
    <row r="257" spans="1:18" x14ac:dyDescent="0.3">
      <c r="A257" s="72">
        <v>3</v>
      </c>
      <c r="D257"/>
      <c r="I257" s="96" t="s">
        <v>221</v>
      </c>
      <c r="K257" s="72">
        <v>147.79456431607505</v>
      </c>
      <c r="L257" s="94" t="s">
        <v>115</v>
      </c>
      <c r="M257" s="72">
        <v>110</v>
      </c>
      <c r="N257" s="94" t="s">
        <v>65</v>
      </c>
      <c r="O257" s="95">
        <v>16257.402074768255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33496.349643160742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17238.947568392487</v>
      </c>
      <c r="L262" s="94" t="s">
        <v>115</v>
      </c>
      <c r="M262" s="100">
        <v>147.26</v>
      </c>
      <c r="N262" s="94" t="s">
        <v>65</v>
      </c>
      <c r="O262" s="95">
        <v>2538607.4189214776</v>
      </c>
    </row>
    <row r="263" spans="1:18" x14ac:dyDescent="0.3">
      <c r="D263"/>
      <c r="I263" s="96" t="s">
        <v>225</v>
      </c>
      <c r="K263" s="72">
        <v>16257.402074768255</v>
      </c>
      <c r="L263" s="94" t="s">
        <v>115</v>
      </c>
      <c r="M263" s="100">
        <v>151.72</v>
      </c>
      <c r="N263" s="94" t="s">
        <v>65</v>
      </c>
      <c r="O263" s="95">
        <v>2466573.0427838396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5005180.4617053177</v>
      </c>
      <c r="Q265" s="96" t="s">
        <v>118</v>
      </c>
      <c r="R265" s="102">
        <v>5005180.4617053177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500518.04617053177</v>
      </c>
      <c r="Q267" s="96" t="s">
        <v>118</v>
      </c>
      <c r="R267" s="72">
        <v>500518.04617053177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5005180.4617053177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350362.63231937226</v>
      </c>
      <c r="Q271" s="96" t="s">
        <v>118</v>
      </c>
      <c r="R271" s="143">
        <v>350362.63231937226</v>
      </c>
    </row>
    <row r="272" spans="1:18" x14ac:dyDescent="0.3">
      <c r="D272"/>
      <c r="E272" s="84" t="s">
        <v>230</v>
      </c>
      <c r="F272"/>
      <c r="R272" s="102">
        <v>5856061.1401952216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10069113.794838987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251727.84487097469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601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1212000</v>
      </c>
      <c r="H10" s="10"/>
      <c r="I10" s="5"/>
      <c r="J10" s="5"/>
    </row>
    <row r="11" spans="1:10" x14ac:dyDescent="0.3">
      <c r="A11" s="5"/>
      <c r="B11" s="9" t="s">
        <v>602</v>
      </c>
      <c r="C11" s="9"/>
      <c r="D11" s="9"/>
      <c r="E11" s="9"/>
      <c r="F11" s="9"/>
      <c r="G11" s="65">
        <v>320000</v>
      </c>
      <c r="H11" s="10"/>
      <c r="I11" s="15"/>
      <c r="J11" s="5"/>
    </row>
    <row r="12" spans="1:10" x14ac:dyDescent="0.3">
      <c r="A12" s="5"/>
      <c r="B12" s="16" t="s">
        <v>603</v>
      </c>
      <c r="C12" s="9"/>
      <c r="D12" s="9"/>
      <c r="E12" s="9"/>
      <c r="F12" s="17" t="s">
        <v>8</v>
      </c>
      <c r="G12" s="18">
        <v>892000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386000</v>
      </c>
      <c r="H15" s="10"/>
      <c r="I15" s="15"/>
      <c r="J15" s="5"/>
    </row>
    <row r="16" spans="1:10" x14ac:dyDescent="0.3">
      <c r="A16" s="5"/>
      <c r="B16" s="9" t="s">
        <v>602</v>
      </c>
      <c r="C16" s="9"/>
      <c r="D16" s="9"/>
      <c r="E16" s="9"/>
      <c r="F16" s="9"/>
      <c r="G16" s="65">
        <v>102000</v>
      </c>
      <c r="H16" s="10"/>
      <c r="I16" s="15"/>
      <c r="J16" s="5"/>
    </row>
    <row r="17" spans="1:10" x14ac:dyDescent="0.3">
      <c r="A17" s="5"/>
      <c r="B17" s="16" t="s">
        <v>603</v>
      </c>
      <c r="C17" s="9"/>
      <c r="D17" s="9"/>
      <c r="E17" s="9"/>
      <c r="F17" s="17" t="s">
        <v>10</v>
      </c>
      <c r="G17" s="18">
        <v>284000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451000</v>
      </c>
      <c r="H20" s="10"/>
      <c r="I20" s="19"/>
      <c r="J20" s="5"/>
    </row>
    <row r="21" spans="1:10" x14ac:dyDescent="0.3">
      <c r="A21" s="5"/>
      <c r="B21" s="9" t="s">
        <v>604</v>
      </c>
      <c r="C21" s="9"/>
      <c r="D21" s="9"/>
      <c r="E21" s="9"/>
      <c r="F21" s="9"/>
      <c r="G21" s="65">
        <v>93000</v>
      </c>
      <c r="H21" s="10"/>
      <c r="I21" s="5"/>
      <c r="J21" s="5"/>
    </row>
    <row r="22" spans="1:10" x14ac:dyDescent="0.3">
      <c r="A22" s="5"/>
      <c r="B22" s="16" t="s">
        <v>605</v>
      </c>
      <c r="C22" s="9"/>
      <c r="D22" s="9"/>
      <c r="E22" s="9"/>
      <c r="F22" s="17" t="s">
        <v>15</v>
      </c>
      <c r="G22" s="18">
        <v>358000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755000</v>
      </c>
      <c r="H25" s="21"/>
      <c r="I25" s="7"/>
      <c r="J25" s="7"/>
    </row>
    <row r="26" spans="1:10" x14ac:dyDescent="0.3">
      <c r="A26" s="9"/>
      <c r="B26" s="9" t="s">
        <v>606</v>
      </c>
      <c r="C26" s="9"/>
      <c r="D26" s="9"/>
      <c r="E26" s="9"/>
      <c r="F26" s="20"/>
      <c r="G26" s="67">
        <v>326000</v>
      </c>
      <c r="H26" s="10"/>
      <c r="I26" s="22"/>
      <c r="J26" s="22"/>
    </row>
    <row r="27" spans="1:10" ht="15" thickBot="1" x14ac:dyDescent="0.35">
      <c r="A27" s="9"/>
      <c r="B27" s="16" t="s">
        <v>607</v>
      </c>
      <c r="C27" s="8"/>
      <c r="D27" s="8"/>
      <c r="E27" s="8"/>
      <c r="F27" s="17" t="s">
        <v>20</v>
      </c>
      <c r="G27" s="68">
        <v>429000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1963000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1963000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1963000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841000</v>
      </c>
      <c r="H36" s="28" t="s">
        <v>29</v>
      </c>
      <c r="I36" s="45">
        <v>876000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2804000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320.18403999999998</v>
      </c>
      <c r="H45" s="55"/>
      <c r="I45" s="55">
        <v>334.2490775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77.459999999999994</v>
      </c>
      <c r="H47" s="55"/>
      <c r="I47" s="55">
        <v>92.841250000000002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48906.712139252937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8757.4633638828473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6.0242643146278365E-3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6.1918097867913833E-3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6.1080370507096103E-3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38" priority="18" stopIfTrue="1" operator="equal">
      <formula>0</formula>
    </cfRule>
  </conditionalFormatting>
  <conditionalFormatting sqref="G39">
    <cfRule type="expression" dxfId="1237" priority="19" stopIfTrue="1">
      <formula>#REF!&gt;($G$29)</formula>
    </cfRule>
    <cfRule type="cellIs" dxfId="1236" priority="20" stopIfTrue="1" operator="lessThanOrEqual">
      <formula>$G$29</formula>
    </cfRule>
  </conditionalFormatting>
  <conditionalFormatting sqref="G30">
    <cfRule type="expression" dxfId="1235" priority="15">
      <formula>G30=0</formula>
    </cfRule>
  </conditionalFormatting>
  <conditionalFormatting sqref="B30">
    <cfRule type="expression" dxfId="1234" priority="14">
      <formula>G30=0</formula>
    </cfRule>
  </conditionalFormatting>
  <conditionalFormatting sqref="B33">
    <cfRule type="expression" dxfId="1233" priority="11">
      <formula>G33=0</formula>
    </cfRule>
  </conditionalFormatting>
  <conditionalFormatting sqref="B34">
    <cfRule type="expression" dxfId="1232" priority="21">
      <formula>G34=0</formula>
    </cfRule>
  </conditionalFormatting>
  <conditionalFormatting sqref="G34">
    <cfRule type="expression" dxfId="1231" priority="12">
      <formula>G34=0</formula>
    </cfRule>
  </conditionalFormatting>
  <conditionalFormatting sqref="B35">
    <cfRule type="expression" dxfId="1230" priority="10">
      <formula>G33+G34=0</formula>
    </cfRule>
  </conditionalFormatting>
  <conditionalFormatting sqref="G35">
    <cfRule type="expression" dxfId="1229" priority="9">
      <formula>G33+G34=0</formula>
    </cfRule>
  </conditionalFormatting>
  <conditionalFormatting sqref="B31:G31">
    <cfRule type="expression" dxfId="1228" priority="16" stopIfTrue="1">
      <formula>$G$31&lt;=$G$29</formula>
    </cfRule>
    <cfRule type="expression" dxfId="1227" priority="17">
      <formula>$G$31&gt;$G$29</formula>
    </cfRule>
  </conditionalFormatting>
  <conditionalFormatting sqref="G33">
    <cfRule type="expression" dxfId="1226" priority="4" stopIfTrue="1">
      <formula>G33=0</formula>
    </cfRule>
    <cfRule type="expression" dxfId="1225" priority="13">
      <formula>G34=0</formula>
    </cfRule>
  </conditionalFormatting>
  <conditionalFormatting sqref="C30">
    <cfRule type="expression" dxfId="1224" priority="8">
      <formula>G30=0</formula>
    </cfRule>
  </conditionalFormatting>
  <conditionalFormatting sqref="D30">
    <cfRule type="expression" dxfId="1223" priority="7">
      <formula>G30=0</formula>
    </cfRule>
  </conditionalFormatting>
  <conditionalFormatting sqref="E30">
    <cfRule type="expression" dxfId="1222" priority="6">
      <formula>G30=0</formula>
    </cfRule>
  </conditionalFormatting>
  <conditionalFormatting sqref="F30">
    <cfRule type="expression" dxfId="1221" priority="5">
      <formula>G30=0</formula>
    </cfRule>
  </conditionalFormatting>
  <conditionalFormatting sqref="I36">
    <cfRule type="expression" dxfId="1220" priority="2">
      <formula>$G$36*1.05&gt;$I$36</formula>
    </cfRule>
    <cfRule type="expression" dxfId="1219" priority="3">
      <formula>$I$36&lt;($G$36*1.05)</formula>
    </cfRule>
  </conditionalFormatting>
  <conditionalFormatting sqref="G56:G58">
    <cfRule type="cellIs" dxfId="121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Etowah City&amp;C&amp;7Department of Education&amp;R&amp;7&amp;D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550</v>
      </c>
    </row>
    <row r="5" spans="1:20" x14ac:dyDescent="0.3">
      <c r="A5"/>
      <c r="D5" s="77" t="s">
        <v>600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1099.00125</v>
      </c>
      <c r="L12" s="92" t="s">
        <v>64</v>
      </c>
      <c r="M12" s="93">
        <v>20</v>
      </c>
      <c r="N12" s="94" t="s">
        <v>65</v>
      </c>
      <c r="O12" s="95">
        <v>54.950062500000001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782.18624</v>
      </c>
      <c r="L13" s="92" t="s">
        <v>64</v>
      </c>
      <c r="M13" s="93">
        <v>25</v>
      </c>
      <c r="N13" s="94" t="s">
        <v>65</v>
      </c>
      <c r="O13" s="95">
        <v>31.287449599999999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784.88311974999988</v>
      </c>
      <c r="L14" s="92" t="s">
        <v>64</v>
      </c>
      <c r="M14" s="93">
        <v>25</v>
      </c>
      <c r="N14" s="94" t="s">
        <v>65</v>
      </c>
      <c r="O14" s="95">
        <v>31.395324789999997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706.48746399999993</v>
      </c>
      <c r="L15" s="92" t="s">
        <v>64</v>
      </c>
      <c r="M15" s="95">
        <v>22.083333333333332</v>
      </c>
      <c r="N15" s="94" t="s">
        <v>65</v>
      </c>
      <c r="O15" s="95">
        <v>31.99188516226415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314.16449875000001</v>
      </c>
      <c r="L16" s="92" t="s">
        <v>64</v>
      </c>
      <c r="M16" s="95">
        <v>16.666666666666668</v>
      </c>
      <c r="N16" s="94" t="s">
        <v>65</v>
      </c>
      <c r="O16" s="95">
        <v>18.849869925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206.39749999999998</v>
      </c>
      <c r="L18" s="92" t="s">
        <v>64</v>
      </c>
      <c r="M18" s="93">
        <v>91</v>
      </c>
      <c r="N18" s="94" t="s">
        <v>65</v>
      </c>
      <c r="O18" s="95">
        <v>2.2681043956043956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178.29749999999999</v>
      </c>
      <c r="L19" s="92" t="s">
        <v>64</v>
      </c>
      <c r="M19" s="93">
        <v>58.5</v>
      </c>
      <c r="N19" s="94" t="s">
        <v>65</v>
      </c>
      <c r="O19" s="95">
        <v>3.0478205128205125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130.21625</v>
      </c>
      <c r="L20" s="92" t="s">
        <v>64</v>
      </c>
      <c r="M20" s="93">
        <v>58.5</v>
      </c>
      <c r="N20" s="94" t="s">
        <v>65</v>
      </c>
      <c r="O20" s="95">
        <v>2.2259188034188035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84.633749999999992</v>
      </c>
      <c r="L21" s="92" t="s">
        <v>64</v>
      </c>
      <c r="M21" s="93">
        <v>16.5</v>
      </c>
      <c r="N21" s="94" t="s">
        <v>65</v>
      </c>
      <c r="O21" s="95">
        <v>5.1293181818181814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43.188749999999999</v>
      </c>
      <c r="L22" s="92" t="s">
        <v>64</v>
      </c>
      <c r="M22" s="93">
        <v>16.5</v>
      </c>
      <c r="N22" s="94" t="s">
        <v>65</v>
      </c>
      <c r="O22" s="95">
        <v>2.6174999999999997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55.393750000000004</v>
      </c>
      <c r="L24" s="92" t="s">
        <v>64</v>
      </c>
      <c r="M24" s="93">
        <v>8.5</v>
      </c>
      <c r="N24" s="94" t="s">
        <v>65</v>
      </c>
      <c r="O24" s="95">
        <v>6.516911764705883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9.3825000000000003</v>
      </c>
      <c r="L25" s="92" t="s">
        <v>64</v>
      </c>
      <c r="M25" s="93">
        <v>8.5</v>
      </c>
      <c r="N25" s="94" t="s">
        <v>65</v>
      </c>
      <c r="O25" s="95">
        <v>1.1038235294117646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2.7187499999999996</v>
      </c>
      <c r="L27" s="92" t="s">
        <v>64</v>
      </c>
      <c r="M27" s="93">
        <v>8.5</v>
      </c>
      <c r="N27" s="94" t="s">
        <v>65</v>
      </c>
      <c r="O27" s="95">
        <v>0.31985294117647056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</v>
      </c>
      <c r="L28" s="92" t="s">
        <v>64</v>
      </c>
      <c r="M28" s="72">
        <v>20</v>
      </c>
      <c r="N28" s="94" t="s">
        <v>65</v>
      </c>
      <c r="O28" s="95">
        <v>0.3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</v>
      </c>
      <c r="L29" s="92" t="s">
        <v>64</v>
      </c>
      <c r="M29" s="72">
        <v>200</v>
      </c>
      <c r="N29" s="94" t="s">
        <v>65</v>
      </c>
      <c r="O29" s="95">
        <v>0.03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1881.18749</v>
      </c>
      <c r="L31" s="92" t="s">
        <v>64</v>
      </c>
      <c r="M31" s="72">
        <v>525</v>
      </c>
      <c r="N31" s="94" t="s">
        <v>65</v>
      </c>
      <c r="O31" s="95">
        <v>3.5832142666666669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1881.18749</v>
      </c>
      <c r="L33" s="92" t="s">
        <v>64</v>
      </c>
      <c r="M33" s="72">
        <v>525</v>
      </c>
      <c r="N33" s="94" t="s">
        <v>65</v>
      </c>
      <c r="O33" s="95">
        <v>3.5832142666666669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1371.3924999999999</v>
      </c>
      <c r="L35" s="92" t="s">
        <v>64</v>
      </c>
      <c r="M35" s="72">
        <v>350</v>
      </c>
      <c r="N35" s="94" t="s">
        <v>65</v>
      </c>
      <c r="O35" s="95">
        <v>3.9182642857142853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509.79498999999998</v>
      </c>
      <c r="L36" s="92" t="s">
        <v>64</v>
      </c>
      <c r="M36" s="72">
        <v>265</v>
      </c>
      <c r="N36" s="94" t="s">
        <v>65</v>
      </c>
      <c r="O36" s="95">
        <v>1.9237546792452829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1881.18749</v>
      </c>
      <c r="L41" s="92" t="s">
        <v>64</v>
      </c>
      <c r="M41" s="72">
        <v>500</v>
      </c>
      <c r="N41" s="92" t="s">
        <v>65</v>
      </c>
      <c r="O41" s="95">
        <v>3.7623749799999997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1805.5350824999996</v>
      </c>
      <c r="L42" s="92" t="s">
        <v>64</v>
      </c>
      <c r="M42" s="72">
        <v>350</v>
      </c>
      <c r="N42" s="92" t="s">
        <v>65</v>
      </c>
      <c r="O42" s="95">
        <v>5.1586716642857136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1.3628236627272725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4.7477650724999991</v>
      </c>
      <c r="Q45" s="97"/>
    </row>
    <row r="46" spans="1:21" x14ac:dyDescent="0.3">
      <c r="C46">
        <v>16</v>
      </c>
      <c r="G46" s="84"/>
      <c r="H46" s="84" t="s">
        <v>102</v>
      </c>
      <c r="K46" s="72">
        <v>711.22874999999988</v>
      </c>
      <c r="L46" s="92" t="s">
        <v>64</v>
      </c>
      <c r="M46" s="72">
        <v>750</v>
      </c>
      <c r="N46" s="94" t="s">
        <v>65</v>
      </c>
      <c r="O46" s="95">
        <v>0.94830499999999984</v>
      </c>
      <c r="Q46" s="97"/>
    </row>
    <row r="47" spans="1:21" x14ac:dyDescent="0.3">
      <c r="C47">
        <v>15</v>
      </c>
      <c r="G47" s="84"/>
      <c r="H47" s="84" t="s">
        <v>70</v>
      </c>
      <c r="K47" s="72">
        <v>314.16449875000001</v>
      </c>
      <c r="L47" s="92" t="s">
        <v>64</v>
      </c>
      <c r="M47" s="72">
        <v>1000</v>
      </c>
      <c r="N47" s="94" t="s">
        <v>65</v>
      </c>
      <c r="O47" s="95">
        <v>0.31416449875000002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711.22874999999988</v>
      </c>
      <c r="L48" s="92" t="s">
        <v>64</v>
      </c>
      <c r="M48" s="72">
        <v>600</v>
      </c>
      <c r="N48" s="94" t="s">
        <v>65</v>
      </c>
      <c r="O48" s="95">
        <v>1.1853812499999998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1.8738825362499998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1.4991060289999998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244.45537035863208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12783549.137534305</v>
      </c>
      <c r="Q63" s="96" t="s">
        <v>118</v>
      </c>
      <c r="R63" s="102">
        <v>12783549.137534305</v>
      </c>
      <c r="S63" s="96" t="s">
        <v>119</v>
      </c>
      <c r="T63" s="103">
        <v>12783549.137534305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0.85057332715546397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10873345.922767917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12783549.137534305</v>
      </c>
      <c r="Q69" s="96" t="s">
        <v>118</v>
      </c>
      <c r="R69" s="102">
        <v>12783549.137534305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2157863.0944157909</v>
      </c>
      <c r="P71" s="109"/>
      <c r="Q71" s="96" t="s">
        <v>118</v>
      </c>
      <c r="R71" s="112">
        <v>2157863.0944157909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244.45537035863208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1910999.1262463329</v>
      </c>
      <c r="P75" s="115"/>
      <c r="Q75" s="96" t="s">
        <v>118</v>
      </c>
      <c r="R75" s="116">
        <v>1910999.1262463329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4068862.2206621235</v>
      </c>
      <c r="S77" s="96" t="s">
        <v>119</v>
      </c>
      <c r="T77" s="103">
        <v>4068862.2206621235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0.85057332715546397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3460865.676765752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3747.7650724999994</v>
      </c>
      <c r="L83" s="92" t="s">
        <v>64</v>
      </c>
      <c r="M83" s="72">
        <v>3000</v>
      </c>
      <c r="N83" s="94" t="s">
        <v>65</v>
      </c>
      <c r="O83" s="119">
        <v>1.2492550241666665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65328.542233771652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65328.542233771652</v>
      </c>
      <c r="P87" s="100"/>
      <c r="Q87" s="96" t="s">
        <v>118</v>
      </c>
      <c r="R87" s="102">
        <v>65328.542233771652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11027.457929060654</v>
      </c>
      <c r="Q89" s="96" t="s">
        <v>118</v>
      </c>
      <c r="R89" s="72">
        <v>11027.457929060654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1881.18749</v>
      </c>
      <c r="L93" s="92" t="s">
        <v>64</v>
      </c>
      <c r="M93" s="72">
        <v>75</v>
      </c>
      <c r="N93" s="94" t="s">
        <v>65</v>
      </c>
      <c r="O93" s="95">
        <v>25.082499866666666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107.965</v>
      </c>
      <c r="L95" s="92" t="s">
        <v>64</v>
      </c>
      <c r="M95" s="72">
        <v>60</v>
      </c>
      <c r="N95" s="94" t="s">
        <v>65</v>
      </c>
      <c r="O95" s="95">
        <v>1.7994166666666667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28.381916533333332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737929.82986666658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737929.82986666658</v>
      </c>
      <c r="P103"/>
      <c r="Q103" s="96" t="s">
        <v>118</v>
      </c>
      <c r="R103" s="102">
        <v>737929.82986666658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116740.49908490665</v>
      </c>
      <c r="P105"/>
      <c r="Q105" s="96" t="s">
        <v>118</v>
      </c>
      <c r="R105" s="102">
        <v>116740.49908490665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29.631171557499997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216195.42801657639</v>
      </c>
      <c r="P110" s="115"/>
      <c r="Q110" s="96" t="s">
        <v>118</v>
      </c>
      <c r="R110" s="126">
        <v>216195.42801657639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1147221.7571309819</v>
      </c>
      <c r="S112" s="96" t="s">
        <v>119</v>
      </c>
      <c r="T112" s="124">
        <v>1147221.7571309819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1290</v>
      </c>
      <c r="L116" s="94" t="s">
        <v>115</v>
      </c>
      <c r="M116" s="100">
        <v>1009.75</v>
      </c>
      <c r="N116" s="94" t="s">
        <v>65</v>
      </c>
      <c r="O116" s="127">
        <v>1302577.5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3747.7650724999994</v>
      </c>
      <c r="L118" s="94" t="s">
        <v>115</v>
      </c>
      <c r="M118" s="100">
        <v>66</v>
      </c>
      <c r="N118" s="94" t="s">
        <v>65</v>
      </c>
      <c r="O118" s="127">
        <v>247352.49478499996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3747.7650724999994</v>
      </c>
      <c r="L120" s="94" t="s">
        <v>115</v>
      </c>
      <c r="M120" s="100">
        <v>4</v>
      </c>
      <c r="N120" s="94" t="s">
        <v>65</v>
      </c>
      <c r="O120" s="128">
        <v>14991.060289999998</v>
      </c>
      <c r="T120" s="110"/>
    </row>
    <row r="121" spans="1:20" x14ac:dyDescent="0.3">
      <c r="A121" s="72">
        <v>10</v>
      </c>
      <c r="G121" s="96" t="s">
        <v>153</v>
      </c>
      <c r="K121" s="72">
        <v>1805.5350824999996</v>
      </c>
      <c r="L121" s="94" t="s">
        <v>115</v>
      </c>
      <c r="M121" s="100">
        <v>37.75</v>
      </c>
      <c r="N121" s="94" t="s">
        <v>65</v>
      </c>
      <c r="O121" s="128">
        <v>68158.949364374988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3747.7650724999994</v>
      </c>
      <c r="L123" s="94" t="s">
        <v>115</v>
      </c>
      <c r="M123" s="100">
        <v>14</v>
      </c>
      <c r="N123" s="94" t="s">
        <v>65</v>
      </c>
      <c r="O123" s="128">
        <v>52468.711014999993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3747.7650724999994</v>
      </c>
      <c r="L125" s="94" t="s">
        <v>115</v>
      </c>
      <c r="M125" s="100">
        <v>85</v>
      </c>
      <c r="N125" s="94" t="s">
        <v>65</v>
      </c>
      <c r="O125" s="128">
        <v>318560.03116249997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3433.6005737499995</v>
      </c>
      <c r="L127" s="94" t="s">
        <v>115</v>
      </c>
      <c r="M127" s="100">
        <v>108.25</v>
      </c>
      <c r="N127" s="94" t="s">
        <v>65</v>
      </c>
      <c r="O127" s="128">
        <v>371687.26210843743</v>
      </c>
      <c r="T127" s="110"/>
    </row>
    <row r="128" spans="1:20" x14ac:dyDescent="0.3">
      <c r="F128" s="84"/>
      <c r="G128" s="72" t="s">
        <v>70</v>
      </c>
      <c r="K128" s="72">
        <v>314.16449875000001</v>
      </c>
      <c r="L128" s="94" t="s">
        <v>115</v>
      </c>
      <c r="M128" s="100">
        <v>170</v>
      </c>
      <c r="N128" s="94" t="s">
        <v>65</v>
      </c>
      <c r="O128" s="128">
        <v>53407.964787500001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711.22874999999988</v>
      </c>
      <c r="L129" s="94" t="s">
        <v>115</v>
      </c>
      <c r="M129" s="100">
        <v>41.75</v>
      </c>
      <c r="N129" s="94" t="s">
        <v>65</v>
      </c>
      <c r="O129" s="128">
        <v>29693.800312499996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3433.6005737499995</v>
      </c>
      <c r="L131" s="94" t="s">
        <v>115</v>
      </c>
      <c r="M131" s="100">
        <v>93.25</v>
      </c>
      <c r="N131" s="94" t="s">
        <v>65</v>
      </c>
      <c r="O131" s="128">
        <v>320183.25350218744</v>
      </c>
      <c r="T131" s="110"/>
    </row>
    <row r="132" spans="1:20" x14ac:dyDescent="0.3">
      <c r="F132" s="84"/>
      <c r="G132" s="72" t="s">
        <v>70</v>
      </c>
      <c r="K132" s="72">
        <v>314.16449875000001</v>
      </c>
      <c r="L132" s="94" t="s">
        <v>115</v>
      </c>
      <c r="M132" s="100">
        <v>164.75</v>
      </c>
      <c r="N132" s="94" t="s">
        <v>65</v>
      </c>
      <c r="O132" s="128">
        <v>51758.601169062502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711.22874999999988</v>
      </c>
      <c r="L133" s="94" t="s">
        <v>115</v>
      </c>
      <c r="M133" s="100">
        <v>25</v>
      </c>
      <c r="N133" s="94" t="s">
        <v>65</v>
      </c>
      <c r="O133" s="128">
        <v>17780.718749999996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3433.6005737499995</v>
      </c>
      <c r="L135" s="94" t="s">
        <v>115</v>
      </c>
      <c r="M135" s="100">
        <v>16</v>
      </c>
      <c r="N135" s="94" t="s">
        <v>65</v>
      </c>
      <c r="O135" s="128">
        <v>54937.609179999992</v>
      </c>
      <c r="T135" s="110"/>
    </row>
    <row r="136" spans="1:20" x14ac:dyDescent="0.3">
      <c r="F136" s="84"/>
      <c r="G136" s="72" t="s">
        <v>70</v>
      </c>
      <c r="K136" s="72">
        <v>314.16449875000001</v>
      </c>
      <c r="L136" s="94" t="s">
        <v>115</v>
      </c>
      <c r="M136" s="100">
        <v>50.5</v>
      </c>
      <c r="N136" s="94" t="s">
        <v>65</v>
      </c>
      <c r="O136" s="128">
        <v>15865.307186875001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711.22874999999988</v>
      </c>
      <c r="L137" s="94" t="s">
        <v>115</v>
      </c>
      <c r="M137" s="100">
        <v>17.25</v>
      </c>
      <c r="N137" s="94" t="s">
        <v>65</v>
      </c>
      <c r="O137" s="128">
        <v>12268.695937499999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296.19261</v>
      </c>
      <c r="L139" s="94" t="s">
        <v>115</v>
      </c>
      <c r="M139" s="100">
        <v>89.04</v>
      </c>
      <c r="N139" s="94" t="s">
        <v>65</v>
      </c>
      <c r="O139" s="128">
        <v>26372.989994400003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74.915012375000003</v>
      </c>
      <c r="L140" s="94" t="s">
        <v>115</v>
      </c>
      <c r="M140" s="100">
        <v>19.329999999999998</v>
      </c>
      <c r="N140" s="94" t="s">
        <v>65</v>
      </c>
      <c r="O140" s="128">
        <v>1448.10718920875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3747.7650724999994</v>
      </c>
      <c r="L144" s="94" t="s">
        <v>115</v>
      </c>
      <c r="M144" s="100">
        <v>41.549707365177262</v>
      </c>
      <c r="N144" s="94" t="s">
        <v>65</v>
      </c>
      <c r="O144" s="129">
        <v>155718.54203580733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3115231.598770353</v>
      </c>
      <c r="Q146" s="96" t="s">
        <v>168</v>
      </c>
      <c r="R146"/>
      <c r="T146" s="126">
        <v>3115231.598770353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4262453.3559013344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0.88116739737520999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3755934.9300528085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3747.7650724999994</v>
      </c>
      <c r="L161" s="92" t="s">
        <v>64</v>
      </c>
      <c r="M161" s="72">
        <v>6400</v>
      </c>
      <c r="N161" s="94"/>
      <c r="O161" s="135">
        <v>1.5855882925781248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82916.754172080458</v>
      </c>
      <c r="P164" s="109"/>
      <c r="Q164" s="96" t="s">
        <v>118</v>
      </c>
      <c r="R164" s="102">
        <v>82916.754172080458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13996.348104247181</v>
      </c>
      <c r="P166" s="109"/>
      <c r="Q166" s="96" t="s">
        <v>118</v>
      </c>
      <c r="R166" s="134">
        <v>13996.348104247181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2.5855882925781248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28297.516004581794</v>
      </c>
      <c r="P170" s="115"/>
      <c r="Q170" s="96" t="s">
        <v>118</v>
      </c>
      <c r="R170" s="134">
        <v>28297.516004581794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4.7477650724999991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222195.40539299996</v>
      </c>
      <c r="Q176" s="96" t="s">
        <v>118</v>
      </c>
      <c r="R176" s="124">
        <v>222195.40539299996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35151.313133172596</v>
      </c>
      <c r="P178" s="109"/>
      <c r="Q178" s="96" t="s">
        <v>118</v>
      </c>
      <c r="R178" s="134">
        <v>35151.313133172596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10.873063520000001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397954.124832</v>
      </c>
      <c r="Q184" s="96" t="s">
        <v>118</v>
      </c>
      <c r="R184" s="124">
        <v>397954.124832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62956.342548422406</v>
      </c>
      <c r="P186" s="109"/>
      <c r="Q186" s="96" t="s">
        <v>118</v>
      </c>
      <c r="R186" s="134">
        <v>62956.342548422406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423448.94707150583</v>
      </c>
      <c r="L189" s="92" t="s">
        <v>64</v>
      </c>
      <c r="M189" s="72">
        <v>22376</v>
      </c>
      <c r="N189" s="94" t="s">
        <v>65</v>
      </c>
      <c r="O189" s="137">
        <v>18.924246830153102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529878.91124428681</v>
      </c>
      <c r="Q192" s="96" t="s">
        <v>118</v>
      </c>
      <c r="R192" s="124">
        <v>529878.91124428681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83826.843758846182</v>
      </c>
      <c r="P194" s="109"/>
      <c r="Q194" s="96" t="s">
        <v>118</v>
      </c>
      <c r="R194" s="134">
        <v>83826.843758846182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34.545075422653106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252048.33201996837</v>
      </c>
      <c r="P198" s="115"/>
      <c r="Q198" s="96" t="s">
        <v>118</v>
      </c>
      <c r="R198" s="126">
        <v>252048.33201996837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1855555.6512106056</v>
      </c>
      <c r="S200" s="96" t="s">
        <v>119</v>
      </c>
      <c r="T200" s="102">
        <v>1855555.6512106056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3747.7650724999994</v>
      </c>
      <c r="L206" s="94" t="s">
        <v>115</v>
      </c>
      <c r="M206" s="100">
        <v>26.5</v>
      </c>
      <c r="N206" s="94" t="s">
        <v>65</v>
      </c>
      <c r="O206" s="120">
        <v>99315.774421249982</v>
      </c>
      <c r="Q206" s="96" t="s">
        <v>118</v>
      </c>
      <c r="R206" s="72">
        <v>99315.774421249982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2442493.181457947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423448.94707150583</v>
      </c>
      <c r="L210" s="94" t="s">
        <v>115</v>
      </c>
      <c r="M210" s="100">
        <v>3.92</v>
      </c>
      <c r="N210" s="94" t="s">
        <v>65</v>
      </c>
      <c r="O210" s="128">
        <v>1659919.8725203029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1099121.9316560761</v>
      </c>
    </row>
    <row r="214" spans="1:18" x14ac:dyDescent="0.3">
      <c r="G214"/>
      <c r="H214" s="72" t="s">
        <v>193</v>
      </c>
      <c r="I214"/>
      <c r="O214" s="119">
        <v>995951.92351218173</v>
      </c>
    </row>
    <row r="215" spans="1:18" x14ac:dyDescent="0.3">
      <c r="G215"/>
      <c r="H215" s="72" t="s">
        <v>194</v>
      </c>
      <c r="I215"/>
      <c r="O215" s="100">
        <v>2095073.8551682578</v>
      </c>
      <c r="Q215" s="96" t="s">
        <v>118</v>
      </c>
      <c r="R215" s="72">
        <v>2095073.8551682578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2095073.8551682578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331440.68388761842</v>
      </c>
      <c r="Q221" s="96" t="s">
        <v>118</v>
      </c>
      <c r="R221" s="124">
        <v>331440.68388761842</v>
      </c>
    </row>
    <row r="222" spans="1:18" ht="3.9" customHeight="1" x14ac:dyDescent="0.3"/>
    <row r="223" spans="1:18" x14ac:dyDescent="0.3">
      <c r="H223" s="72" t="s">
        <v>197</v>
      </c>
      <c r="O223" s="100">
        <v>2095073.8551682578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450032.30575239082</v>
      </c>
      <c r="Q225" s="96" t="s">
        <v>118</v>
      </c>
      <c r="R225" s="124">
        <v>450032.30575239082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1343371.2498018709</v>
      </c>
      <c r="Q228" s="97"/>
    </row>
    <row r="229" spans="1:22" x14ac:dyDescent="0.3">
      <c r="H229" s="72" t="s">
        <v>204</v>
      </c>
      <c r="I229"/>
      <c r="O229" s="119">
        <v>663967.94900812116</v>
      </c>
      <c r="Q229" s="97"/>
    </row>
    <row r="230" spans="1:22" x14ac:dyDescent="0.3">
      <c r="H230" s="72" t="s">
        <v>205</v>
      </c>
      <c r="I230"/>
      <c r="O230" s="100">
        <v>2007339.1988099921</v>
      </c>
      <c r="Q230" s="96" t="s">
        <v>118</v>
      </c>
      <c r="R230" s="72">
        <v>2007339.1988099921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3353690.0373347318</v>
      </c>
      <c r="Q233" s="96" t="s">
        <v>118</v>
      </c>
      <c r="R233" s="143">
        <v>3353690.0373347318</v>
      </c>
    </row>
    <row r="234" spans="1:22" ht="6.75" customHeight="1" x14ac:dyDescent="0.3"/>
    <row r="235" spans="1:22" x14ac:dyDescent="0.3">
      <c r="E235" s="84" t="s">
        <v>208</v>
      </c>
      <c r="R235" s="102">
        <v>8336891.8553742412</v>
      </c>
      <c r="S235" s="96" t="s">
        <v>119</v>
      </c>
      <c r="T235" s="144">
        <v>8336891.8553742412</v>
      </c>
    </row>
    <row r="237" spans="1:22" x14ac:dyDescent="0.3">
      <c r="D237" s="84" t="s">
        <v>209</v>
      </c>
      <c r="T237" s="102">
        <v>10192447.506584847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0.79629259232797878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8116170.4471852919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26206316.976771772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1394.0991791804959</v>
      </c>
      <c r="L256" s="94" t="s">
        <v>115</v>
      </c>
      <c r="M256" s="72">
        <v>100</v>
      </c>
      <c r="N256" s="94" t="s">
        <v>65</v>
      </c>
      <c r="O256" s="95">
        <v>139409.91791804958</v>
      </c>
    </row>
    <row r="257" spans="1:18" x14ac:dyDescent="0.3">
      <c r="A257" s="72">
        <v>3</v>
      </c>
      <c r="D257"/>
      <c r="I257" s="96" t="s">
        <v>221</v>
      </c>
      <c r="K257" s="72">
        <v>1096.8768489039635</v>
      </c>
      <c r="L257" s="94" t="s">
        <v>115</v>
      </c>
      <c r="M257" s="72">
        <v>110</v>
      </c>
      <c r="N257" s="94" t="s">
        <v>65</v>
      </c>
      <c r="O257" s="95">
        <v>120656.45337943599</v>
      </c>
    </row>
    <row r="258" spans="1:18" x14ac:dyDescent="0.3">
      <c r="A258" s="72">
        <v>4</v>
      </c>
      <c r="D258"/>
      <c r="I258" s="96" t="s">
        <v>94</v>
      </c>
      <c r="K258" s="72">
        <v>1256.7890444155403</v>
      </c>
      <c r="L258" s="94" t="s">
        <v>115</v>
      </c>
      <c r="M258" s="72">
        <v>130</v>
      </c>
      <c r="N258" s="94" t="s">
        <v>65</v>
      </c>
      <c r="O258" s="119">
        <v>163382.57577402022</v>
      </c>
    </row>
    <row r="259" spans="1:18" x14ac:dyDescent="0.3">
      <c r="D259"/>
      <c r="E259" s="84" t="s">
        <v>222</v>
      </c>
      <c r="O259" s="128">
        <v>423448.94707150583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139409.91791804958</v>
      </c>
      <c r="L262" s="94" t="s">
        <v>115</v>
      </c>
      <c r="M262" s="100">
        <v>147.26</v>
      </c>
      <c r="N262" s="94" t="s">
        <v>65</v>
      </c>
      <c r="O262" s="95">
        <v>20529504.512611981</v>
      </c>
    </row>
    <row r="263" spans="1:18" x14ac:dyDescent="0.3">
      <c r="D263"/>
      <c r="I263" s="96" t="s">
        <v>225</v>
      </c>
      <c r="K263" s="72">
        <v>120656.45337943599</v>
      </c>
      <c r="L263" s="94" t="s">
        <v>115</v>
      </c>
      <c r="M263" s="100">
        <v>151.72</v>
      </c>
      <c r="N263" s="94" t="s">
        <v>65</v>
      </c>
      <c r="O263" s="95">
        <v>18305997.106728029</v>
      </c>
    </row>
    <row r="264" spans="1:18" x14ac:dyDescent="0.3">
      <c r="D264"/>
      <c r="I264" s="96" t="s">
        <v>226</v>
      </c>
      <c r="K264" s="72">
        <v>163382.57577402022</v>
      </c>
      <c r="L264" s="94" t="s">
        <v>115</v>
      </c>
      <c r="M264" s="100">
        <v>170.44</v>
      </c>
      <c r="N264" s="94" t="s">
        <v>65</v>
      </c>
      <c r="O264" s="119">
        <v>27846926.214924008</v>
      </c>
    </row>
    <row r="265" spans="1:18" x14ac:dyDescent="0.3">
      <c r="D265"/>
      <c r="E265"/>
      <c r="F265" s="84" t="s">
        <v>227</v>
      </c>
      <c r="O265" s="128">
        <v>66682427.834264018</v>
      </c>
      <c r="Q265" s="96" t="s">
        <v>118</v>
      </c>
      <c r="R265" s="102">
        <v>66682427.834264018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6668242.7834264021</v>
      </c>
      <c r="Q267" s="96" t="s">
        <v>118</v>
      </c>
      <c r="R267" s="72">
        <v>6668242.7834264021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66682427.834264018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4667769.9483984821</v>
      </c>
      <c r="Q271" s="96" t="s">
        <v>118</v>
      </c>
      <c r="R271" s="143">
        <v>4667769.9483984821</v>
      </c>
    </row>
    <row r="272" spans="1:18" x14ac:dyDescent="0.3">
      <c r="D272"/>
      <c r="E272" s="84" t="s">
        <v>230</v>
      </c>
      <c r="F272"/>
      <c r="R272" s="102">
        <v>78018440.5660889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134147601.49338928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3353690.0373347318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593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12784000</v>
      </c>
      <c r="H10" s="10"/>
      <c r="I10" s="5"/>
      <c r="J10" s="5"/>
    </row>
    <row r="11" spans="1:10" x14ac:dyDescent="0.3">
      <c r="A11" s="5"/>
      <c r="B11" s="9" t="s">
        <v>594</v>
      </c>
      <c r="C11" s="9"/>
      <c r="D11" s="9"/>
      <c r="E11" s="9"/>
      <c r="F11" s="9"/>
      <c r="G11" s="65">
        <v>1910000</v>
      </c>
      <c r="H11" s="10"/>
      <c r="I11" s="15"/>
      <c r="J11" s="5"/>
    </row>
    <row r="12" spans="1:10" x14ac:dyDescent="0.3">
      <c r="A12" s="5"/>
      <c r="B12" s="16" t="s">
        <v>595</v>
      </c>
      <c r="C12" s="9"/>
      <c r="D12" s="9"/>
      <c r="E12" s="9"/>
      <c r="F12" s="17" t="s">
        <v>8</v>
      </c>
      <c r="G12" s="18">
        <v>10874000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4069000</v>
      </c>
      <c r="H15" s="10"/>
      <c r="I15" s="15"/>
      <c r="J15" s="5"/>
    </row>
    <row r="16" spans="1:10" x14ac:dyDescent="0.3">
      <c r="A16" s="5"/>
      <c r="B16" s="9" t="s">
        <v>594</v>
      </c>
      <c r="C16" s="9"/>
      <c r="D16" s="9"/>
      <c r="E16" s="9"/>
      <c r="F16" s="9"/>
      <c r="G16" s="65">
        <v>608000</v>
      </c>
      <c r="H16" s="10"/>
      <c r="I16" s="15"/>
      <c r="J16" s="5"/>
    </row>
    <row r="17" spans="1:10" x14ac:dyDescent="0.3">
      <c r="A17" s="5"/>
      <c r="B17" s="16" t="s">
        <v>595</v>
      </c>
      <c r="C17" s="9"/>
      <c r="D17" s="9"/>
      <c r="E17" s="9"/>
      <c r="F17" s="17" t="s">
        <v>10</v>
      </c>
      <c r="G17" s="18">
        <v>3461000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4262000</v>
      </c>
      <c r="H20" s="10"/>
      <c r="I20" s="19"/>
      <c r="J20" s="5"/>
    </row>
    <row r="21" spans="1:10" x14ac:dyDescent="0.3">
      <c r="A21" s="5"/>
      <c r="B21" s="9" t="s">
        <v>596</v>
      </c>
      <c r="C21" s="9"/>
      <c r="D21" s="9"/>
      <c r="E21" s="9"/>
      <c r="F21" s="9"/>
      <c r="G21" s="65">
        <v>506000</v>
      </c>
      <c r="H21" s="10"/>
      <c r="I21" s="5"/>
      <c r="J21" s="5"/>
    </row>
    <row r="22" spans="1:10" x14ac:dyDescent="0.3">
      <c r="A22" s="5"/>
      <c r="B22" s="16" t="s">
        <v>597</v>
      </c>
      <c r="C22" s="9"/>
      <c r="D22" s="9"/>
      <c r="E22" s="9"/>
      <c r="F22" s="17" t="s">
        <v>15</v>
      </c>
      <c r="G22" s="18">
        <v>3756000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10192000</v>
      </c>
      <c r="H25" s="21"/>
      <c r="I25" s="7"/>
      <c r="J25" s="7"/>
    </row>
    <row r="26" spans="1:10" x14ac:dyDescent="0.3">
      <c r="A26" s="9"/>
      <c r="B26" s="9" t="s">
        <v>598</v>
      </c>
      <c r="C26" s="9"/>
      <c r="D26" s="9"/>
      <c r="E26" s="9"/>
      <c r="F26" s="20"/>
      <c r="G26" s="67">
        <v>2076000</v>
      </c>
      <c r="H26" s="10"/>
      <c r="I26" s="22"/>
      <c r="J26" s="22"/>
    </row>
    <row r="27" spans="1:10" ht="15" thickBot="1" x14ac:dyDescent="0.35">
      <c r="A27" s="9"/>
      <c r="B27" s="16" t="s">
        <v>599</v>
      </c>
      <c r="C27" s="8"/>
      <c r="D27" s="8"/>
      <c r="E27" s="8"/>
      <c r="F27" s="17" t="s">
        <v>20</v>
      </c>
      <c r="G27" s="68">
        <v>8116000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26207000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26207000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26207000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5100000</v>
      </c>
      <c r="H36" s="28" t="s">
        <v>29</v>
      </c>
      <c r="I36" s="45">
        <v>6585255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31307000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3747.7650724999994</v>
      </c>
      <c r="H45" s="55"/>
      <c r="I45" s="55">
        <v>3798.1467874999994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314.16449875000001</v>
      </c>
      <c r="H46" s="55"/>
      <c r="I46" s="55">
        <v>277.07838325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711.22874999999988</v>
      </c>
      <c r="H47" s="55"/>
      <c r="I47" s="55">
        <v>703.73749999999995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418000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43914.192153536991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8353.5118649035885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1.7981145604770751E-3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1.9046970308059402E-3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1.8514057956415075E-3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17" priority="18" stopIfTrue="1" operator="equal">
      <formula>0</formula>
    </cfRule>
  </conditionalFormatting>
  <conditionalFormatting sqref="G39">
    <cfRule type="expression" dxfId="1216" priority="19" stopIfTrue="1">
      <formula>#REF!&gt;($G$29)</formula>
    </cfRule>
    <cfRule type="cellIs" dxfId="1215" priority="20" stopIfTrue="1" operator="lessThanOrEqual">
      <formula>$G$29</formula>
    </cfRule>
  </conditionalFormatting>
  <conditionalFormatting sqref="G30">
    <cfRule type="expression" dxfId="1214" priority="15">
      <formula>G30=0</formula>
    </cfRule>
  </conditionalFormatting>
  <conditionalFormatting sqref="B30">
    <cfRule type="expression" dxfId="1213" priority="14">
      <formula>G30=0</formula>
    </cfRule>
  </conditionalFormatting>
  <conditionalFormatting sqref="B33">
    <cfRule type="expression" dxfId="1212" priority="11">
      <formula>G33=0</formula>
    </cfRule>
  </conditionalFormatting>
  <conditionalFormatting sqref="B34">
    <cfRule type="expression" dxfId="1211" priority="21">
      <formula>G34=0</formula>
    </cfRule>
  </conditionalFormatting>
  <conditionalFormatting sqref="G34">
    <cfRule type="expression" dxfId="1210" priority="12">
      <formula>G34=0</formula>
    </cfRule>
  </conditionalFormatting>
  <conditionalFormatting sqref="B35">
    <cfRule type="expression" dxfId="1209" priority="10">
      <formula>G33+G34=0</formula>
    </cfRule>
  </conditionalFormatting>
  <conditionalFormatting sqref="G35">
    <cfRule type="expression" dxfId="1208" priority="9">
      <formula>G33+G34=0</formula>
    </cfRule>
  </conditionalFormatting>
  <conditionalFormatting sqref="B31:G31">
    <cfRule type="expression" dxfId="1207" priority="16" stopIfTrue="1">
      <formula>$G$31&lt;=$G$29</formula>
    </cfRule>
    <cfRule type="expression" dxfId="1206" priority="17">
      <formula>$G$31&gt;$G$29</formula>
    </cfRule>
  </conditionalFormatting>
  <conditionalFormatting sqref="G33">
    <cfRule type="expression" dxfId="1205" priority="4" stopIfTrue="1">
      <formula>G33=0</formula>
    </cfRule>
    <cfRule type="expression" dxfId="1204" priority="13">
      <formula>G34=0</formula>
    </cfRule>
  </conditionalFormatting>
  <conditionalFormatting sqref="C30">
    <cfRule type="expression" dxfId="1203" priority="8">
      <formula>G30=0</formula>
    </cfRule>
  </conditionalFormatting>
  <conditionalFormatting sqref="D30">
    <cfRule type="expression" dxfId="1202" priority="7">
      <formula>G30=0</formula>
    </cfRule>
  </conditionalFormatting>
  <conditionalFormatting sqref="E30">
    <cfRule type="expression" dxfId="1201" priority="6">
      <formula>G30=0</formula>
    </cfRule>
  </conditionalFormatting>
  <conditionalFormatting sqref="F30">
    <cfRule type="expression" dxfId="1200" priority="5">
      <formula>G30=0</formula>
    </cfRule>
  </conditionalFormatting>
  <conditionalFormatting sqref="I36">
    <cfRule type="expression" dxfId="1199" priority="2">
      <formula>$G$36*1.05&gt;$I$36</formula>
    </cfRule>
    <cfRule type="expression" dxfId="1198" priority="3">
      <formula>$I$36&lt;($G$36*1.05)</formula>
    </cfRule>
  </conditionalFormatting>
  <conditionalFormatting sqref="G56:G58">
    <cfRule type="cellIs" dxfId="119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McNairy County&amp;C&amp;7Department of Education&amp;R&amp;7&amp;D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560</v>
      </c>
    </row>
    <row r="5" spans="1:20" x14ac:dyDescent="0.3">
      <c r="A5"/>
      <c r="D5" s="77" t="s">
        <v>592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1300.9000000000001</v>
      </c>
      <c r="L12" s="92" t="s">
        <v>64</v>
      </c>
      <c r="M12" s="93">
        <v>20</v>
      </c>
      <c r="N12" s="94" t="s">
        <v>65</v>
      </c>
      <c r="O12" s="95">
        <v>65.045000000000002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909.6887499999998</v>
      </c>
      <c r="L13" s="92" t="s">
        <v>64</v>
      </c>
      <c r="M13" s="93">
        <v>25</v>
      </c>
      <c r="N13" s="94" t="s">
        <v>65</v>
      </c>
      <c r="O13" s="95">
        <v>36.387549999999997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837.08706325000003</v>
      </c>
      <c r="L14" s="92" t="s">
        <v>64</v>
      </c>
      <c r="M14" s="93">
        <v>25</v>
      </c>
      <c r="N14" s="94" t="s">
        <v>65</v>
      </c>
      <c r="O14" s="95">
        <v>33.483482529999996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559.70686049999995</v>
      </c>
      <c r="L15" s="92" t="s">
        <v>64</v>
      </c>
      <c r="M15" s="95">
        <v>22.083333333333332</v>
      </c>
      <c r="N15" s="94" t="s">
        <v>65</v>
      </c>
      <c r="O15" s="95">
        <v>25.345216324528298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271.57357624999997</v>
      </c>
      <c r="L16" s="92" t="s">
        <v>64</v>
      </c>
      <c r="M16" s="95">
        <v>16.666666666666668</v>
      </c>
      <c r="N16" s="94" t="s">
        <v>65</v>
      </c>
      <c r="O16" s="95">
        <v>16.294414574999998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276.86250000000001</v>
      </c>
      <c r="L18" s="92" t="s">
        <v>64</v>
      </c>
      <c r="M18" s="93">
        <v>91</v>
      </c>
      <c r="N18" s="94" t="s">
        <v>65</v>
      </c>
      <c r="O18" s="95">
        <v>3.042445054945055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58.134999999999998</v>
      </c>
      <c r="L19" s="92" t="s">
        <v>64</v>
      </c>
      <c r="M19" s="93">
        <v>58.5</v>
      </c>
      <c r="N19" s="94" t="s">
        <v>65</v>
      </c>
      <c r="O19" s="95">
        <v>0.99376068376068372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96.936250000000001</v>
      </c>
      <c r="L20" s="92" t="s">
        <v>64</v>
      </c>
      <c r="M20" s="93">
        <v>58.5</v>
      </c>
      <c r="N20" s="94" t="s">
        <v>65</v>
      </c>
      <c r="O20" s="95">
        <v>1.6570299145299145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102.7625</v>
      </c>
      <c r="L21" s="92" t="s">
        <v>64</v>
      </c>
      <c r="M21" s="93">
        <v>16.5</v>
      </c>
      <c r="N21" s="94" t="s">
        <v>65</v>
      </c>
      <c r="O21" s="95">
        <v>6.2280303030303035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86.026250000000005</v>
      </c>
      <c r="L22" s="92" t="s">
        <v>64</v>
      </c>
      <c r="M22" s="93">
        <v>16.5</v>
      </c>
      <c r="N22" s="94" t="s">
        <v>65</v>
      </c>
      <c r="O22" s="95">
        <v>5.2137121212121214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</v>
      </c>
      <c r="L23" s="92" t="s">
        <v>64</v>
      </c>
      <c r="M23" s="93">
        <v>16.5</v>
      </c>
      <c r="N23" s="94" t="s">
        <v>65</v>
      </c>
      <c r="O23" s="95">
        <v>0.30303030303030304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54.96875</v>
      </c>
      <c r="L24" s="92" t="s">
        <v>64</v>
      </c>
      <c r="M24" s="93">
        <v>8.5</v>
      </c>
      <c r="N24" s="94" t="s">
        <v>65</v>
      </c>
      <c r="O24" s="95">
        <v>6.4669117647058822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26.006249999999998</v>
      </c>
      <c r="L25" s="92" t="s">
        <v>64</v>
      </c>
      <c r="M25" s="93">
        <v>8.5</v>
      </c>
      <c r="N25" s="94" t="s">
        <v>65</v>
      </c>
      <c r="O25" s="95">
        <v>3.0595588235294113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2.3587499999999997</v>
      </c>
      <c r="L27" s="92" t="s">
        <v>64</v>
      </c>
      <c r="M27" s="93">
        <v>8.5</v>
      </c>
      <c r="N27" s="94" t="s">
        <v>65</v>
      </c>
      <c r="O27" s="95">
        <v>0.27749999999999997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196</v>
      </c>
      <c r="L28" s="92" t="s">
        <v>64</v>
      </c>
      <c r="M28" s="72">
        <v>20</v>
      </c>
      <c r="N28" s="94" t="s">
        <v>65</v>
      </c>
      <c r="O28" s="95">
        <v>9.8000000000000007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196</v>
      </c>
      <c r="L29" s="92" t="s">
        <v>64</v>
      </c>
      <c r="M29" s="72">
        <v>200</v>
      </c>
      <c r="N29" s="94" t="s">
        <v>65</v>
      </c>
      <c r="O29" s="95">
        <v>0.98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2210.5887499999999</v>
      </c>
      <c r="L31" s="92" t="s">
        <v>64</v>
      </c>
      <c r="M31" s="72">
        <v>525</v>
      </c>
      <c r="N31" s="94" t="s">
        <v>65</v>
      </c>
      <c r="O31" s="95">
        <v>4.2106452380952382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2210.5887499999999</v>
      </c>
      <c r="L33" s="92" t="s">
        <v>64</v>
      </c>
      <c r="M33" s="72">
        <v>525</v>
      </c>
      <c r="N33" s="94" t="s">
        <v>65</v>
      </c>
      <c r="O33" s="95">
        <v>4.2106452380952382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1613.1575</v>
      </c>
      <c r="L35" s="92" t="s">
        <v>64</v>
      </c>
      <c r="M35" s="72">
        <v>350</v>
      </c>
      <c r="N35" s="94" t="s">
        <v>65</v>
      </c>
      <c r="O35" s="95">
        <v>4.6090214285714284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597.43124999999986</v>
      </c>
      <c r="L36" s="92" t="s">
        <v>64</v>
      </c>
      <c r="M36" s="72">
        <v>265</v>
      </c>
      <c r="N36" s="94" t="s">
        <v>65</v>
      </c>
      <c r="O36" s="95">
        <v>2.2544575471698107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2210.5887499999999</v>
      </c>
      <c r="L41" s="92" t="s">
        <v>64</v>
      </c>
      <c r="M41" s="72">
        <v>500</v>
      </c>
      <c r="N41" s="92" t="s">
        <v>65</v>
      </c>
      <c r="O41" s="95">
        <v>4.4211774999999998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1668.3674999999998</v>
      </c>
      <c r="L42" s="92" t="s">
        <v>64</v>
      </c>
      <c r="M42" s="72">
        <v>350</v>
      </c>
      <c r="N42" s="92" t="s">
        <v>65</v>
      </c>
      <c r="O42" s="95">
        <v>4.7667642857142853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1.4361136363636362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4.9493124999999996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709.05625000000009</v>
      </c>
      <c r="L46" s="92" t="s">
        <v>64</v>
      </c>
      <c r="M46" s="72">
        <v>750</v>
      </c>
      <c r="N46" s="94" t="s">
        <v>65</v>
      </c>
      <c r="O46" s="95">
        <v>0.94540833333333341</v>
      </c>
      <c r="Q46" s="97"/>
    </row>
    <row r="47" spans="1:21" x14ac:dyDescent="0.3">
      <c r="C47">
        <v>15</v>
      </c>
      <c r="G47" s="84"/>
      <c r="H47" s="84" t="s">
        <v>70</v>
      </c>
      <c r="K47" s="72">
        <v>271.57357624999997</v>
      </c>
      <c r="L47" s="92" t="s">
        <v>64</v>
      </c>
      <c r="M47" s="72">
        <v>1000</v>
      </c>
      <c r="N47" s="94" t="s">
        <v>65</v>
      </c>
      <c r="O47" s="95">
        <v>0.27157357624999995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709.05625000000009</v>
      </c>
      <c r="L48" s="92" t="s">
        <v>64</v>
      </c>
      <c r="M48" s="72">
        <v>600</v>
      </c>
      <c r="N48" s="94" t="s">
        <v>65</v>
      </c>
      <c r="O48" s="95">
        <v>1.1817604166666669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1.9746562499999998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1.5797249999999998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268.88890334853158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14061276.311708111</v>
      </c>
      <c r="Q63" s="96" t="s">
        <v>118</v>
      </c>
      <c r="R63" s="102">
        <v>14061276.311708111</v>
      </c>
      <c r="S63" s="96" t="s">
        <v>119</v>
      </c>
      <c r="T63" s="103">
        <v>14061276.311708111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0.86259638675355299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12129206.139622742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14061276.311708111</v>
      </c>
      <c r="Q69" s="96" t="s">
        <v>118</v>
      </c>
      <c r="R69" s="102">
        <v>14061276.311708111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2373543.4414163292</v>
      </c>
      <c r="P71" s="109"/>
      <c r="Q71" s="96" t="s">
        <v>118</v>
      </c>
      <c r="R71" s="112">
        <v>2373543.4414163292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268.88890334853158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2102005.198750725</v>
      </c>
      <c r="P75" s="115"/>
      <c r="Q75" s="96" t="s">
        <v>118</v>
      </c>
      <c r="R75" s="116">
        <v>2102005.198750725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4475548.6401670538</v>
      </c>
      <c r="S77" s="96" t="s">
        <v>119</v>
      </c>
      <c r="T77" s="103">
        <v>4475548.6401670538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0.86259638675355299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3860592.0857478781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3949.3124999999995</v>
      </c>
      <c r="L83" s="92" t="s">
        <v>64</v>
      </c>
      <c r="M83" s="72">
        <v>3000</v>
      </c>
      <c r="N83" s="94" t="s">
        <v>65</v>
      </c>
      <c r="O83" s="119">
        <v>1.3164374999999999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68841.782624999993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68841.782624999993</v>
      </c>
      <c r="P87" s="100"/>
      <c r="Q87" s="96" t="s">
        <v>118</v>
      </c>
      <c r="R87" s="102">
        <v>68841.782624999993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11620.492907099999</v>
      </c>
      <c r="Q89" s="96" t="s">
        <v>118</v>
      </c>
      <c r="R89" s="72">
        <v>11620.492907099999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2210.5887499999999</v>
      </c>
      <c r="L93" s="92" t="s">
        <v>64</v>
      </c>
      <c r="M93" s="72">
        <v>75</v>
      </c>
      <c r="N93" s="94" t="s">
        <v>65</v>
      </c>
      <c r="O93" s="95">
        <v>29.474516666666666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167.00125</v>
      </c>
      <c r="L95" s="92" t="s">
        <v>64</v>
      </c>
      <c r="M95" s="72">
        <v>60</v>
      </c>
      <c r="N95" s="94" t="s">
        <v>65</v>
      </c>
      <c r="O95" s="95">
        <v>2.7833541666666668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33.757870833333335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877704.64166666672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877704.64166666672</v>
      </c>
      <c r="P103"/>
      <c r="Q103" s="96" t="s">
        <v>118</v>
      </c>
      <c r="R103" s="102">
        <v>877704.64166666672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138852.87431166667</v>
      </c>
      <c r="P105"/>
      <c r="Q105" s="96" t="s">
        <v>118</v>
      </c>
      <c r="R105" s="102">
        <v>138852.87431166667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35.074308333333335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255909.72965060003</v>
      </c>
      <c r="P110" s="115"/>
      <c r="Q110" s="96" t="s">
        <v>118</v>
      </c>
      <c r="R110" s="126">
        <v>255909.72965060003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1352929.5211610335</v>
      </c>
      <c r="S112" s="96" t="s">
        <v>119</v>
      </c>
      <c r="T112" s="124">
        <v>1352929.5211610335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1236</v>
      </c>
      <c r="L116" s="94" t="s">
        <v>115</v>
      </c>
      <c r="M116" s="100">
        <v>1009.75</v>
      </c>
      <c r="N116" s="94" t="s">
        <v>65</v>
      </c>
      <c r="O116" s="127">
        <v>1248051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3949.3124999999995</v>
      </c>
      <c r="L118" s="94" t="s">
        <v>115</v>
      </c>
      <c r="M118" s="100">
        <v>66</v>
      </c>
      <c r="N118" s="94" t="s">
        <v>65</v>
      </c>
      <c r="O118" s="127">
        <v>260654.62499999997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3949.3124999999995</v>
      </c>
      <c r="L120" s="94" t="s">
        <v>115</v>
      </c>
      <c r="M120" s="100">
        <v>4</v>
      </c>
      <c r="N120" s="94" t="s">
        <v>65</v>
      </c>
      <c r="O120" s="128">
        <v>15797.249999999998</v>
      </c>
      <c r="T120" s="110"/>
    </row>
    <row r="121" spans="1:20" x14ac:dyDescent="0.3">
      <c r="A121" s="72">
        <v>10</v>
      </c>
      <c r="G121" s="96" t="s">
        <v>153</v>
      </c>
      <c r="K121" s="72">
        <v>1668.3674999999998</v>
      </c>
      <c r="L121" s="94" t="s">
        <v>115</v>
      </c>
      <c r="M121" s="100">
        <v>37.75</v>
      </c>
      <c r="N121" s="94" t="s">
        <v>65</v>
      </c>
      <c r="O121" s="128">
        <v>62980.873124999991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3949.3124999999995</v>
      </c>
      <c r="L123" s="94" t="s">
        <v>115</v>
      </c>
      <c r="M123" s="100">
        <v>14</v>
      </c>
      <c r="N123" s="94" t="s">
        <v>65</v>
      </c>
      <c r="O123" s="128">
        <v>55290.374999999993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3949.3124999999995</v>
      </c>
      <c r="L125" s="94" t="s">
        <v>115</v>
      </c>
      <c r="M125" s="100">
        <v>85</v>
      </c>
      <c r="N125" s="94" t="s">
        <v>65</v>
      </c>
      <c r="O125" s="128">
        <v>335691.56249999994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3677.7389237499997</v>
      </c>
      <c r="L127" s="94" t="s">
        <v>115</v>
      </c>
      <c r="M127" s="100">
        <v>108.25</v>
      </c>
      <c r="N127" s="94" t="s">
        <v>65</v>
      </c>
      <c r="O127" s="128">
        <v>398115.23849593749</v>
      </c>
      <c r="T127" s="110"/>
    </row>
    <row r="128" spans="1:20" x14ac:dyDescent="0.3">
      <c r="F128" s="84"/>
      <c r="G128" s="72" t="s">
        <v>70</v>
      </c>
      <c r="K128" s="72">
        <v>271.57357624999997</v>
      </c>
      <c r="L128" s="94" t="s">
        <v>115</v>
      </c>
      <c r="M128" s="100">
        <v>170</v>
      </c>
      <c r="N128" s="94" t="s">
        <v>65</v>
      </c>
      <c r="O128" s="128">
        <v>46167.507962499993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709.05625000000009</v>
      </c>
      <c r="L129" s="94" t="s">
        <v>115</v>
      </c>
      <c r="M129" s="100">
        <v>41.75</v>
      </c>
      <c r="N129" s="94" t="s">
        <v>65</v>
      </c>
      <c r="O129" s="128">
        <v>29603.098437500004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3677.7389237499997</v>
      </c>
      <c r="L131" s="94" t="s">
        <v>115</v>
      </c>
      <c r="M131" s="100">
        <v>93.25</v>
      </c>
      <c r="N131" s="94" t="s">
        <v>65</v>
      </c>
      <c r="O131" s="128">
        <v>342949.15463968745</v>
      </c>
      <c r="T131" s="110"/>
    </row>
    <row r="132" spans="1:20" x14ac:dyDescent="0.3">
      <c r="F132" s="84"/>
      <c r="G132" s="72" t="s">
        <v>70</v>
      </c>
      <c r="K132" s="72">
        <v>271.57357624999997</v>
      </c>
      <c r="L132" s="94" t="s">
        <v>115</v>
      </c>
      <c r="M132" s="100">
        <v>164.75</v>
      </c>
      <c r="N132" s="94" t="s">
        <v>65</v>
      </c>
      <c r="O132" s="128">
        <v>44741.746687187493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709.05625000000009</v>
      </c>
      <c r="L133" s="94" t="s">
        <v>115</v>
      </c>
      <c r="M133" s="100">
        <v>25</v>
      </c>
      <c r="N133" s="94" t="s">
        <v>65</v>
      </c>
      <c r="O133" s="128">
        <v>17726.406250000004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3677.7389237499997</v>
      </c>
      <c r="L135" s="94" t="s">
        <v>115</v>
      </c>
      <c r="M135" s="100">
        <v>16</v>
      </c>
      <c r="N135" s="94" t="s">
        <v>65</v>
      </c>
      <c r="O135" s="128">
        <v>58843.822779999995</v>
      </c>
      <c r="T135" s="110"/>
    </row>
    <row r="136" spans="1:20" x14ac:dyDescent="0.3">
      <c r="F136" s="84"/>
      <c r="G136" s="72" t="s">
        <v>70</v>
      </c>
      <c r="K136" s="72">
        <v>271.57357624999997</v>
      </c>
      <c r="L136" s="94" t="s">
        <v>115</v>
      </c>
      <c r="M136" s="100">
        <v>50.5</v>
      </c>
      <c r="N136" s="94" t="s">
        <v>65</v>
      </c>
      <c r="O136" s="128">
        <v>13714.465600624999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709.05625000000009</v>
      </c>
      <c r="L137" s="94" t="s">
        <v>115</v>
      </c>
      <c r="M137" s="100">
        <v>17.25</v>
      </c>
      <c r="N137" s="94" t="s">
        <v>65</v>
      </c>
      <c r="O137" s="128">
        <v>12231.220312500001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227.62874999999997</v>
      </c>
      <c r="L139" s="94" t="s">
        <v>115</v>
      </c>
      <c r="M139" s="100">
        <v>89.04</v>
      </c>
      <c r="N139" s="94" t="s">
        <v>65</v>
      </c>
      <c r="O139" s="128">
        <v>20268.063899999997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65.067402625</v>
      </c>
      <c r="L140" s="94" t="s">
        <v>115</v>
      </c>
      <c r="M140" s="100">
        <v>19.329999999999998</v>
      </c>
      <c r="N140" s="94" t="s">
        <v>65</v>
      </c>
      <c r="O140" s="128">
        <v>1257.75289274125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100744.85737408941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3949.3124999999995</v>
      </c>
      <c r="L144" s="94" t="s">
        <v>115</v>
      </c>
      <c r="M144" s="100">
        <v>41.549707365177262</v>
      </c>
      <c r="N144" s="94" t="s">
        <v>65</v>
      </c>
      <c r="O144" s="129">
        <v>164092.7786686366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3228921.7996264049</v>
      </c>
      <c r="Q146" s="96" t="s">
        <v>168</v>
      </c>
      <c r="R146"/>
      <c r="T146" s="126">
        <v>3228921.7996264049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4581851.3207874382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0.88820401017297579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4069618.7171397484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3949.3124999999995</v>
      </c>
      <c r="L161" s="92" t="s">
        <v>64</v>
      </c>
      <c r="M161" s="72">
        <v>6400</v>
      </c>
      <c r="N161" s="94"/>
      <c r="O161" s="135">
        <v>1.6170800781249999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84563.585605468747</v>
      </c>
      <c r="P164" s="109"/>
      <c r="Q164" s="96" t="s">
        <v>118</v>
      </c>
      <c r="R164" s="102">
        <v>84563.585605468747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14274.333250203124</v>
      </c>
      <c r="P166" s="109"/>
      <c r="Q166" s="96" t="s">
        <v>118</v>
      </c>
      <c r="R166" s="134">
        <v>14274.333250203124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2.6170800781249999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28642.172308945312</v>
      </c>
      <c r="P170" s="115"/>
      <c r="Q170" s="96" t="s">
        <v>118</v>
      </c>
      <c r="R170" s="134">
        <v>28642.172308945312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4.9493124999999996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231627.82499999998</v>
      </c>
      <c r="Q176" s="96" t="s">
        <v>118</v>
      </c>
      <c r="R176" s="124">
        <v>231627.82499999998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36643.521914999998</v>
      </c>
      <c r="P178" s="109"/>
      <c r="Q178" s="96" t="s">
        <v>118</v>
      </c>
      <c r="R178" s="134">
        <v>36643.521914999998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10.961600000000001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401194.56</v>
      </c>
      <c r="Q184" s="96" t="s">
        <v>118</v>
      </c>
      <c r="R184" s="124">
        <v>401194.56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63468.979392000001</v>
      </c>
      <c r="P186" s="109"/>
      <c r="Q186" s="96" t="s">
        <v>118</v>
      </c>
      <c r="R186" s="134">
        <v>63468.979392000001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439486.22590987745</v>
      </c>
      <c r="L189" s="92" t="s">
        <v>64</v>
      </c>
      <c r="M189" s="72">
        <v>22376</v>
      </c>
      <c r="N189" s="94" t="s">
        <v>65</v>
      </c>
      <c r="O189" s="137">
        <v>19.640964690287696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549947.01132805552</v>
      </c>
      <c r="Q192" s="96" t="s">
        <v>118</v>
      </c>
      <c r="R192" s="124">
        <v>549947.01132805552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87001.617192098391</v>
      </c>
      <c r="P194" s="109"/>
      <c r="Q194" s="96" t="s">
        <v>118</v>
      </c>
      <c r="R194" s="134">
        <v>87001.617192098391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35.551877190287698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259394.17518581217</v>
      </c>
      <c r="P198" s="115"/>
      <c r="Q198" s="96" t="s">
        <v>118</v>
      </c>
      <c r="R198" s="126">
        <v>259394.17518581217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1903091.5411775834</v>
      </c>
      <c r="S200" s="96" t="s">
        <v>119</v>
      </c>
      <c r="T200" s="102">
        <v>1903091.5411775834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3949.3124999999995</v>
      </c>
      <c r="L206" s="94" t="s">
        <v>115</v>
      </c>
      <c r="M206" s="100">
        <v>26.5</v>
      </c>
      <c r="N206" s="94" t="s">
        <v>65</v>
      </c>
      <c r="O206" s="120">
        <v>104656.78124999999</v>
      </c>
      <c r="Q206" s="96" t="s">
        <v>118</v>
      </c>
      <c r="R206" s="72">
        <v>104656.78124999999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1784823.4614828276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439486.22590987745</v>
      </c>
      <c r="L210" s="94" t="s">
        <v>115</v>
      </c>
      <c r="M210" s="100">
        <v>3.92</v>
      </c>
      <c r="N210" s="94" t="s">
        <v>65</v>
      </c>
      <c r="O210" s="128">
        <v>1722786.0055667197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803170.5576672724</v>
      </c>
    </row>
    <row r="214" spans="1:18" x14ac:dyDescent="0.3">
      <c r="G214"/>
      <c r="H214" s="72" t="s">
        <v>193</v>
      </c>
      <c r="I214"/>
      <c r="O214" s="119">
        <v>1033671.6033400318</v>
      </c>
    </row>
    <row r="215" spans="1:18" x14ac:dyDescent="0.3">
      <c r="G215"/>
      <c r="H215" s="72" t="s">
        <v>194</v>
      </c>
      <c r="I215"/>
      <c r="O215" s="100">
        <v>1836842.1610073042</v>
      </c>
      <c r="Q215" s="96" t="s">
        <v>118</v>
      </c>
      <c r="R215" s="72">
        <v>1836842.1610073042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1836842.1610073042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290588.42987135553</v>
      </c>
      <c r="Q221" s="96" t="s">
        <v>118</v>
      </c>
      <c r="R221" s="124">
        <v>290588.42987135553</v>
      </c>
    </row>
    <row r="222" spans="1:18" ht="3.9" customHeight="1" x14ac:dyDescent="0.3"/>
    <row r="223" spans="1:18" x14ac:dyDescent="0.3">
      <c r="H223" s="72" t="s">
        <v>197</v>
      </c>
      <c r="O223" s="100">
        <v>1836842.1610073042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394562.85084276093</v>
      </c>
      <c r="Q225" s="96" t="s">
        <v>118</v>
      </c>
      <c r="R225" s="124">
        <v>394562.85084276093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981652.90381555527</v>
      </c>
      <c r="Q228" s="97"/>
    </row>
    <row r="229" spans="1:22" x14ac:dyDescent="0.3">
      <c r="H229" s="72" t="s">
        <v>204</v>
      </c>
      <c r="I229"/>
      <c r="O229" s="119">
        <v>689114.40222668787</v>
      </c>
      <c r="Q229" s="97"/>
    </row>
    <row r="230" spans="1:22" x14ac:dyDescent="0.3">
      <c r="H230" s="72" t="s">
        <v>205</v>
      </c>
      <c r="I230"/>
      <c r="O230" s="100">
        <v>1670767.3060422433</v>
      </c>
      <c r="Q230" s="96" t="s">
        <v>118</v>
      </c>
      <c r="R230" s="72">
        <v>1670767.3060422433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3448157.4147719191</v>
      </c>
      <c r="Q233" s="96" t="s">
        <v>118</v>
      </c>
      <c r="R233" s="143">
        <v>3448157.4147719191</v>
      </c>
    </row>
    <row r="234" spans="1:22" ht="6.75" customHeight="1" x14ac:dyDescent="0.3"/>
    <row r="235" spans="1:22" x14ac:dyDescent="0.3">
      <c r="E235" s="84" t="s">
        <v>208</v>
      </c>
      <c r="R235" s="102">
        <v>7745574.9437855827</v>
      </c>
      <c r="S235" s="96" t="s">
        <v>119</v>
      </c>
      <c r="T235" s="144">
        <v>7745574.9437855827</v>
      </c>
    </row>
    <row r="237" spans="1:22" x14ac:dyDescent="0.3">
      <c r="D237" s="84" t="s">
        <v>209</v>
      </c>
      <c r="T237" s="102">
        <v>9648666.4849631656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0.78237129055273957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7548839.6499535972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27608256.592463963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242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11.545454545454545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100744.85737408941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1642.4168432471365</v>
      </c>
      <c r="L256" s="94" t="s">
        <v>115</v>
      </c>
      <c r="M256" s="72">
        <v>100</v>
      </c>
      <c r="N256" s="94" t="s">
        <v>65</v>
      </c>
      <c r="O256" s="95">
        <v>164241.68432471366</v>
      </c>
    </row>
    <row r="257" spans="1:18" x14ac:dyDescent="0.3">
      <c r="A257" s="72">
        <v>3</v>
      </c>
      <c r="D257"/>
      <c r="I257" s="96" t="s">
        <v>221</v>
      </c>
      <c r="K257" s="72">
        <v>1232.5946896354205</v>
      </c>
      <c r="L257" s="94" t="s">
        <v>115</v>
      </c>
      <c r="M257" s="72">
        <v>110</v>
      </c>
      <c r="N257" s="94" t="s">
        <v>65</v>
      </c>
      <c r="O257" s="95">
        <v>135585.41585989625</v>
      </c>
    </row>
    <row r="258" spans="1:18" x14ac:dyDescent="0.3">
      <c r="A258" s="72">
        <v>4</v>
      </c>
      <c r="D258"/>
      <c r="I258" s="96" t="s">
        <v>94</v>
      </c>
      <c r="K258" s="72">
        <v>1074.300967117443</v>
      </c>
      <c r="L258" s="94" t="s">
        <v>115</v>
      </c>
      <c r="M258" s="72">
        <v>130</v>
      </c>
      <c r="N258" s="94" t="s">
        <v>65</v>
      </c>
      <c r="O258" s="119">
        <v>139659.12572526757</v>
      </c>
    </row>
    <row r="259" spans="1:18" x14ac:dyDescent="0.3">
      <c r="D259"/>
      <c r="E259" s="84" t="s">
        <v>222</v>
      </c>
      <c r="O259" s="128">
        <v>439486.22590987745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164241.68432471366</v>
      </c>
      <c r="L262" s="94" t="s">
        <v>115</v>
      </c>
      <c r="M262" s="100">
        <v>147.26</v>
      </c>
      <c r="N262" s="94" t="s">
        <v>65</v>
      </c>
      <c r="O262" s="95">
        <v>24186230.433657333</v>
      </c>
    </row>
    <row r="263" spans="1:18" x14ac:dyDescent="0.3">
      <c r="D263"/>
      <c r="I263" s="96" t="s">
        <v>225</v>
      </c>
      <c r="K263" s="72">
        <v>135585.41585989625</v>
      </c>
      <c r="L263" s="94" t="s">
        <v>115</v>
      </c>
      <c r="M263" s="100">
        <v>151.72</v>
      </c>
      <c r="N263" s="94" t="s">
        <v>65</v>
      </c>
      <c r="O263" s="95">
        <v>20571019.29426346</v>
      </c>
    </row>
    <row r="264" spans="1:18" x14ac:dyDescent="0.3">
      <c r="D264"/>
      <c r="I264" s="96" t="s">
        <v>226</v>
      </c>
      <c r="K264" s="72">
        <v>139659.12572526757</v>
      </c>
      <c r="L264" s="94" t="s">
        <v>115</v>
      </c>
      <c r="M264" s="100">
        <v>170.44</v>
      </c>
      <c r="N264" s="94" t="s">
        <v>65</v>
      </c>
      <c r="O264" s="119">
        <v>23803501.388614606</v>
      </c>
    </row>
    <row r="265" spans="1:18" x14ac:dyDescent="0.3">
      <c r="D265"/>
      <c r="E265"/>
      <c r="F265" s="84" t="s">
        <v>227</v>
      </c>
      <c r="O265" s="128">
        <v>68560751.116535395</v>
      </c>
      <c r="Q265" s="96" t="s">
        <v>118</v>
      </c>
      <c r="R265" s="102">
        <v>68560751.116535395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6856075.1116535403</v>
      </c>
      <c r="Q267" s="96" t="s">
        <v>118</v>
      </c>
      <c r="R267" s="72">
        <v>6856075.1116535403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68560751.116535395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4799252.578157478</v>
      </c>
      <c r="Q271" s="96" t="s">
        <v>118</v>
      </c>
      <c r="R271" s="143">
        <v>4799252.578157478</v>
      </c>
    </row>
    <row r="272" spans="1:18" x14ac:dyDescent="0.3">
      <c r="D272"/>
      <c r="E272" s="84" t="s">
        <v>230</v>
      </c>
      <c r="F272"/>
      <c r="R272" s="102">
        <v>80216078.806346416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137926296.59087676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3448157.4147719191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</v>
      </c>
    </row>
    <row r="5" spans="1:20" x14ac:dyDescent="0.3">
      <c r="A5"/>
      <c r="D5" s="77" t="s">
        <v>1040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1653.4787499999998</v>
      </c>
      <c r="L12" s="92" t="s">
        <v>64</v>
      </c>
      <c r="M12" s="93">
        <v>20</v>
      </c>
      <c r="N12" s="94" t="s">
        <v>65</v>
      </c>
      <c r="O12" s="95">
        <v>82.673937499999994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1269.08</v>
      </c>
      <c r="L13" s="92" t="s">
        <v>64</v>
      </c>
      <c r="M13" s="93">
        <v>25</v>
      </c>
      <c r="N13" s="94" t="s">
        <v>65</v>
      </c>
      <c r="O13" s="95">
        <v>50.763199999999998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1244.7126250000001</v>
      </c>
      <c r="L14" s="92" t="s">
        <v>64</v>
      </c>
      <c r="M14" s="93">
        <v>25</v>
      </c>
      <c r="N14" s="94" t="s">
        <v>65</v>
      </c>
      <c r="O14" s="95">
        <v>49.788505000000001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1038.4304894999998</v>
      </c>
      <c r="L15" s="92" t="s">
        <v>64</v>
      </c>
      <c r="M15" s="95">
        <v>22.083333333333332</v>
      </c>
      <c r="N15" s="94" t="s">
        <v>65</v>
      </c>
      <c r="O15" s="95">
        <v>47.023267449056597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234.86978399999995</v>
      </c>
      <c r="L16" s="92" t="s">
        <v>64</v>
      </c>
      <c r="M16" s="95">
        <v>16.666666666666668</v>
      </c>
      <c r="N16" s="94" t="s">
        <v>65</v>
      </c>
      <c r="O16" s="95">
        <v>14.092187039999997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328.97499999999997</v>
      </c>
      <c r="L18" s="92" t="s">
        <v>64</v>
      </c>
      <c r="M18" s="93">
        <v>91</v>
      </c>
      <c r="N18" s="94" t="s">
        <v>65</v>
      </c>
      <c r="O18" s="95">
        <v>3.6151098901098897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129.08000000000001</v>
      </c>
      <c r="L19" s="92" t="s">
        <v>64</v>
      </c>
      <c r="M19" s="93">
        <v>58.5</v>
      </c>
      <c r="N19" s="94" t="s">
        <v>65</v>
      </c>
      <c r="O19" s="95">
        <v>2.2064957264957266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124.05250000000001</v>
      </c>
      <c r="L20" s="92" t="s">
        <v>64</v>
      </c>
      <c r="M20" s="93">
        <v>58.5</v>
      </c>
      <c r="N20" s="94" t="s">
        <v>65</v>
      </c>
      <c r="O20" s="95">
        <v>2.1205555555555557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89.983750000000001</v>
      </c>
      <c r="L21" s="92" t="s">
        <v>64</v>
      </c>
      <c r="M21" s="93">
        <v>16.5</v>
      </c>
      <c r="N21" s="94" t="s">
        <v>65</v>
      </c>
      <c r="O21" s="95">
        <v>5.4535606060606057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128.16624999999999</v>
      </c>
      <c r="L22" s="92" t="s">
        <v>64</v>
      </c>
      <c r="M22" s="93">
        <v>16.5</v>
      </c>
      <c r="N22" s="94" t="s">
        <v>65</v>
      </c>
      <c r="O22" s="95">
        <v>7.7676515151515142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8.2612500000000004</v>
      </c>
      <c r="L23" s="92" t="s">
        <v>64</v>
      </c>
      <c r="M23" s="93">
        <v>16.5</v>
      </c>
      <c r="N23" s="94" t="s">
        <v>65</v>
      </c>
      <c r="O23" s="95">
        <v>0.50068181818181823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91.061250000000001</v>
      </c>
      <c r="L24" s="92" t="s">
        <v>64</v>
      </c>
      <c r="M24" s="93">
        <v>8.5</v>
      </c>
      <c r="N24" s="94" t="s">
        <v>65</v>
      </c>
      <c r="O24" s="95">
        <v>10.713088235294117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27.526249999999997</v>
      </c>
      <c r="L25" s="92" t="s">
        <v>64</v>
      </c>
      <c r="M25" s="93">
        <v>8.5</v>
      </c>
      <c r="N25" s="94" t="s">
        <v>65</v>
      </c>
      <c r="O25" s="95">
        <v>3.2383823529411764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1.3499999999999999</v>
      </c>
      <c r="L27" s="92" t="s">
        <v>64</v>
      </c>
      <c r="M27" s="93">
        <v>8.5</v>
      </c>
      <c r="N27" s="94" t="s">
        <v>65</v>
      </c>
      <c r="O27" s="95">
        <v>0.1588235294117647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187</v>
      </c>
      <c r="L28" s="92" t="s">
        <v>64</v>
      </c>
      <c r="M28" s="72">
        <v>20</v>
      </c>
      <c r="N28" s="94" t="s">
        <v>65</v>
      </c>
      <c r="O28" s="95">
        <v>9.35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187</v>
      </c>
      <c r="L29" s="92" t="s">
        <v>64</v>
      </c>
      <c r="M29" s="72">
        <v>200</v>
      </c>
      <c r="N29" s="94" t="s">
        <v>65</v>
      </c>
      <c r="O29" s="95">
        <v>0.93500000000000005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2922.5587499999997</v>
      </c>
      <c r="L31" s="92" t="s">
        <v>64</v>
      </c>
      <c r="M31" s="72">
        <v>525</v>
      </c>
      <c r="N31" s="94" t="s">
        <v>65</v>
      </c>
      <c r="O31" s="95">
        <v>5.5667785714285705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2922.5587499999997</v>
      </c>
      <c r="L33" s="92" t="s">
        <v>64</v>
      </c>
      <c r="M33" s="72">
        <v>525</v>
      </c>
      <c r="N33" s="94" t="s">
        <v>65</v>
      </c>
      <c r="O33" s="95">
        <v>5.5667785714285705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2059.4562499999997</v>
      </c>
      <c r="L35" s="92" t="s">
        <v>64</v>
      </c>
      <c r="M35" s="72">
        <v>350</v>
      </c>
      <c r="N35" s="94" t="s">
        <v>65</v>
      </c>
      <c r="O35" s="95">
        <v>5.8841607142857137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863.10249999999996</v>
      </c>
      <c r="L36" s="92" t="s">
        <v>64</v>
      </c>
      <c r="M36" s="72">
        <v>265</v>
      </c>
      <c r="N36" s="94" t="s">
        <v>65</v>
      </c>
      <c r="O36" s="95">
        <v>3.2569905660377358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2922.5587499999997</v>
      </c>
      <c r="L41" s="92" t="s">
        <v>64</v>
      </c>
      <c r="M41" s="72">
        <v>500</v>
      </c>
      <c r="N41" s="92" t="s">
        <v>65</v>
      </c>
      <c r="O41" s="95">
        <v>5.8451174999999997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2518.0128984999997</v>
      </c>
      <c r="L42" s="92" t="s">
        <v>64</v>
      </c>
      <c r="M42" s="72">
        <v>350</v>
      </c>
      <c r="N42" s="92" t="s">
        <v>65</v>
      </c>
      <c r="O42" s="95">
        <v>7.1943225671428559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2.0164971081818179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6.5453670474999992</v>
      </c>
      <c r="Q45" s="97"/>
    </row>
    <row r="46" spans="1:21" x14ac:dyDescent="0.3">
      <c r="C46">
        <v>16</v>
      </c>
      <c r="G46" s="84"/>
      <c r="H46" s="84" t="s">
        <v>102</v>
      </c>
      <c r="K46" s="72">
        <v>928.45624999999995</v>
      </c>
      <c r="L46" s="92" t="s">
        <v>64</v>
      </c>
      <c r="M46" s="72">
        <v>750</v>
      </c>
      <c r="N46" s="94" t="s">
        <v>65</v>
      </c>
      <c r="O46" s="95">
        <v>1.2379416666666665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234.86978399999995</v>
      </c>
      <c r="L47" s="92" t="s">
        <v>64</v>
      </c>
      <c r="M47" s="72">
        <v>1000</v>
      </c>
      <c r="N47" s="94" t="s">
        <v>65</v>
      </c>
      <c r="O47" s="95">
        <v>0.23486978399999994</v>
      </c>
      <c r="Q47" s="97"/>
    </row>
    <row r="48" spans="1:21" x14ac:dyDescent="0.3">
      <c r="C48">
        <v>19</v>
      </c>
      <c r="G48" s="84" t="s">
        <v>103</v>
      </c>
      <c r="H48" s="84"/>
      <c r="K48" s="72">
        <v>928.45624999999995</v>
      </c>
      <c r="L48" s="92" t="s">
        <v>64</v>
      </c>
      <c r="M48" s="72">
        <v>600</v>
      </c>
      <c r="N48" s="94" t="s">
        <v>65</v>
      </c>
      <c r="O48" s="95">
        <v>1.5474270833333332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2.7726835237499996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2.2181468189999998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358.78752774101412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18762434.975688592</v>
      </c>
      <c r="Q63" s="96" t="s">
        <v>118</v>
      </c>
      <c r="R63" s="102">
        <v>18762434.975688592</v>
      </c>
      <c r="S63" s="96" t="s">
        <v>119</v>
      </c>
      <c r="T63" s="103">
        <v>18762434.975688592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0.68896805314105269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12926718.297385763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18762434.975688592</v>
      </c>
      <c r="Q69" s="96" t="s">
        <v>118</v>
      </c>
      <c r="R69" s="102">
        <v>18762434.975688592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3167099.0238962346</v>
      </c>
      <c r="P71" s="109"/>
      <c r="Q71" s="96" t="s">
        <v>118</v>
      </c>
      <c r="R71" s="112">
        <v>3167099.0238962346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358.78752774101412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2804776.393397605</v>
      </c>
      <c r="P75" s="115"/>
      <c r="Q75" s="96" t="s">
        <v>118</v>
      </c>
      <c r="R75" s="116">
        <v>2804776.393397605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5971875.4172938392</v>
      </c>
      <c r="S77" s="96" t="s">
        <v>119</v>
      </c>
      <c r="T77" s="103">
        <v>5971875.4172938392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0.68896805314105269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4114431.3798538479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5545.367047499999</v>
      </c>
      <c r="L83" s="92" t="s">
        <v>64</v>
      </c>
      <c r="M83" s="72">
        <v>3000</v>
      </c>
      <c r="N83" s="94" t="s">
        <v>65</v>
      </c>
      <c r="O83" s="119">
        <v>1.8484556824999996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96663.141460654981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96663.141460654981</v>
      </c>
      <c r="P87" s="100"/>
      <c r="Q87" s="96" t="s">
        <v>118</v>
      </c>
      <c r="R87" s="102">
        <v>96663.141460654981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16316.738278558561</v>
      </c>
      <c r="Q89" s="96" t="s">
        <v>118</v>
      </c>
      <c r="R89" s="72">
        <v>16316.738278558561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2922.5587499999997</v>
      </c>
      <c r="L93" s="92" t="s">
        <v>64</v>
      </c>
      <c r="M93" s="72">
        <v>75</v>
      </c>
      <c r="N93" s="94" t="s">
        <v>65</v>
      </c>
      <c r="O93" s="95">
        <v>38.967449999999992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246.75375</v>
      </c>
      <c r="L95" s="92" t="s">
        <v>64</v>
      </c>
      <c r="M95" s="72">
        <v>60</v>
      </c>
      <c r="N95" s="94" t="s">
        <v>65</v>
      </c>
      <c r="O95" s="95">
        <v>4.1125625000000001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46.580012499999995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1211080.325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1211080.325</v>
      </c>
      <c r="P103"/>
      <c r="Q103" s="96" t="s">
        <v>118</v>
      </c>
      <c r="R103" s="102">
        <v>1211080.325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191592.90741499999</v>
      </c>
      <c r="P105"/>
      <c r="Q105" s="96" t="s">
        <v>118</v>
      </c>
      <c r="R105" s="102">
        <v>191592.90741499999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48.428468182499998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353344.56440864742</v>
      </c>
      <c r="P110" s="115"/>
      <c r="Q110" s="96" t="s">
        <v>118</v>
      </c>
      <c r="R110" s="126">
        <v>353344.56440864742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1868997.6765628608</v>
      </c>
      <c r="S112" s="96" t="s">
        <v>119</v>
      </c>
      <c r="T112" s="124">
        <v>1868997.6765628608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761</v>
      </c>
      <c r="L116" s="94" t="s">
        <v>115</v>
      </c>
      <c r="M116" s="100">
        <v>1009.75</v>
      </c>
      <c r="N116" s="94" t="s">
        <v>65</v>
      </c>
      <c r="O116" s="127">
        <v>768419.75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5545.367047499999</v>
      </c>
      <c r="L118" s="94" t="s">
        <v>115</v>
      </c>
      <c r="M118" s="100">
        <v>66</v>
      </c>
      <c r="N118" s="94" t="s">
        <v>65</v>
      </c>
      <c r="O118" s="127">
        <v>365994.22513499996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5545.367047499999</v>
      </c>
      <c r="L120" s="94" t="s">
        <v>115</v>
      </c>
      <c r="M120" s="100">
        <v>4</v>
      </c>
      <c r="N120" s="94" t="s">
        <v>65</v>
      </c>
      <c r="O120" s="128">
        <v>22181.468189999996</v>
      </c>
      <c r="T120" s="110"/>
    </row>
    <row r="121" spans="1:20" x14ac:dyDescent="0.3">
      <c r="A121" s="72">
        <v>10</v>
      </c>
      <c r="G121" s="96" t="s">
        <v>153</v>
      </c>
      <c r="K121" s="72">
        <v>2518.0128984999997</v>
      </c>
      <c r="L121" s="94" t="s">
        <v>115</v>
      </c>
      <c r="M121" s="100">
        <v>37.75</v>
      </c>
      <c r="N121" s="94" t="s">
        <v>65</v>
      </c>
      <c r="O121" s="128">
        <v>95054.986918374983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5545.367047499999</v>
      </c>
      <c r="L123" s="94" t="s">
        <v>115</v>
      </c>
      <c r="M123" s="100">
        <v>14</v>
      </c>
      <c r="N123" s="94" t="s">
        <v>65</v>
      </c>
      <c r="O123" s="128">
        <v>77635.138664999991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5545.367047499999</v>
      </c>
      <c r="L125" s="94" t="s">
        <v>115</v>
      </c>
      <c r="M125" s="100">
        <v>85</v>
      </c>
      <c r="N125" s="94" t="s">
        <v>65</v>
      </c>
      <c r="O125" s="128">
        <v>471356.1990374999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5310.4972634999995</v>
      </c>
      <c r="L127" s="94" t="s">
        <v>115</v>
      </c>
      <c r="M127" s="100">
        <v>108.25</v>
      </c>
      <c r="N127" s="94" t="s">
        <v>65</v>
      </c>
      <c r="O127" s="128">
        <v>574861.32877387491</v>
      </c>
      <c r="T127" s="110"/>
    </row>
    <row r="128" spans="1:20" x14ac:dyDescent="0.3">
      <c r="F128" s="84"/>
      <c r="G128" s="72" t="s">
        <v>70</v>
      </c>
      <c r="K128" s="72">
        <v>234.86978399999995</v>
      </c>
      <c r="L128" s="94" t="s">
        <v>115</v>
      </c>
      <c r="M128" s="100">
        <v>170</v>
      </c>
      <c r="N128" s="94" t="s">
        <v>65</v>
      </c>
      <c r="O128" s="128">
        <v>39927.86327999999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928.45624999999995</v>
      </c>
      <c r="L129" s="94" t="s">
        <v>115</v>
      </c>
      <c r="M129" s="100">
        <v>41.75</v>
      </c>
      <c r="N129" s="94" t="s">
        <v>65</v>
      </c>
      <c r="O129" s="128">
        <v>38763.048437500001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5310.4972634999995</v>
      </c>
      <c r="L131" s="94" t="s">
        <v>115</v>
      </c>
      <c r="M131" s="100">
        <v>93.25</v>
      </c>
      <c r="N131" s="94" t="s">
        <v>65</v>
      </c>
      <c r="O131" s="128">
        <v>495203.86982137494</v>
      </c>
      <c r="T131" s="110"/>
    </row>
    <row r="132" spans="1:20" x14ac:dyDescent="0.3">
      <c r="F132" s="84"/>
      <c r="G132" s="72" t="s">
        <v>70</v>
      </c>
      <c r="K132" s="72">
        <v>234.86978399999995</v>
      </c>
      <c r="L132" s="94" t="s">
        <v>115</v>
      </c>
      <c r="M132" s="100">
        <v>164.75</v>
      </c>
      <c r="N132" s="94" t="s">
        <v>65</v>
      </c>
      <c r="O132" s="128">
        <v>38694.796913999991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928.45624999999995</v>
      </c>
      <c r="L133" s="94" t="s">
        <v>115</v>
      </c>
      <c r="M133" s="100">
        <v>25</v>
      </c>
      <c r="N133" s="94" t="s">
        <v>65</v>
      </c>
      <c r="O133" s="128">
        <v>23211.40625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5310.4972634999995</v>
      </c>
      <c r="L135" s="94" t="s">
        <v>115</v>
      </c>
      <c r="M135" s="100">
        <v>16</v>
      </c>
      <c r="N135" s="94" t="s">
        <v>65</v>
      </c>
      <c r="O135" s="128">
        <v>84967.956215999991</v>
      </c>
      <c r="T135" s="110"/>
    </row>
    <row r="136" spans="1:20" x14ac:dyDescent="0.3">
      <c r="F136" s="84"/>
      <c r="G136" s="72" t="s">
        <v>70</v>
      </c>
      <c r="K136" s="72">
        <v>234.86978399999995</v>
      </c>
      <c r="L136" s="94" t="s">
        <v>115</v>
      </c>
      <c r="M136" s="100">
        <v>50.5</v>
      </c>
      <c r="N136" s="94" t="s">
        <v>65</v>
      </c>
      <c r="O136" s="128">
        <v>11860.924091999997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928.45624999999995</v>
      </c>
      <c r="L137" s="94" t="s">
        <v>115</v>
      </c>
      <c r="M137" s="100">
        <v>17.25</v>
      </c>
      <c r="N137" s="94" t="s">
        <v>65</v>
      </c>
      <c r="O137" s="128">
        <v>16015.870312499999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425.67624999999998</v>
      </c>
      <c r="L139" s="94" t="s">
        <v>115</v>
      </c>
      <c r="M139" s="100">
        <v>89.04</v>
      </c>
      <c r="N139" s="94" t="s">
        <v>65</v>
      </c>
      <c r="O139" s="128">
        <v>37902.213300000003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58.717445999999988</v>
      </c>
      <c r="L140" s="94" t="s">
        <v>115</v>
      </c>
      <c r="M140" s="100">
        <v>19.329999999999998</v>
      </c>
      <c r="N140" s="94" t="s">
        <v>65</v>
      </c>
      <c r="O140" s="128">
        <v>1135.0082311799997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5545.367047499999</v>
      </c>
      <c r="L144" s="94" t="s">
        <v>115</v>
      </c>
      <c r="M144" s="100">
        <v>41.549707365177262</v>
      </c>
      <c r="N144" s="94" t="s">
        <v>65</v>
      </c>
      <c r="O144" s="129">
        <v>230408.37805612199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3393594.4316304261</v>
      </c>
      <c r="Q146" s="96" t="s">
        <v>168</v>
      </c>
      <c r="R146"/>
      <c r="T146" s="126">
        <v>3393594.4316304261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5262592.1081932867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0.70564627990224926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3713528.5437895278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0.31381956210394896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39290.209175414413</v>
      </c>
      <c r="Q157" s="96" t="s">
        <v>118</v>
      </c>
      <c r="R157" s="102">
        <v>39290.209175414413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6632.1873088099528</v>
      </c>
      <c r="P159" s="109"/>
      <c r="Q159" s="96" t="s">
        <v>118</v>
      </c>
      <c r="R159" s="134">
        <v>6632.1873088099528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5545.367047499999</v>
      </c>
      <c r="L161" s="92" t="s">
        <v>64</v>
      </c>
      <c r="M161" s="72">
        <v>6400</v>
      </c>
      <c r="N161" s="94"/>
      <c r="O161" s="135">
        <v>1.8664636011718749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97604.847559682021</v>
      </c>
      <c r="P164" s="109"/>
      <c r="Q164" s="96" t="s">
        <v>118</v>
      </c>
      <c r="R164" s="102">
        <v>97604.847559682021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16475.698268074324</v>
      </c>
      <c r="P166" s="109"/>
      <c r="Q166" s="96" t="s">
        <v>118</v>
      </c>
      <c r="R166" s="134">
        <v>16475.698268074324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2.1802831632758237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23861.725350635515</v>
      </c>
      <c r="P170" s="115"/>
      <c r="Q170" s="96" t="s">
        <v>118</v>
      </c>
      <c r="R170" s="134">
        <v>23861.725350635515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6.5453670474999992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306323.17782299995</v>
      </c>
      <c r="Q176" s="96" t="s">
        <v>118</v>
      </c>
      <c r="R176" s="124">
        <v>306323.17782299995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48460.326731598594</v>
      </c>
      <c r="P178" s="109"/>
      <c r="Q178" s="96" t="s">
        <v>118</v>
      </c>
      <c r="R178" s="134">
        <v>48460.326731598594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14.806266666666666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541909.36</v>
      </c>
      <c r="Q184" s="96" t="s">
        <v>118</v>
      </c>
      <c r="R184" s="124">
        <v>541909.36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85730.060752000005</v>
      </c>
      <c r="P186" s="109"/>
      <c r="Q186" s="96" t="s">
        <v>118</v>
      </c>
      <c r="R186" s="134">
        <v>85730.060752000005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622740.97200896812</v>
      </c>
      <c r="L189" s="92" t="s">
        <v>64</v>
      </c>
      <c r="M189" s="72">
        <v>22376</v>
      </c>
      <c r="N189" s="94" t="s">
        <v>65</v>
      </c>
      <c r="O189" s="137">
        <v>27.830754916382201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779261.13765870163</v>
      </c>
      <c r="Q192" s="96" t="s">
        <v>118</v>
      </c>
      <c r="R192" s="124">
        <v>779261.13765870163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123279.1119776066</v>
      </c>
      <c r="P194" s="109"/>
      <c r="Q194" s="96" t="s">
        <v>118</v>
      </c>
      <c r="R194" s="134">
        <v>123279.1119776066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49.182388630548864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358845.33084442874</v>
      </c>
      <c r="P198" s="115"/>
      <c r="Q198" s="96" t="s">
        <v>118</v>
      </c>
      <c r="R198" s="126">
        <v>358845.33084442874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2427673.1734499517</v>
      </c>
      <c r="S200" s="96" t="s">
        <v>119</v>
      </c>
      <c r="T200" s="102">
        <v>2427673.1734499517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5545.367047499999</v>
      </c>
      <c r="L206" s="94" t="s">
        <v>115</v>
      </c>
      <c r="M206" s="100">
        <v>26.5</v>
      </c>
      <c r="N206" s="94" t="s">
        <v>65</v>
      </c>
      <c r="O206" s="120">
        <v>146952.22675874998</v>
      </c>
      <c r="Q206" s="96" t="s">
        <v>118</v>
      </c>
      <c r="R206" s="72">
        <v>146952.22675874998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1514488.171142116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622740.97200896812</v>
      </c>
      <c r="L210" s="94" t="s">
        <v>115</v>
      </c>
      <c r="M210" s="100">
        <v>3.92</v>
      </c>
      <c r="N210" s="94" t="s">
        <v>65</v>
      </c>
      <c r="O210" s="128">
        <v>2441144.6102751549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681519.67701395217</v>
      </c>
    </row>
    <row r="214" spans="1:18" x14ac:dyDescent="0.3">
      <c r="G214"/>
      <c r="H214" s="72" t="s">
        <v>193</v>
      </c>
      <c r="I214"/>
      <c r="O214" s="119">
        <v>1464686.7661650928</v>
      </c>
    </row>
    <row r="215" spans="1:18" x14ac:dyDescent="0.3">
      <c r="G215"/>
      <c r="H215" s="72" t="s">
        <v>194</v>
      </c>
      <c r="I215"/>
      <c r="O215" s="100">
        <v>2146206.4431790449</v>
      </c>
      <c r="Q215" s="96" t="s">
        <v>118</v>
      </c>
      <c r="R215" s="72">
        <v>2146206.4431790449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2146206.4431790449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339529.85931092489</v>
      </c>
      <c r="Q221" s="96" t="s">
        <v>118</v>
      </c>
      <c r="R221" s="124">
        <v>339529.85931092489</v>
      </c>
    </row>
    <row r="222" spans="1:18" ht="3.9" customHeight="1" x14ac:dyDescent="0.3"/>
    <row r="223" spans="1:18" x14ac:dyDescent="0.3">
      <c r="H223" s="72" t="s">
        <v>197</v>
      </c>
      <c r="O223" s="100">
        <v>2146206.4431790449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461015.84049739077</v>
      </c>
      <c r="Q225" s="96" t="s">
        <v>118</v>
      </c>
      <c r="R225" s="124">
        <v>461015.84049739077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832968.49412816379</v>
      </c>
      <c r="Q228" s="97"/>
    </row>
    <row r="229" spans="1:22" x14ac:dyDescent="0.3">
      <c r="H229" s="72" t="s">
        <v>204</v>
      </c>
      <c r="I229"/>
      <c r="O229" s="119">
        <v>976457.844110062</v>
      </c>
      <c r="Q229" s="97"/>
    </row>
    <row r="230" spans="1:22" x14ac:dyDescent="0.3">
      <c r="H230" s="72" t="s">
        <v>205</v>
      </c>
      <c r="I230"/>
      <c r="O230" s="100">
        <v>1809426.3382382258</v>
      </c>
      <c r="Q230" s="96" t="s">
        <v>118</v>
      </c>
      <c r="R230" s="72">
        <v>1809426.3382382258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4911263.6124784937</v>
      </c>
      <c r="Q233" s="96" t="s">
        <v>118</v>
      </c>
      <c r="R233" s="143">
        <v>4911263.6124784937</v>
      </c>
    </row>
    <row r="234" spans="1:22" ht="6.75" customHeight="1" x14ac:dyDescent="0.3"/>
    <row r="235" spans="1:22" x14ac:dyDescent="0.3">
      <c r="E235" s="84" t="s">
        <v>208</v>
      </c>
      <c r="R235" s="102">
        <v>9814394.3204628304</v>
      </c>
      <c r="S235" s="96" t="s">
        <v>119</v>
      </c>
      <c r="T235" s="144">
        <v>9814394.3204628304</v>
      </c>
    </row>
    <row r="237" spans="1:22" x14ac:dyDescent="0.3">
      <c r="D237" s="84" t="s">
        <v>209</v>
      </c>
      <c r="T237" s="102">
        <v>12242067.493912783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0.49371277372392541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6044065.0985351838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26798743.319564324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2099.6093305072081</v>
      </c>
      <c r="L256" s="94" t="s">
        <v>115</v>
      </c>
      <c r="M256" s="72">
        <v>100</v>
      </c>
      <c r="N256" s="94" t="s">
        <v>65</v>
      </c>
      <c r="O256" s="95">
        <v>209960.93305072081</v>
      </c>
    </row>
    <row r="257" spans="1:18" x14ac:dyDescent="0.3">
      <c r="A257" s="72">
        <v>3</v>
      </c>
      <c r="D257"/>
      <c r="I257" s="96" t="s">
        <v>221</v>
      </c>
      <c r="K257" s="72">
        <v>1758.4232125407766</v>
      </c>
      <c r="L257" s="94" t="s">
        <v>115</v>
      </c>
      <c r="M257" s="72">
        <v>110</v>
      </c>
      <c r="N257" s="94" t="s">
        <v>65</v>
      </c>
      <c r="O257" s="95">
        <v>193426.55337948541</v>
      </c>
    </row>
    <row r="258" spans="1:18" x14ac:dyDescent="0.3">
      <c r="A258" s="72">
        <v>4</v>
      </c>
      <c r="D258"/>
      <c r="I258" s="96" t="s">
        <v>94</v>
      </c>
      <c r="K258" s="72">
        <v>1687.3345044520145</v>
      </c>
      <c r="L258" s="94" t="s">
        <v>115</v>
      </c>
      <c r="M258" s="72">
        <v>130</v>
      </c>
      <c r="N258" s="94" t="s">
        <v>65</v>
      </c>
      <c r="O258" s="119">
        <v>219353.48557876187</v>
      </c>
    </row>
    <row r="259" spans="1:18" x14ac:dyDescent="0.3">
      <c r="D259"/>
      <c r="E259" s="84" t="s">
        <v>222</v>
      </c>
      <c r="O259" s="128">
        <v>622740.97200896812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209960.93305072081</v>
      </c>
      <c r="L262" s="94" t="s">
        <v>115</v>
      </c>
      <c r="M262" s="100">
        <v>147.26</v>
      </c>
      <c r="N262" s="94" t="s">
        <v>65</v>
      </c>
      <c r="O262" s="95">
        <v>30918847.001049142</v>
      </c>
    </row>
    <row r="263" spans="1:18" x14ac:dyDescent="0.3">
      <c r="D263"/>
      <c r="I263" s="96" t="s">
        <v>225</v>
      </c>
      <c r="K263" s="72">
        <v>193426.55337948541</v>
      </c>
      <c r="L263" s="94" t="s">
        <v>115</v>
      </c>
      <c r="M263" s="100">
        <v>151.72</v>
      </c>
      <c r="N263" s="94" t="s">
        <v>65</v>
      </c>
      <c r="O263" s="95">
        <v>29346676.678735528</v>
      </c>
    </row>
    <row r="264" spans="1:18" x14ac:dyDescent="0.3">
      <c r="D264"/>
      <c r="I264" s="96" t="s">
        <v>226</v>
      </c>
      <c r="K264" s="72">
        <v>219353.48557876187</v>
      </c>
      <c r="L264" s="94" t="s">
        <v>115</v>
      </c>
      <c r="M264" s="100">
        <v>170.44</v>
      </c>
      <c r="N264" s="94" t="s">
        <v>65</v>
      </c>
      <c r="O264" s="119">
        <v>37386608.082044177</v>
      </c>
    </row>
    <row r="265" spans="1:18" x14ac:dyDescent="0.3">
      <c r="D265"/>
      <c r="E265"/>
      <c r="F265" s="84" t="s">
        <v>227</v>
      </c>
      <c r="O265" s="128">
        <v>97652131.76182884</v>
      </c>
      <c r="Q265" s="96" t="s">
        <v>118</v>
      </c>
      <c r="R265" s="102">
        <v>97652131.76182884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9765213.1761828847</v>
      </c>
      <c r="Q267" s="96" t="s">
        <v>118</v>
      </c>
      <c r="R267" s="72">
        <v>9765213.1761828847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97652131.76182884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6835649.2233280195</v>
      </c>
      <c r="Q271" s="96" t="s">
        <v>118</v>
      </c>
      <c r="R271" s="143">
        <v>6835649.2233280195</v>
      </c>
    </row>
    <row r="272" spans="1:18" x14ac:dyDescent="0.3">
      <c r="D272"/>
      <c r="E272" s="84" t="s">
        <v>230</v>
      </c>
      <c r="F272"/>
      <c r="R272" s="102">
        <v>114252994.16133974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196450544.49913976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4911263.6124784937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585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14061000</v>
      </c>
      <c r="H10" s="10"/>
      <c r="I10" s="5"/>
      <c r="J10" s="5"/>
    </row>
    <row r="11" spans="1:10" x14ac:dyDescent="0.3">
      <c r="A11" s="5"/>
      <c r="B11" s="9" t="s">
        <v>586</v>
      </c>
      <c r="C11" s="9"/>
      <c r="D11" s="9"/>
      <c r="E11" s="9"/>
      <c r="F11" s="9"/>
      <c r="G11" s="65">
        <v>1932000</v>
      </c>
      <c r="H11" s="10"/>
      <c r="I11" s="15"/>
      <c r="J11" s="5"/>
    </row>
    <row r="12" spans="1:10" x14ac:dyDescent="0.3">
      <c r="A12" s="5"/>
      <c r="B12" s="16" t="s">
        <v>587</v>
      </c>
      <c r="C12" s="9"/>
      <c r="D12" s="9"/>
      <c r="E12" s="9"/>
      <c r="F12" s="17" t="s">
        <v>8</v>
      </c>
      <c r="G12" s="18">
        <v>12129000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4476000</v>
      </c>
      <c r="H15" s="10"/>
      <c r="I15" s="15"/>
      <c r="J15" s="5"/>
    </row>
    <row r="16" spans="1:10" x14ac:dyDescent="0.3">
      <c r="A16" s="5"/>
      <c r="B16" s="9" t="s">
        <v>586</v>
      </c>
      <c r="C16" s="9"/>
      <c r="D16" s="9"/>
      <c r="E16" s="9"/>
      <c r="F16" s="9"/>
      <c r="G16" s="65">
        <v>615000</v>
      </c>
      <c r="H16" s="10"/>
      <c r="I16" s="15"/>
      <c r="J16" s="5"/>
    </row>
    <row r="17" spans="1:10" x14ac:dyDescent="0.3">
      <c r="A17" s="5"/>
      <c r="B17" s="16" t="s">
        <v>587</v>
      </c>
      <c r="C17" s="9"/>
      <c r="D17" s="9"/>
      <c r="E17" s="9"/>
      <c r="F17" s="17" t="s">
        <v>10</v>
      </c>
      <c r="G17" s="18">
        <v>3861000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4582000</v>
      </c>
      <c r="H20" s="10"/>
      <c r="I20" s="19"/>
      <c r="J20" s="5"/>
    </row>
    <row r="21" spans="1:10" x14ac:dyDescent="0.3">
      <c r="A21" s="5"/>
      <c r="B21" s="9" t="s">
        <v>588</v>
      </c>
      <c r="C21" s="9"/>
      <c r="D21" s="9"/>
      <c r="E21" s="9"/>
      <c r="F21" s="9"/>
      <c r="G21" s="65">
        <v>512000</v>
      </c>
      <c r="H21" s="10"/>
      <c r="I21" s="5"/>
      <c r="J21" s="5"/>
    </row>
    <row r="22" spans="1:10" x14ac:dyDescent="0.3">
      <c r="A22" s="5"/>
      <c r="B22" s="16" t="s">
        <v>589</v>
      </c>
      <c r="C22" s="9"/>
      <c r="D22" s="9"/>
      <c r="E22" s="9"/>
      <c r="F22" s="17" t="s">
        <v>15</v>
      </c>
      <c r="G22" s="18">
        <v>4070000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9649000</v>
      </c>
      <c r="H25" s="21"/>
      <c r="I25" s="7"/>
      <c r="J25" s="7"/>
    </row>
    <row r="26" spans="1:10" x14ac:dyDescent="0.3">
      <c r="A26" s="9"/>
      <c r="B26" s="9" t="s">
        <v>590</v>
      </c>
      <c r="C26" s="9"/>
      <c r="D26" s="9"/>
      <c r="E26" s="9"/>
      <c r="F26" s="20"/>
      <c r="G26" s="67">
        <v>2100000</v>
      </c>
      <c r="H26" s="10"/>
      <c r="I26" s="22"/>
      <c r="J26" s="22"/>
    </row>
    <row r="27" spans="1:10" ht="15" thickBot="1" x14ac:dyDescent="0.35">
      <c r="A27" s="9"/>
      <c r="B27" s="16" t="s">
        <v>591</v>
      </c>
      <c r="C27" s="8"/>
      <c r="D27" s="8"/>
      <c r="E27" s="8"/>
      <c r="F27" s="17" t="s">
        <v>20</v>
      </c>
      <c r="G27" s="68">
        <v>7549000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27609000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27609000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27609000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5159000</v>
      </c>
      <c r="H36" s="28" t="s">
        <v>29</v>
      </c>
      <c r="I36" s="45">
        <v>5953306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32768000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3949.3124999999995</v>
      </c>
      <c r="H45" s="55"/>
      <c r="I45" s="55">
        <v>3792.8050000000003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271.57357624999997</v>
      </c>
      <c r="H46" s="55"/>
      <c r="I46" s="55">
        <v>264.00070474999995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709.05625000000009</v>
      </c>
      <c r="H47" s="55"/>
      <c r="I47" s="55">
        <v>644.63250000000016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466000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46623.734483965469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8297.1403250565781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1.7546448333254168E-3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1.9904590647683066E-3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1.8725519490468616E-3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96" priority="18" stopIfTrue="1" operator="equal">
      <formula>0</formula>
    </cfRule>
  </conditionalFormatting>
  <conditionalFormatting sqref="G39">
    <cfRule type="expression" dxfId="1195" priority="19" stopIfTrue="1">
      <formula>#REF!&gt;($G$29)</formula>
    </cfRule>
    <cfRule type="cellIs" dxfId="1194" priority="20" stopIfTrue="1" operator="lessThanOrEqual">
      <formula>$G$29</formula>
    </cfRule>
  </conditionalFormatting>
  <conditionalFormatting sqref="G30">
    <cfRule type="expression" dxfId="1193" priority="15">
      <formula>G30=0</formula>
    </cfRule>
  </conditionalFormatting>
  <conditionalFormatting sqref="B30">
    <cfRule type="expression" dxfId="1192" priority="14">
      <formula>G30=0</formula>
    </cfRule>
  </conditionalFormatting>
  <conditionalFormatting sqref="B33">
    <cfRule type="expression" dxfId="1191" priority="11">
      <formula>G33=0</formula>
    </cfRule>
  </conditionalFormatting>
  <conditionalFormatting sqref="B34">
    <cfRule type="expression" dxfId="1190" priority="21">
      <formula>G34=0</formula>
    </cfRule>
  </conditionalFormatting>
  <conditionalFormatting sqref="G34">
    <cfRule type="expression" dxfId="1189" priority="12">
      <formula>G34=0</formula>
    </cfRule>
  </conditionalFormatting>
  <conditionalFormatting sqref="B35">
    <cfRule type="expression" dxfId="1188" priority="10">
      <formula>G33+G34=0</formula>
    </cfRule>
  </conditionalFormatting>
  <conditionalFormatting sqref="G35">
    <cfRule type="expression" dxfId="1187" priority="9">
      <formula>G33+G34=0</formula>
    </cfRule>
  </conditionalFormatting>
  <conditionalFormatting sqref="B31:G31">
    <cfRule type="expression" dxfId="1186" priority="16" stopIfTrue="1">
      <formula>$G$31&lt;=$G$29</formula>
    </cfRule>
    <cfRule type="expression" dxfId="1185" priority="17">
      <formula>$G$31&gt;$G$29</formula>
    </cfRule>
  </conditionalFormatting>
  <conditionalFormatting sqref="G33">
    <cfRule type="expression" dxfId="1184" priority="4" stopIfTrue="1">
      <formula>G33=0</formula>
    </cfRule>
    <cfRule type="expression" dxfId="1183" priority="13">
      <formula>G34=0</formula>
    </cfRule>
  </conditionalFormatting>
  <conditionalFormatting sqref="C30">
    <cfRule type="expression" dxfId="1182" priority="8">
      <formula>G30=0</formula>
    </cfRule>
  </conditionalFormatting>
  <conditionalFormatting sqref="D30">
    <cfRule type="expression" dxfId="1181" priority="7">
      <formula>G30=0</formula>
    </cfRule>
  </conditionalFormatting>
  <conditionalFormatting sqref="E30">
    <cfRule type="expression" dxfId="1180" priority="6">
      <formula>G30=0</formula>
    </cfRule>
  </conditionalFormatting>
  <conditionalFormatting sqref="F30">
    <cfRule type="expression" dxfId="1179" priority="5">
      <formula>G30=0</formula>
    </cfRule>
  </conditionalFormatting>
  <conditionalFormatting sqref="I36">
    <cfRule type="expression" dxfId="1178" priority="2">
      <formula>$G$36*1.05&gt;$I$36</formula>
    </cfRule>
    <cfRule type="expression" dxfId="1177" priority="3">
      <formula>$I$36&lt;($G$36*1.05)</formula>
    </cfRule>
  </conditionalFormatting>
  <conditionalFormatting sqref="G56:G58">
    <cfRule type="cellIs" dxfId="117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Macon County&amp;C&amp;7Department of Education&amp;R&amp;7&amp;D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570</v>
      </c>
    </row>
    <row r="5" spans="1:20" x14ac:dyDescent="0.3">
      <c r="A5"/>
      <c r="D5" s="77" t="s">
        <v>584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3679.84375</v>
      </c>
      <c r="L12" s="92" t="s">
        <v>64</v>
      </c>
      <c r="M12" s="93">
        <v>20</v>
      </c>
      <c r="N12" s="94" t="s">
        <v>65</v>
      </c>
      <c r="O12" s="95">
        <v>183.9921875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2624.6773699999999</v>
      </c>
      <c r="L13" s="92" t="s">
        <v>64</v>
      </c>
      <c r="M13" s="93">
        <v>25</v>
      </c>
      <c r="N13" s="94" t="s">
        <v>65</v>
      </c>
      <c r="O13" s="95">
        <v>104.98709479999999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2658.4347547499997</v>
      </c>
      <c r="L14" s="92" t="s">
        <v>64</v>
      </c>
      <c r="M14" s="93">
        <v>25</v>
      </c>
      <c r="N14" s="94" t="s">
        <v>65</v>
      </c>
      <c r="O14" s="95">
        <v>106.33739018999998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1995.4052102500002</v>
      </c>
      <c r="L15" s="92" t="s">
        <v>64</v>
      </c>
      <c r="M15" s="95">
        <v>22.083333333333332</v>
      </c>
      <c r="N15" s="94" t="s">
        <v>65</v>
      </c>
      <c r="O15" s="95">
        <v>90.357971784905672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445.20371</v>
      </c>
      <c r="L16" s="92" t="s">
        <v>64</v>
      </c>
      <c r="M16" s="95">
        <v>16.666666666666668</v>
      </c>
      <c r="N16" s="94" t="s">
        <v>65</v>
      </c>
      <c r="O16" s="95">
        <v>26.7122226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554.15499999999997</v>
      </c>
      <c r="L18" s="92" t="s">
        <v>64</v>
      </c>
      <c r="M18" s="93">
        <v>91</v>
      </c>
      <c r="N18" s="94" t="s">
        <v>65</v>
      </c>
      <c r="O18" s="95">
        <v>6.0896153846153842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680.41249999999991</v>
      </c>
      <c r="L19" s="92" t="s">
        <v>64</v>
      </c>
      <c r="M19" s="93">
        <v>58.5</v>
      </c>
      <c r="N19" s="94" t="s">
        <v>65</v>
      </c>
      <c r="O19" s="95">
        <v>11.630982905982904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478.02875</v>
      </c>
      <c r="L20" s="92" t="s">
        <v>64</v>
      </c>
      <c r="M20" s="93">
        <v>58.5</v>
      </c>
      <c r="N20" s="94" t="s">
        <v>65</v>
      </c>
      <c r="O20" s="95">
        <v>8.1714316239316247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259.11874999999998</v>
      </c>
      <c r="L21" s="92" t="s">
        <v>64</v>
      </c>
      <c r="M21" s="93">
        <v>16.5</v>
      </c>
      <c r="N21" s="94" t="s">
        <v>65</v>
      </c>
      <c r="O21" s="95">
        <v>15.704166666666666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122.49375000000001</v>
      </c>
      <c r="L22" s="92" t="s">
        <v>64</v>
      </c>
      <c r="M22" s="93">
        <v>16.5</v>
      </c>
      <c r="N22" s="94" t="s">
        <v>65</v>
      </c>
      <c r="O22" s="95">
        <v>7.4238636363636363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</v>
      </c>
      <c r="L23" s="92" t="s">
        <v>64</v>
      </c>
      <c r="M23" s="93">
        <v>16.5</v>
      </c>
      <c r="N23" s="94" t="s">
        <v>65</v>
      </c>
      <c r="O23" s="95">
        <v>0.30303030303030304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248.80875000000003</v>
      </c>
      <c r="L24" s="92" t="s">
        <v>64</v>
      </c>
      <c r="M24" s="93">
        <v>8.5</v>
      </c>
      <c r="N24" s="94" t="s">
        <v>65</v>
      </c>
      <c r="O24" s="95">
        <v>29.271617647058829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186.67124999999999</v>
      </c>
      <c r="L25" s="92" t="s">
        <v>64</v>
      </c>
      <c r="M25" s="93">
        <v>8.5</v>
      </c>
      <c r="N25" s="94" t="s">
        <v>65</v>
      </c>
      <c r="O25" s="95">
        <v>21.961323529411764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25.577500000000001</v>
      </c>
      <c r="L27" s="92" t="s">
        <v>64</v>
      </c>
      <c r="M27" s="93">
        <v>8.5</v>
      </c>
      <c r="N27" s="94" t="s">
        <v>65</v>
      </c>
      <c r="O27" s="95">
        <v>3.0091176470588237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536</v>
      </c>
      <c r="L28" s="92" t="s">
        <v>64</v>
      </c>
      <c r="M28" s="72">
        <v>20</v>
      </c>
      <c r="N28" s="94" t="s">
        <v>65</v>
      </c>
      <c r="O28" s="95">
        <v>26.8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536</v>
      </c>
      <c r="L29" s="92" t="s">
        <v>64</v>
      </c>
      <c r="M29" s="72">
        <v>200</v>
      </c>
      <c r="N29" s="94" t="s">
        <v>65</v>
      </c>
      <c r="O29" s="95">
        <v>2.68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6304.5211199999994</v>
      </c>
      <c r="L31" s="92" t="s">
        <v>64</v>
      </c>
      <c r="M31" s="72">
        <v>525</v>
      </c>
      <c r="N31" s="94" t="s">
        <v>65</v>
      </c>
      <c r="O31" s="95">
        <v>12.008611657142856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6304.5211199999994</v>
      </c>
      <c r="L33" s="92" t="s">
        <v>64</v>
      </c>
      <c r="M33" s="72">
        <v>525</v>
      </c>
      <c r="N33" s="94" t="s">
        <v>65</v>
      </c>
      <c r="O33" s="95">
        <v>12.008611657142856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4584.9012499999999</v>
      </c>
      <c r="L35" s="92" t="s">
        <v>64</v>
      </c>
      <c r="M35" s="72">
        <v>350</v>
      </c>
      <c r="N35" s="94" t="s">
        <v>65</v>
      </c>
      <c r="O35" s="95">
        <v>13.099717857142856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1719.61987</v>
      </c>
      <c r="L36" s="92" t="s">
        <v>64</v>
      </c>
      <c r="M36" s="72">
        <v>265</v>
      </c>
      <c r="N36" s="94" t="s">
        <v>65</v>
      </c>
      <c r="O36" s="95">
        <v>6.4891315849056603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6304.5211199999994</v>
      </c>
      <c r="L41" s="92" t="s">
        <v>64</v>
      </c>
      <c r="M41" s="72">
        <v>500</v>
      </c>
      <c r="N41" s="92" t="s">
        <v>65</v>
      </c>
      <c r="O41" s="95">
        <v>12.609042239999999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5099.0436749999999</v>
      </c>
      <c r="L42" s="92" t="s">
        <v>64</v>
      </c>
      <c r="M42" s="72">
        <v>350</v>
      </c>
      <c r="N42" s="92" t="s">
        <v>65</v>
      </c>
      <c r="O42" s="95">
        <v>14.568696214285714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4.256075834545455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12.704208545000002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2560.2662499999997</v>
      </c>
      <c r="L46" s="92" t="s">
        <v>64</v>
      </c>
      <c r="M46" s="72">
        <v>750</v>
      </c>
      <c r="N46" s="94" t="s">
        <v>65</v>
      </c>
      <c r="O46" s="95">
        <v>3.413688333333333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445.20371</v>
      </c>
      <c r="L47" s="92" t="s">
        <v>64</v>
      </c>
      <c r="M47" s="72">
        <v>1000</v>
      </c>
      <c r="N47" s="94" t="s">
        <v>65</v>
      </c>
      <c r="O47" s="95">
        <v>0.44520370999999997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2560.2662499999997</v>
      </c>
      <c r="L48" s="92" t="s">
        <v>64</v>
      </c>
      <c r="M48" s="72">
        <v>600</v>
      </c>
      <c r="N48" s="94" t="s">
        <v>65</v>
      </c>
      <c r="O48" s="95">
        <v>4.2671104166666662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5.852104272500001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4.6816834180000004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803.335901959691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42009647.657080084</v>
      </c>
      <c r="Q63" s="96" t="s">
        <v>118</v>
      </c>
      <c r="R63" s="102">
        <v>42009647.657080084</v>
      </c>
      <c r="S63" s="96" t="s">
        <v>119</v>
      </c>
      <c r="T63" s="103">
        <v>42009647.657080084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0.62371937849089676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26202231.327295545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42009647.657080084</v>
      </c>
      <c r="Q69" s="96" t="s">
        <v>118</v>
      </c>
      <c r="R69" s="102">
        <v>42009647.657080084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7091228.5245151184</v>
      </c>
      <c r="P71" s="109"/>
      <c r="Q71" s="96" t="s">
        <v>118</v>
      </c>
      <c r="R71" s="112">
        <v>7091228.5245151184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803.335901959691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6279977.4227707824</v>
      </c>
      <c r="P75" s="115"/>
      <c r="Q75" s="96" t="s">
        <v>118</v>
      </c>
      <c r="R75" s="116">
        <v>6279977.4227707824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13371205.947285902</v>
      </c>
      <c r="S77" s="96" t="s">
        <v>119</v>
      </c>
      <c r="T77" s="103">
        <v>13371205.947285902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0.62371937849089676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8339880.263114945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11704.208545000001</v>
      </c>
      <c r="L83" s="92" t="s">
        <v>64</v>
      </c>
      <c r="M83" s="72">
        <v>3000</v>
      </c>
      <c r="N83" s="94" t="s">
        <v>65</v>
      </c>
      <c r="O83" s="119">
        <v>3.9014028483333338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204019.96055074336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204019.96055074336</v>
      </c>
      <c r="P87" s="100"/>
      <c r="Q87" s="96" t="s">
        <v>118</v>
      </c>
      <c r="R87" s="102">
        <v>204019.96055074336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34438.569340965478</v>
      </c>
      <c r="Q89" s="96" t="s">
        <v>118</v>
      </c>
      <c r="R89" s="72">
        <v>34438.569340965478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6304.5211199999994</v>
      </c>
      <c r="L93" s="92" t="s">
        <v>64</v>
      </c>
      <c r="M93" s="72">
        <v>75</v>
      </c>
      <c r="N93" s="94" t="s">
        <v>65</v>
      </c>
      <c r="O93" s="95">
        <v>84.060281599999996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557.97375</v>
      </c>
      <c r="L95" s="92" t="s">
        <v>64</v>
      </c>
      <c r="M95" s="72">
        <v>60</v>
      </c>
      <c r="N95" s="94" t="s">
        <v>65</v>
      </c>
      <c r="O95" s="95">
        <v>9.2995625000000004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97.859844100000004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2544355.9465999999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2544355.9465999999</v>
      </c>
      <c r="P103"/>
      <c r="Q103" s="96" t="s">
        <v>118</v>
      </c>
      <c r="R103" s="102">
        <v>2544355.9465999999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402517.11075212003</v>
      </c>
      <c r="P105"/>
      <c r="Q105" s="96" t="s">
        <v>118</v>
      </c>
      <c r="R105" s="102">
        <v>402517.11075212003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101.76124694833334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742472.03816438094</v>
      </c>
      <c r="P110" s="115"/>
      <c r="Q110" s="96" t="s">
        <v>118</v>
      </c>
      <c r="R110" s="126">
        <v>742472.03816438094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3927803.6254082099</v>
      </c>
      <c r="S112" s="96" t="s">
        <v>119</v>
      </c>
      <c r="T112" s="124">
        <v>3927803.6254082099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4205</v>
      </c>
      <c r="L116" s="94" t="s">
        <v>115</v>
      </c>
      <c r="M116" s="100">
        <v>1009.75</v>
      </c>
      <c r="N116" s="94" t="s">
        <v>65</v>
      </c>
      <c r="O116" s="127">
        <v>4245998.75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11704.208545000001</v>
      </c>
      <c r="L118" s="94" t="s">
        <v>115</v>
      </c>
      <c r="M118" s="100">
        <v>66</v>
      </c>
      <c r="N118" s="94" t="s">
        <v>65</v>
      </c>
      <c r="O118" s="127">
        <v>772477.76397000009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11704.208545000001</v>
      </c>
      <c r="L120" s="94" t="s">
        <v>115</v>
      </c>
      <c r="M120" s="100">
        <v>4</v>
      </c>
      <c r="N120" s="94" t="s">
        <v>65</v>
      </c>
      <c r="O120" s="128">
        <v>46816.834180000005</v>
      </c>
      <c r="T120" s="110"/>
    </row>
    <row r="121" spans="1:20" x14ac:dyDescent="0.3">
      <c r="A121" s="72">
        <v>10</v>
      </c>
      <c r="G121" s="96" t="s">
        <v>153</v>
      </c>
      <c r="K121" s="72">
        <v>5099.0436749999999</v>
      </c>
      <c r="L121" s="94" t="s">
        <v>115</v>
      </c>
      <c r="M121" s="100">
        <v>37.75</v>
      </c>
      <c r="N121" s="94" t="s">
        <v>65</v>
      </c>
      <c r="O121" s="128">
        <v>192488.89873125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11704.208545000001</v>
      </c>
      <c r="L123" s="94" t="s">
        <v>115</v>
      </c>
      <c r="M123" s="100">
        <v>14</v>
      </c>
      <c r="N123" s="94" t="s">
        <v>65</v>
      </c>
      <c r="O123" s="128">
        <v>163858.91963000002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11704.208545000001</v>
      </c>
      <c r="L125" s="94" t="s">
        <v>115</v>
      </c>
      <c r="M125" s="100">
        <v>85</v>
      </c>
      <c r="N125" s="94" t="s">
        <v>65</v>
      </c>
      <c r="O125" s="128">
        <v>994857.72632500017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11259.004835000002</v>
      </c>
      <c r="L127" s="94" t="s">
        <v>115</v>
      </c>
      <c r="M127" s="100">
        <v>108.25</v>
      </c>
      <c r="N127" s="94" t="s">
        <v>65</v>
      </c>
      <c r="O127" s="128">
        <v>1218787.2733887502</v>
      </c>
      <c r="T127" s="110"/>
    </row>
    <row r="128" spans="1:20" x14ac:dyDescent="0.3">
      <c r="F128" s="84"/>
      <c r="G128" s="72" t="s">
        <v>70</v>
      </c>
      <c r="K128" s="72">
        <v>445.20371</v>
      </c>
      <c r="L128" s="94" t="s">
        <v>115</v>
      </c>
      <c r="M128" s="100">
        <v>170</v>
      </c>
      <c r="N128" s="94" t="s">
        <v>65</v>
      </c>
      <c r="O128" s="128">
        <v>75684.630699999994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2560.2662499999997</v>
      </c>
      <c r="L129" s="94" t="s">
        <v>115</v>
      </c>
      <c r="M129" s="100">
        <v>41.75</v>
      </c>
      <c r="N129" s="94" t="s">
        <v>65</v>
      </c>
      <c r="O129" s="128">
        <v>106891.11593749998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11259.004835000002</v>
      </c>
      <c r="L131" s="94" t="s">
        <v>115</v>
      </c>
      <c r="M131" s="100">
        <v>93.25</v>
      </c>
      <c r="N131" s="94" t="s">
        <v>65</v>
      </c>
      <c r="O131" s="128">
        <v>1049902.2008637502</v>
      </c>
      <c r="T131" s="110"/>
    </row>
    <row r="132" spans="1:20" x14ac:dyDescent="0.3">
      <c r="F132" s="84"/>
      <c r="G132" s="72" t="s">
        <v>70</v>
      </c>
      <c r="K132" s="72">
        <v>445.20371</v>
      </c>
      <c r="L132" s="94" t="s">
        <v>115</v>
      </c>
      <c r="M132" s="100">
        <v>164.75</v>
      </c>
      <c r="N132" s="94" t="s">
        <v>65</v>
      </c>
      <c r="O132" s="128">
        <v>73347.311222499993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2560.2662499999997</v>
      </c>
      <c r="L133" s="94" t="s">
        <v>115</v>
      </c>
      <c r="M133" s="100">
        <v>25</v>
      </c>
      <c r="N133" s="94" t="s">
        <v>65</v>
      </c>
      <c r="O133" s="128">
        <v>64006.656249999993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11259.004835000002</v>
      </c>
      <c r="L135" s="94" t="s">
        <v>115</v>
      </c>
      <c r="M135" s="100">
        <v>16</v>
      </c>
      <c r="N135" s="94" t="s">
        <v>65</v>
      </c>
      <c r="O135" s="128">
        <v>180144.07736000002</v>
      </c>
      <c r="T135" s="110"/>
    </row>
    <row r="136" spans="1:20" x14ac:dyDescent="0.3">
      <c r="F136" s="84"/>
      <c r="G136" s="72" t="s">
        <v>70</v>
      </c>
      <c r="K136" s="72">
        <v>445.20371</v>
      </c>
      <c r="L136" s="94" t="s">
        <v>115</v>
      </c>
      <c r="M136" s="100">
        <v>50.5</v>
      </c>
      <c r="N136" s="94" t="s">
        <v>65</v>
      </c>
      <c r="O136" s="128">
        <v>22482.787355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2560.2662499999997</v>
      </c>
      <c r="L137" s="94" t="s">
        <v>115</v>
      </c>
      <c r="M137" s="100">
        <v>17.25</v>
      </c>
      <c r="N137" s="94" t="s">
        <v>65</v>
      </c>
      <c r="O137" s="128">
        <v>44164.592812499992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718.05442999999991</v>
      </c>
      <c r="L139" s="94" t="s">
        <v>115</v>
      </c>
      <c r="M139" s="100">
        <v>89.04</v>
      </c>
      <c r="N139" s="94" t="s">
        <v>65</v>
      </c>
      <c r="O139" s="128">
        <v>63935.566447199999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99.303395249999994</v>
      </c>
      <c r="L140" s="94" t="s">
        <v>115</v>
      </c>
      <c r="M140" s="100">
        <v>19.329999999999998</v>
      </c>
      <c r="N140" s="94" t="s">
        <v>65</v>
      </c>
      <c r="O140" s="128">
        <v>1919.5346301824998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11704.208545000001</v>
      </c>
      <c r="L144" s="94" t="s">
        <v>115</v>
      </c>
      <c r="M144" s="100">
        <v>41.549707365177262</v>
      </c>
      <c r="N144" s="94" t="s">
        <v>65</v>
      </c>
      <c r="O144" s="129">
        <v>486306.43998575723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9804071.0797893927</v>
      </c>
      <c r="Q146" s="96" t="s">
        <v>168</v>
      </c>
      <c r="R146"/>
      <c r="T146" s="126">
        <v>9804071.0797893927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13731874.705197603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0.69480138501679267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9540925.5640483554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11704.208545000001</v>
      </c>
      <c r="L161" s="92" t="s">
        <v>64</v>
      </c>
      <c r="M161" s="72">
        <v>6400</v>
      </c>
      <c r="N161" s="94"/>
      <c r="O161" s="135">
        <v>2.82878258515625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147928.35650816094</v>
      </c>
      <c r="P164" s="109"/>
      <c r="Q164" s="96" t="s">
        <v>118</v>
      </c>
      <c r="R164" s="102">
        <v>147928.35650816094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24970.306578577569</v>
      </c>
      <c r="P166" s="109"/>
      <c r="Q166" s="96" t="s">
        <v>118</v>
      </c>
      <c r="R166" s="134">
        <v>24970.306578577569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3.82878258515625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41903.437137507593</v>
      </c>
      <c r="P170" s="115"/>
      <c r="Q170" s="96" t="s">
        <v>118</v>
      </c>
      <c r="R170" s="134">
        <v>41903.437137507593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12.704208545000002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594556.95990600006</v>
      </c>
      <c r="Q176" s="96" t="s">
        <v>118</v>
      </c>
      <c r="R176" s="124">
        <v>594556.95990600006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94058.911057129211</v>
      </c>
      <c r="P178" s="109"/>
      <c r="Q178" s="96" t="s">
        <v>118</v>
      </c>
      <c r="R178" s="134">
        <v>94058.911057129211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32.077390693333335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1174032.4993760001</v>
      </c>
      <c r="Q184" s="96" t="s">
        <v>118</v>
      </c>
      <c r="R184" s="124">
        <v>1174032.4993760001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185731.94140128323</v>
      </c>
      <c r="P186" s="109"/>
      <c r="Q186" s="96" t="s">
        <v>118</v>
      </c>
      <c r="R186" s="134">
        <v>185731.94140128323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1309132.0008937705</v>
      </c>
      <c r="L189" s="92" t="s">
        <v>64</v>
      </c>
      <c r="M189" s="72">
        <v>22376</v>
      </c>
      <c r="N189" s="94" t="s">
        <v>65</v>
      </c>
      <c r="O189" s="137">
        <v>58.506077980593965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1638170.1834566309</v>
      </c>
      <c r="Q192" s="96" t="s">
        <v>118</v>
      </c>
      <c r="R192" s="124">
        <v>1638170.1834566309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259158.52302283901</v>
      </c>
      <c r="P194" s="109"/>
      <c r="Q194" s="96" t="s">
        <v>118</v>
      </c>
      <c r="R194" s="134">
        <v>259158.52302283901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103.2876772189273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753609.2031275729</v>
      </c>
      <c r="P198" s="115"/>
      <c r="Q198" s="96" t="s">
        <v>118</v>
      </c>
      <c r="R198" s="126">
        <v>753609.2031275729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5060454.0815717019</v>
      </c>
      <c r="S200" s="96" t="s">
        <v>119</v>
      </c>
      <c r="T200" s="102">
        <v>5060454.0815717019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11704.208545000001</v>
      </c>
      <c r="L206" s="94" t="s">
        <v>115</v>
      </c>
      <c r="M206" s="100">
        <v>26.5</v>
      </c>
      <c r="N206" s="94" t="s">
        <v>65</v>
      </c>
      <c r="O206" s="120">
        <v>310161.52644250006</v>
      </c>
      <c r="Q206" s="96" t="s">
        <v>118</v>
      </c>
      <c r="R206" s="72">
        <v>310161.52644250006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5111484.4883980704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1309132.0008937705</v>
      </c>
      <c r="L210" s="94" t="s">
        <v>115</v>
      </c>
      <c r="M210" s="100">
        <v>3.92</v>
      </c>
      <c r="N210" s="94" t="s">
        <v>65</v>
      </c>
      <c r="O210" s="128">
        <v>5131797.4435035801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2300168.0197791317</v>
      </c>
    </row>
    <row r="214" spans="1:18" x14ac:dyDescent="0.3">
      <c r="G214"/>
      <c r="H214" s="72" t="s">
        <v>193</v>
      </c>
      <c r="I214"/>
      <c r="O214" s="119">
        <v>3079078.4661021479</v>
      </c>
    </row>
    <row r="215" spans="1:18" x14ac:dyDescent="0.3">
      <c r="G215"/>
      <c r="H215" s="72" t="s">
        <v>194</v>
      </c>
      <c r="I215"/>
      <c r="O215" s="100">
        <v>5379246.4858812802</v>
      </c>
      <c r="Q215" s="96" t="s">
        <v>118</v>
      </c>
      <c r="R215" s="72">
        <v>5379246.4858812802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5379246.4858812802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850996.79406641854</v>
      </c>
      <c r="Q221" s="96" t="s">
        <v>118</v>
      </c>
      <c r="R221" s="124">
        <v>850996.79406641854</v>
      </c>
    </row>
    <row r="222" spans="1:18" ht="3.9" customHeight="1" x14ac:dyDescent="0.3"/>
    <row r="223" spans="1:18" x14ac:dyDescent="0.3">
      <c r="H223" s="72" t="s">
        <v>197</v>
      </c>
      <c r="O223" s="100">
        <v>5379246.4858812802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1155488.9548546146</v>
      </c>
      <c r="Q225" s="96" t="s">
        <v>118</v>
      </c>
      <c r="R225" s="124">
        <v>1155488.9548546146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2811316.4686189392</v>
      </c>
      <c r="Q228" s="97"/>
    </row>
    <row r="229" spans="1:22" x14ac:dyDescent="0.3">
      <c r="H229" s="72" t="s">
        <v>204</v>
      </c>
      <c r="I229"/>
      <c r="O229" s="119">
        <v>2052718.9774014321</v>
      </c>
      <c r="Q229" s="97"/>
    </row>
    <row r="230" spans="1:22" x14ac:dyDescent="0.3">
      <c r="H230" s="72" t="s">
        <v>205</v>
      </c>
      <c r="I230"/>
      <c r="O230" s="100">
        <v>4864035.4460203713</v>
      </c>
      <c r="Q230" s="96" t="s">
        <v>118</v>
      </c>
      <c r="R230" s="72">
        <v>4864035.4460203713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10304396.331855515</v>
      </c>
      <c r="Q233" s="96" t="s">
        <v>118</v>
      </c>
      <c r="R233" s="143">
        <v>10304396.331855515</v>
      </c>
    </row>
    <row r="234" spans="1:22" ht="6.75" customHeight="1" x14ac:dyDescent="0.3"/>
    <row r="235" spans="1:22" x14ac:dyDescent="0.3">
      <c r="E235" s="84" t="s">
        <v>208</v>
      </c>
      <c r="R235" s="102">
        <v>22864325.539120696</v>
      </c>
      <c r="S235" s="96" t="s">
        <v>119</v>
      </c>
      <c r="T235" s="144">
        <v>22864325.539120696</v>
      </c>
    </row>
    <row r="237" spans="1:22" x14ac:dyDescent="0.3">
      <c r="D237" s="84" t="s">
        <v>209</v>
      </c>
      <c r="T237" s="102">
        <v>27924779.620692398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0.384765963143054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10744504.726313237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54827541.880772084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4705.777653998166</v>
      </c>
      <c r="L256" s="94" t="s">
        <v>115</v>
      </c>
      <c r="M256" s="72">
        <v>100</v>
      </c>
      <c r="N256" s="94" t="s">
        <v>65</v>
      </c>
      <c r="O256" s="95">
        <v>470577.76539981662</v>
      </c>
    </row>
    <row r="257" spans="1:18" x14ac:dyDescent="0.3">
      <c r="A257" s="72">
        <v>3</v>
      </c>
      <c r="D257"/>
      <c r="I257" s="96" t="s">
        <v>221</v>
      </c>
      <c r="K257" s="72">
        <v>3562.08901681422</v>
      </c>
      <c r="L257" s="94" t="s">
        <v>115</v>
      </c>
      <c r="M257" s="72">
        <v>110</v>
      </c>
      <c r="N257" s="94" t="s">
        <v>65</v>
      </c>
      <c r="O257" s="95">
        <v>391829.79184956418</v>
      </c>
    </row>
    <row r="258" spans="1:18" x14ac:dyDescent="0.3">
      <c r="A258" s="72">
        <v>4</v>
      </c>
      <c r="D258"/>
      <c r="I258" s="96" t="s">
        <v>94</v>
      </c>
      <c r="K258" s="72">
        <v>3436.3418741876135</v>
      </c>
      <c r="L258" s="94" t="s">
        <v>115</v>
      </c>
      <c r="M258" s="72">
        <v>130</v>
      </c>
      <c r="N258" s="94" t="s">
        <v>65</v>
      </c>
      <c r="O258" s="119">
        <v>446724.44364438974</v>
      </c>
    </row>
    <row r="259" spans="1:18" x14ac:dyDescent="0.3">
      <c r="D259"/>
      <c r="E259" s="84" t="s">
        <v>222</v>
      </c>
      <c r="O259" s="128">
        <v>1309132.0008937705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470577.76539981662</v>
      </c>
      <c r="L262" s="94" t="s">
        <v>115</v>
      </c>
      <c r="M262" s="100">
        <v>147.26</v>
      </c>
      <c r="N262" s="94" t="s">
        <v>65</v>
      </c>
      <c r="O262" s="95">
        <v>69297281.732776985</v>
      </c>
    </row>
    <row r="263" spans="1:18" x14ac:dyDescent="0.3">
      <c r="D263"/>
      <c r="I263" s="96" t="s">
        <v>225</v>
      </c>
      <c r="K263" s="72">
        <v>391829.79184956418</v>
      </c>
      <c r="L263" s="94" t="s">
        <v>115</v>
      </c>
      <c r="M263" s="100">
        <v>151.72</v>
      </c>
      <c r="N263" s="94" t="s">
        <v>65</v>
      </c>
      <c r="O263" s="95">
        <v>59448416.019415878</v>
      </c>
    </row>
    <row r="264" spans="1:18" x14ac:dyDescent="0.3">
      <c r="D264"/>
      <c r="I264" s="96" t="s">
        <v>226</v>
      </c>
      <c r="K264" s="72">
        <v>446724.44364438974</v>
      </c>
      <c r="L264" s="94" t="s">
        <v>115</v>
      </c>
      <c r="M264" s="100">
        <v>170.44</v>
      </c>
      <c r="N264" s="94" t="s">
        <v>65</v>
      </c>
      <c r="O264" s="119">
        <v>76139714.174749792</v>
      </c>
    </row>
    <row r="265" spans="1:18" x14ac:dyDescent="0.3">
      <c r="D265"/>
      <c r="E265"/>
      <c r="F265" s="84" t="s">
        <v>227</v>
      </c>
      <c r="O265" s="128">
        <v>204885411.92694265</v>
      </c>
      <c r="Q265" s="96" t="s">
        <v>118</v>
      </c>
      <c r="R265" s="102">
        <v>204885411.92694265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20488541.192694265</v>
      </c>
      <c r="Q267" s="96" t="s">
        <v>118</v>
      </c>
      <c r="R267" s="72">
        <v>20488541.192694265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204885411.92694265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14341978.834885987</v>
      </c>
      <c r="Q271" s="96" t="s">
        <v>118</v>
      </c>
      <c r="R271" s="143">
        <v>14341978.834885987</v>
      </c>
    </row>
    <row r="272" spans="1:18" x14ac:dyDescent="0.3">
      <c r="D272"/>
      <c r="E272" s="84" t="s">
        <v>230</v>
      </c>
      <c r="F272"/>
      <c r="R272" s="102">
        <v>239715931.95452291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412175853.27422059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10304396.331855515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577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42010000</v>
      </c>
      <c r="H10" s="10"/>
      <c r="I10" s="5"/>
      <c r="J10" s="5"/>
    </row>
    <row r="11" spans="1:10" x14ac:dyDescent="0.3">
      <c r="A11" s="5"/>
      <c r="B11" s="9" t="s">
        <v>578</v>
      </c>
      <c r="C11" s="9"/>
      <c r="D11" s="9"/>
      <c r="E11" s="9"/>
      <c r="F11" s="9"/>
      <c r="G11" s="65">
        <v>15808000</v>
      </c>
      <c r="H11" s="10"/>
      <c r="I11" s="15"/>
      <c r="J11" s="5"/>
    </row>
    <row r="12" spans="1:10" x14ac:dyDescent="0.3">
      <c r="A12" s="5"/>
      <c r="B12" s="16" t="s">
        <v>579</v>
      </c>
      <c r="C12" s="9"/>
      <c r="D12" s="9"/>
      <c r="E12" s="9"/>
      <c r="F12" s="17" t="s">
        <v>8</v>
      </c>
      <c r="G12" s="18">
        <v>26202000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13371000</v>
      </c>
      <c r="H15" s="10"/>
      <c r="I15" s="15"/>
      <c r="J15" s="5"/>
    </row>
    <row r="16" spans="1:10" x14ac:dyDescent="0.3">
      <c r="A16" s="5"/>
      <c r="B16" s="9" t="s">
        <v>578</v>
      </c>
      <c r="C16" s="9"/>
      <c r="D16" s="9"/>
      <c r="E16" s="9"/>
      <c r="F16" s="9"/>
      <c r="G16" s="65">
        <v>5031000</v>
      </c>
      <c r="H16" s="10"/>
      <c r="I16" s="15"/>
      <c r="J16" s="5"/>
    </row>
    <row r="17" spans="1:10" x14ac:dyDescent="0.3">
      <c r="A17" s="5"/>
      <c r="B17" s="16" t="s">
        <v>579</v>
      </c>
      <c r="C17" s="9"/>
      <c r="D17" s="9"/>
      <c r="E17" s="9"/>
      <c r="F17" s="17" t="s">
        <v>10</v>
      </c>
      <c r="G17" s="18">
        <v>8340000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13732000</v>
      </c>
      <c r="H20" s="10"/>
      <c r="I20" s="19"/>
      <c r="J20" s="5"/>
    </row>
    <row r="21" spans="1:10" x14ac:dyDescent="0.3">
      <c r="A21" s="5"/>
      <c r="B21" s="9" t="s">
        <v>580</v>
      </c>
      <c r="C21" s="9"/>
      <c r="D21" s="9"/>
      <c r="E21" s="9"/>
      <c r="F21" s="9"/>
      <c r="G21" s="65">
        <v>4191000</v>
      </c>
      <c r="H21" s="10"/>
      <c r="I21" s="5"/>
      <c r="J21" s="5"/>
    </row>
    <row r="22" spans="1:10" x14ac:dyDescent="0.3">
      <c r="A22" s="5"/>
      <c r="B22" s="16" t="s">
        <v>581</v>
      </c>
      <c r="C22" s="9"/>
      <c r="D22" s="9"/>
      <c r="E22" s="9"/>
      <c r="F22" s="17" t="s">
        <v>15</v>
      </c>
      <c r="G22" s="18">
        <v>9541000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27925000</v>
      </c>
      <c r="H25" s="21"/>
      <c r="I25" s="7"/>
      <c r="J25" s="7"/>
    </row>
    <row r="26" spans="1:10" x14ac:dyDescent="0.3">
      <c r="A26" s="9"/>
      <c r="B26" s="9" t="s">
        <v>582</v>
      </c>
      <c r="C26" s="9"/>
      <c r="D26" s="9"/>
      <c r="E26" s="9"/>
      <c r="F26" s="20"/>
      <c r="G26" s="67">
        <v>17180000</v>
      </c>
      <c r="H26" s="10"/>
      <c r="I26" s="22"/>
      <c r="J26" s="22"/>
    </row>
    <row r="27" spans="1:10" ht="15" thickBot="1" x14ac:dyDescent="0.35">
      <c r="A27" s="9"/>
      <c r="B27" s="16" t="s">
        <v>583</v>
      </c>
      <c r="C27" s="8"/>
      <c r="D27" s="8"/>
      <c r="E27" s="8"/>
      <c r="F27" s="17" t="s">
        <v>20</v>
      </c>
      <c r="G27" s="68">
        <v>10745000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54828000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54828000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54828000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42210000</v>
      </c>
      <c r="H36" s="28" t="s">
        <v>29</v>
      </c>
      <c r="I36" s="45">
        <v>47975487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97038000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11704.208545000001</v>
      </c>
      <c r="H45" s="55"/>
      <c r="I45" s="55">
        <v>11790.890035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445.20371</v>
      </c>
      <c r="H46" s="55"/>
      <c r="I46" s="55">
        <v>388.63012124999995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2560.2662499999997</v>
      </c>
      <c r="H47" s="55"/>
      <c r="I47" s="55">
        <v>2581.3149999999996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1008000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48141.521135483497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8290.863891130366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1.5993279324572802E-2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1.4647436950565015E-2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1.5320358137568909E-2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75" priority="18" stopIfTrue="1" operator="equal">
      <formula>0</formula>
    </cfRule>
  </conditionalFormatting>
  <conditionalFormatting sqref="G39">
    <cfRule type="expression" dxfId="1174" priority="19" stopIfTrue="1">
      <formula>#REF!&gt;($G$29)</formula>
    </cfRule>
    <cfRule type="cellIs" dxfId="1173" priority="20" stopIfTrue="1" operator="lessThanOrEqual">
      <formula>$G$29</formula>
    </cfRule>
  </conditionalFormatting>
  <conditionalFormatting sqref="G30">
    <cfRule type="expression" dxfId="1172" priority="15">
      <formula>G30=0</formula>
    </cfRule>
  </conditionalFormatting>
  <conditionalFormatting sqref="B30">
    <cfRule type="expression" dxfId="1171" priority="14">
      <formula>G30=0</formula>
    </cfRule>
  </conditionalFormatting>
  <conditionalFormatting sqref="B33">
    <cfRule type="expression" dxfId="1170" priority="11">
      <formula>G33=0</formula>
    </cfRule>
  </conditionalFormatting>
  <conditionalFormatting sqref="B34">
    <cfRule type="expression" dxfId="1169" priority="21">
      <formula>G34=0</formula>
    </cfRule>
  </conditionalFormatting>
  <conditionalFormatting sqref="G34">
    <cfRule type="expression" dxfId="1168" priority="12">
      <formula>G34=0</formula>
    </cfRule>
  </conditionalFormatting>
  <conditionalFormatting sqref="B35">
    <cfRule type="expression" dxfId="1167" priority="10">
      <formula>G33+G34=0</formula>
    </cfRule>
  </conditionalFormatting>
  <conditionalFormatting sqref="G35">
    <cfRule type="expression" dxfId="1166" priority="9">
      <formula>G33+G34=0</formula>
    </cfRule>
  </conditionalFormatting>
  <conditionalFormatting sqref="B31:G31">
    <cfRule type="expression" dxfId="1165" priority="16" stopIfTrue="1">
      <formula>$G$31&lt;=$G$29</formula>
    </cfRule>
    <cfRule type="expression" dxfId="1164" priority="17">
      <formula>$G$31&gt;$G$29</formula>
    </cfRule>
  </conditionalFormatting>
  <conditionalFormatting sqref="G33">
    <cfRule type="expression" dxfId="1163" priority="4" stopIfTrue="1">
      <formula>G33=0</formula>
    </cfRule>
    <cfRule type="expression" dxfId="1162" priority="13">
      <formula>G34=0</formula>
    </cfRule>
  </conditionalFormatting>
  <conditionalFormatting sqref="C30">
    <cfRule type="expression" dxfId="1161" priority="8">
      <formula>G30=0</formula>
    </cfRule>
  </conditionalFormatting>
  <conditionalFormatting sqref="D30">
    <cfRule type="expression" dxfId="1160" priority="7">
      <formula>G30=0</formula>
    </cfRule>
  </conditionalFormatting>
  <conditionalFormatting sqref="E30">
    <cfRule type="expression" dxfId="1159" priority="6">
      <formula>G30=0</formula>
    </cfRule>
  </conditionalFormatting>
  <conditionalFormatting sqref="F30">
    <cfRule type="expression" dxfId="1158" priority="5">
      <formula>G30=0</formula>
    </cfRule>
  </conditionalFormatting>
  <conditionalFormatting sqref="I36">
    <cfRule type="expression" dxfId="1157" priority="2">
      <formula>$G$36*1.05&gt;$I$36</formula>
    </cfRule>
    <cfRule type="expression" dxfId="1156" priority="3">
      <formula>$I$36&lt;($G$36*1.05)</formula>
    </cfRule>
  </conditionalFormatting>
  <conditionalFormatting sqref="G56:G58">
    <cfRule type="cellIs" dxfId="115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Madison County&amp;C&amp;7Department of Education&amp;R&amp;7&amp;D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580</v>
      </c>
    </row>
    <row r="5" spans="1:20" x14ac:dyDescent="0.3">
      <c r="A5"/>
      <c r="D5" s="77" t="s">
        <v>576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1171.51125</v>
      </c>
      <c r="L12" s="92" t="s">
        <v>64</v>
      </c>
      <c r="M12" s="93">
        <v>20</v>
      </c>
      <c r="N12" s="94" t="s">
        <v>65</v>
      </c>
      <c r="O12" s="95">
        <v>58.575562500000004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816.95999999999992</v>
      </c>
      <c r="L13" s="92" t="s">
        <v>64</v>
      </c>
      <c r="M13" s="93">
        <v>25</v>
      </c>
      <c r="N13" s="94" t="s">
        <v>65</v>
      </c>
      <c r="O13" s="95">
        <v>32.678399999999996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832.83699075000004</v>
      </c>
      <c r="L14" s="92" t="s">
        <v>64</v>
      </c>
      <c r="M14" s="93">
        <v>25</v>
      </c>
      <c r="N14" s="94" t="s">
        <v>65</v>
      </c>
      <c r="O14" s="95">
        <v>33.313479630000003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641.7193145</v>
      </c>
      <c r="L15" s="92" t="s">
        <v>64</v>
      </c>
      <c r="M15" s="95">
        <v>22.083333333333332</v>
      </c>
      <c r="N15" s="94" t="s">
        <v>65</v>
      </c>
      <c r="O15" s="95">
        <v>29.058987826415091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259.54619474999993</v>
      </c>
      <c r="L16" s="92" t="s">
        <v>64</v>
      </c>
      <c r="M16" s="95">
        <v>16.666666666666668</v>
      </c>
      <c r="N16" s="94" t="s">
        <v>65</v>
      </c>
      <c r="O16" s="95">
        <v>15.572771684999996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247.82</v>
      </c>
      <c r="L18" s="92" t="s">
        <v>64</v>
      </c>
      <c r="M18" s="93">
        <v>91</v>
      </c>
      <c r="N18" s="94" t="s">
        <v>65</v>
      </c>
      <c r="O18" s="95">
        <v>2.723296703296703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83.291250000000005</v>
      </c>
      <c r="L19" s="92" t="s">
        <v>64</v>
      </c>
      <c r="M19" s="93">
        <v>58.5</v>
      </c>
      <c r="N19" s="94" t="s">
        <v>65</v>
      </c>
      <c r="O19" s="95">
        <v>1.4237820512820514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132.065</v>
      </c>
      <c r="L20" s="92" t="s">
        <v>64</v>
      </c>
      <c r="M20" s="93">
        <v>58.5</v>
      </c>
      <c r="N20" s="94" t="s">
        <v>65</v>
      </c>
      <c r="O20" s="95">
        <v>2.2575213675213677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84.482500000000002</v>
      </c>
      <c r="L21" s="92" t="s">
        <v>64</v>
      </c>
      <c r="M21" s="93">
        <v>16.5</v>
      </c>
      <c r="N21" s="94" t="s">
        <v>65</v>
      </c>
      <c r="O21" s="95">
        <v>5.1201515151515151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23.1675</v>
      </c>
      <c r="L22" s="92" t="s">
        <v>64</v>
      </c>
      <c r="M22" s="93">
        <v>16.5</v>
      </c>
      <c r="N22" s="94" t="s">
        <v>65</v>
      </c>
      <c r="O22" s="95">
        <v>1.4040909090909091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3.9999999999999996</v>
      </c>
      <c r="L23" s="92" t="s">
        <v>64</v>
      </c>
      <c r="M23" s="93">
        <v>16.5</v>
      </c>
      <c r="N23" s="94" t="s">
        <v>65</v>
      </c>
      <c r="O23" s="95">
        <v>0.2424242424242424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33.922499999999999</v>
      </c>
      <c r="L24" s="92" t="s">
        <v>64</v>
      </c>
      <c r="M24" s="93">
        <v>8.5</v>
      </c>
      <c r="N24" s="94" t="s">
        <v>65</v>
      </c>
      <c r="O24" s="95">
        <v>3.9908823529411763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4.5762499999999999</v>
      </c>
      <c r="L25" s="92" t="s">
        <v>64</v>
      </c>
      <c r="M25" s="93">
        <v>8.5</v>
      </c>
      <c r="N25" s="94" t="s">
        <v>65</v>
      </c>
      <c r="O25" s="95">
        <v>0.53838235294117642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4.7537500000000001</v>
      </c>
      <c r="L27" s="92" t="s">
        <v>64</v>
      </c>
      <c r="M27" s="93">
        <v>8.5</v>
      </c>
      <c r="N27" s="94" t="s">
        <v>65</v>
      </c>
      <c r="O27" s="95">
        <v>0.559264705882353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31</v>
      </c>
      <c r="L28" s="92" t="s">
        <v>64</v>
      </c>
      <c r="M28" s="72">
        <v>20</v>
      </c>
      <c r="N28" s="94" t="s">
        <v>65</v>
      </c>
      <c r="O28" s="95">
        <v>1.55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31</v>
      </c>
      <c r="L29" s="92" t="s">
        <v>64</v>
      </c>
      <c r="M29" s="72">
        <v>200</v>
      </c>
      <c r="N29" s="94" t="s">
        <v>65</v>
      </c>
      <c r="O29" s="95">
        <v>0.155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1988.4712500000001</v>
      </c>
      <c r="L31" s="92" t="s">
        <v>64</v>
      </c>
      <c r="M31" s="72">
        <v>525</v>
      </c>
      <c r="N31" s="94" t="s">
        <v>65</v>
      </c>
      <c r="O31" s="95">
        <v>3.7875642857142857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1988.4712500000001</v>
      </c>
      <c r="L33" s="92" t="s">
        <v>64</v>
      </c>
      <c r="M33" s="72">
        <v>525</v>
      </c>
      <c r="N33" s="94" t="s">
        <v>65</v>
      </c>
      <c r="O33" s="95">
        <v>3.7875642857142857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1414.5262499999999</v>
      </c>
      <c r="L35" s="92" t="s">
        <v>64</v>
      </c>
      <c r="M35" s="72">
        <v>350</v>
      </c>
      <c r="N35" s="94" t="s">
        <v>65</v>
      </c>
      <c r="O35" s="95">
        <v>4.0415035714285708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573.94499999999994</v>
      </c>
      <c r="L36" s="92" t="s">
        <v>64</v>
      </c>
      <c r="M36" s="72">
        <v>265</v>
      </c>
      <c r="N36" s="94" t="s">
        <v>65</v>
      </c>
      <c r="O36" s="95">
        <v>2.1658301886792453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3.9769424999999998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1734.1025</v>
      </c>
      <c r="L42" s="92" t="s">
        <v>64</v>
      </c>
      <c r="M42" s="72">
        <v>350</v>
      </c>
      <c r="N42" s="92" t="s">
        <v>65</v>
      </c>
      <c r="O42" s="95">
        <v>4.9545785714285708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1.364330909090909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4.7519099999999996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618.0787499999999</v>
      </c>
      <c r="L46" s="92" t="s">
        <v>64</v>
      </c>
      <c r="M46" s="72">
        <v>750</v>
      </c>
      <c r="N46" s="94" t="s">
        <v>65</v>
      </c>
      <c r="O46" s="95">
        <v>0.82410499999999987</v>
      </c>
      <c r="Q46" s="97"/>
    </row>
    <row r="47" spans="1:21" x14ac:dyDescent="0.3">
      <c r="C47">
        <v>15</v>
      </c>
      <c r="G47" s="84"/>
      <c r="H47" s="84" t="s">
        <v>70</v>
      </c>
      <c r="K47" s="72">
        <v>259.54619474999993</v>
      </c>
      <c r="L47" s="92" t="s">
        <v>64</v>
      </c>
      <c r="M47" s="72">
        <v>1000</v>
      </c>
      <c r="N47" s="94" t="s">
        <v>65</v>
      </c>
      <c r="O47" s="95">
        <v>0.2595461947499999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618.0787499999999</v>
      </c>
      <c r="L48" s="92" t="s">
        <v>64</v>
      </c>
      <c r="M48" s="72">
        <v>600</v>
      </c>
      <c r="N48" s="94" t="s">
        <v>65</v>
      </c>
      <c r="O48" s="95">
        <v>1.0301312499999999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1.8759549999999998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1.500764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243.98472359875257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12758937.135873167</v>
      </c>
      <c r="Q63" s="96" t="s">
        <v>118</v>
      </c>
      <c r="R63" s="102">
        <v>12758937.135873167</v>
      </c>
      <c r="S63" s="96" t="s">
        <v>119</v>
      </c>
      <c r="T63" s="103">
        <v>12758937.135873167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0.74254444746964454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9474077.9258568697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12758937.135873167</v>
      </c>
      <c r="Q69" s="96" t="s">
        <v>118</v>
      </c>
      <c r="R69" s="102">
        <v>12758937.135873167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2153708.5885353908</v>
      </c>
      <c r="P71" s="109"/>
      <c r="Q71" s="96" t="s">
        <v>118</v>
      </c>
      <c r="R71" s="112">
        <v>2153708.5885353908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243.98472359875257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1907319.9043679961</v>
      </c>
      <c r="P75" s="115"/>
      <c r="Q75" s="96" t="s">
        <v>118</v>
      </c>
      <c r="R75" s="116">
        <v>1907319.9043679961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4061028.4929033872</v>
      </c>
      <c r="S77" s="96" t="s">
        <v>119</v>
      </c>
      <c r="T77" s="103">
        <v>4061028.4929033872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0.74254444746964454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3015494.1584214289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3751.91</v>
      </c>
      <c r="L83" s="92" t="s">
        <v>64</v>
      </c>
      <c r="M83" s="72">
        <v>3000</v>
      </c>
      <c r="N83" s="94" t="s">
        <v>65</v>
      </c>
      <c r="O83" s="119">
        <v>1.2506366666666666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65400.793846666667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65400.793846666667</v>
      </c>
      <c r="P87" s="100"/>
      <c r="Q87" s="96" t="s">
        <v>118</v>
      </c>
      <c r="R87" s="102">
        <v>65400.793846666667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11039.654001317334</v>
      </c>
      <c r="Q89" s="96" t="s">
        <v>118</v>
      </c>
      <c r="R89" s="72">
        <v>11039.654001317334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1988.4712500000001</v>
      </c>
      <c r="L93" s="92" t="s">
        <v>64</v>
      </c>
      <c r="M93" s="72">
        <v>75</v>
      </c>
      <c r="N93" s="94" t="s">
        <v>65</v>
      </c>
      <c r="O93" s="95">
        <v>26.51295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61.666250000000005</v>
      </c>
      <c r="L95" s="92" t="s">
        <v>64</v>
      </c>
      <c r="M95" s="72">
        <v>60</v>
      </c>
      <c r="N95" s="94" t="s">
        <v>65</v>
      </c>
      <c r="O95" s="95">
        <v>1.0277708333333335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29.040720833333335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755058.7416666667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755058.7416666667</v>
      </c>
      <c r="P103"/>
      <c r="Q103" s="96" t="s">
        <v>118</v>
      </c>
      <c r="R103" s="102">
        <v>755058.7416666667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119450.29293166667</v>
      </c>
      <c r="P105"/>
      <c r="Q105" s="96" t="s">
        <v>118</v>
      </c>
      <c r="R105" s="102">
        <v>119450.29293166667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30.2913575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221012.28725322001</v>
      </c>
      <c r="P110" s="115"/>
      <c r="Q110" s="96" t="s">
        <v>118</v>
      </c>
      <c r="R110" s="126">
        <v>221012.28725322001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1171961.7696995374</v>
      </c>
      <c r="S112" s="96" t="s">
        <v>119</v>
      </c>
      <c r="T112" s="124">
        <v>1171961.7696995374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1771</v>
      </c>
      <c r="L116" s="94" t="s">
        <v>115</v>
      </c>
      <c r="M116" s="100">
        <v>1009.75</v>
      </c>
      <c r="N116" s="94" t="s">
        <v>65</v>
      </c>
      <c r="O116" s="127">
        <v>1788267.25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3751.91</v>
      </c>
      <c r="L118" s="94" t="s">
        <v>115</v>
      </c>
      <c r="M118" s="100">
        <v>66</v>
      </c>
      <c r="N118" s="94" t="s">
        <v>65</v>
      </c>
      <c r="O118" s="127">
        <v>247626.06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3751.91</v>
      </c>
      <c r="L120" s="94" t="s">
        <v>115</v>
      </c>
      <c r="M120" s="100">
        <v>4</v>
      </c>
      <c r="N120" s="94" t="s">
        <v>65</v>
      </c>
      <c r="O120" s="128">
        <v>15007.64</v>
      </c>
      <c r="T120" s="110"/>
    </row>
    <row r="121" spans="1:20" x14ac:dyDescent="0.3">
      <c r="A121" s="72">
        <v>10</v>
      </c>
      <c r="G121" s="96" t="s">
        <v>153</v>
      </c>
      <c r="K121" s="72">
        <v>1734.1025</v>
      </c>
      <c r="L121" s="94" t="s">
        <v>115</v>
      </c>
      <c r="M121" s="100">
        <v>37.75</v>
      </c>
      <c r="N121" s="94" t="s">
        <v>65</v>
      </c>
      <c r="O121" s="128">
        <v>65462.369375000002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3751.91</v>
      </c>
      <c r="L123" s="94" t="s">
        <v>115</v>
      </c>
      <c r="M123" s="100">
        <v>14</v>
      </c>
      <c r="N123" s="94" t="s">
        <v>65</v>
      </c>
      <c r="O123" s="128">
        <v>52526.74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3751.91</v>
      </c>
      <c r="L125" s="94" t="s">
        <v>115</v>
      </c>
      <c r="M125" s="100">
        <v>85</v>
      </c>
      <c r="N125" s="94" t="s">
        <v>65</v>
      </c>
      <c r="O125" s="128">
        <v>318912.34999999998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3492.36380525</v>
      </c>
      <c r="L127" s="94" t="s">
        <v>115</v>
      </c>
      <c r="M127" s="100">
        <v>108.25</v>
      </c>
      <c r="N127" s="94" t="s">
        <v>65</v>
      </c>
      <c r="O127" s="128">
        <v>378048.38191831252</v>
      </c>
      <c r="T127" s="110"/>
    </row>
    <row r="128" spans="1:20" x14ac:dyDescent="0.3">
      <c r="F128" s="84"/>
      <c r="G128" s="72" t="s">
        <v>70</v>
      </c>
      <c r="K128" s="72">
        <v>259.54619474999993</v>
      </c>
      <c r="L128" s="94" t="s">
        <v>115</v>
      </c>
      <c r="M128" s="100">
        <v>170</v>
      </c>
      <c r="N128" s="94" t="s">
        <v>65</v>
      </c>
      <c r="O128" s="128">
        <v>44122.853107499985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618.0787499999999</v>
      </c>
      <c r="L129" s="94" t="s">
        <v>115</v>
      </c>
      <c r="M129" s="100">
        <v>41.75</v>
      </c>
      <c r="N129" s="94" t="s">
        <v>65</v>
      </c>
      <c r="O129" s="128">
        <v>25804.787812499995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3492.36380525</v>
      </c>
      <c r="L131" s="94" t="s">
        <v>115</v>
      </c>
      <c r="M131" s="100">
        <v>93.25</v>
      </c>
      <c r="N131" s="94" t="s">
        <v>65</v>
      </c>
      <c r="O131" s="128">
        <v>325662.9248395625</v>
      </c>
      <c r="T131" s="110"/>
    </row>
    <row r="132" spans="1:20" x14ac:dyDescent="0.3">
      <c r="F132" s="84"/>
      <c r="G132" s="72" t="s">
        <v>70</v>
      </c>
      <c r="K132" s="72">
        <v>259.54619474999993</v>
      </c>
      <c r="L132" s="94" t="s">
        <v>115</v>
      </c>
      <c r="M132" s="100">
        <v>164.75</v>
      </c>
      <c r="N132" s="94" t="s">
        <v>65</v>
      </c>
      <c r="O132" s="128">
        <v>42760.235585062488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618.0787499999999</v>
      </c>
      <c r="L133" s="94" t="s">
        <v>115</v>
      </c>
      <c r="M133" s="100">
        <v>25</v>
      </c>
      <c r="N133" s="94" t="s">
        <v>65</v>
      </c>
      <c r="O133" s="128">
        <v>15451.968749999998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3492.36380525</v>
      </c>
      <c r="L135" s="94" t="s">
        <v>115</v>
      </c>
      <c r="M135" s="100">
        <v>16</v>
      </c>
      <c r="N135" s="94" t="s">
        <v>65</v>
      </c>
      <c r="O135" s="128">
        <v>55877.820884000001</v>
      </c>
      <c r="T135" s="110"/>
    </row>
    <row r="136" spans="1:20" x14ac:dyDescent="0.3">
      <c r="F136" s="84"/>
      <c r="G136" s="72" t="s">
        <v>70</v>
      </c>
      <c r="K136" s="72">
        <v>259.54619474999993</v>
      </c>
      <c r="L136" s="94" t="s">
        <v>115</v>
      </c>
      <c r="M136" s="100">
        <v>50.5</v>
      </c>
      <c r="N136" s="94" t="s">
        <v>65</v>
      </c>
      <c r="O136" s="128">
        <v>13107.082834874996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618.0787499999999</v>
      </c>
      <c r="L137" s="94" t="s">
        <v>115</v>
      </c>
      <c r="M137" s="100">
        <v>17.25</v>
      </c>
      <c r="N137" s="94" t="s">
        <v>65</v>
      </c>
      <c r="O137" s="128">
        <v>10661.858437499999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270.45499999999998</v>
      </c>
      <c r="L139" s="94" t="s">
        <v>115</v>
      </c>
      <c r="M139" s="100">
        <v>89.04</v>
      </c>
      <c r="N139" s="94" t="s">
        <v>65</v>
      </c>
      <c r="O139" s="128">
        <v>24081.313200000001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62.294662937499979</v>
      </c>
      <c r="L140" s="94" t="s">
        <v>115</v>
      </c>
      <c r="M140" s="100">
        <v>19.329999999999998</v>
      </c>
      <c r="N140" s="94" t="s">
        <v>65</v>
      </c>
      <c r="O140" s="128">
        <v>1204.1558345818744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3751.91</v>
      </c>
      <c r="L144" s="94" t="s">
        <v>115</v>
      </c>
      <c r="M144" s="100">
        <v>41.549707365177262</v>
      </c>
      <c r="N144" s="94" t="s">
        <v>65</v>
      </c>
      <c r="O144" s="129">
        <v>155890.76256048222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3580476.5551393763</v>
      </c>
      <c r="Q146" s="96" t="s">
        <v>168</v>
      </c>
      <c r="R146"/>
      <c r="T146" s="126">
        <v>3580476.5551393763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4752438.324838914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0.81872088033680979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3890920.4890585095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0.95038748153624752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118988.51268833819</v>
      </c>
      <c r="Q157" s="96" t="s">
        <v>118</v>
      </c>
      <c r="R157" s="102">
        <v>118988.51268833819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20085.260941791486</v>
      </c>
      <c r="P159" s="109"/>
      <c r="Q159" s="96" t="s">
        <v>118</v>
      </c>
      <c r="R159" s="134">
        <v>20085.260941791486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3751.91</v>
      </c>
      <c r="L161" s="92" t="s">
        <v>64</v>
      </c>
      <c r="M161" s="72">
        <v>6400</v>
      </c>
      <c r="N161" s="94"/>
      <c r="O161" s="135">
        <v>1.5862359375000001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82950.62211562501</v>
      </c>
      <c r="P164" s="109"/>
      <c r="Q164" s="96" t="s">
        <v>118</v>
      </c>
      <c r="R164" s="102">
        <v>82950.62211562501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14002.065013117503</v>
      </c>
      <c r="P166" s="109"/>
      <c r="Q166" s="96" t="s">
        <v>118</v>
      </c>
      <c r="R166" s="134">
        <v>14002.065013117503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2.5366234190362476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27761.628563920462</v>
      </c>
      <c r="P170" s="115"/>
      <c r="Q170" s="96" t="s">
        <v>118</v>
      </c>
      <c r="R170" s="134">
        <v>27761.628563920462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4.7519099999999996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222389.38799999998</v>
      </c>
      <c r="Q176" s="96" t="s">
        <v>118</v>
      </c>
      <c r="R176" s="124">
        <v>222389.38799999998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35182.001181599997</v>
      </c>
      <c r="P178" s="109"/>
      <c r="Q178" s="96" t="s">
        <v>118</v>
      </c>
      <c r="R178" s="134">
        <v>35182.001181599997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10.978666666666667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401819.2</v>
      </c>
      <c r="Q184" s="96" t="s">
        <v>118</v>
      </c>
      <c r="R184" s="124">
        <v>401819.2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63567.797440000002</v>
      </c>
      <c r="P186" s="109"/>
      <c r="Q186" s="96" t="s">
        <v>118</v>
      </c>
      <c r="R186" s="134">
        <v>63567.797440000002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421139.37111850362</v>
      </c>
      <c r="L189" s="92" t="s">
        <v>64</v>
      </c>
      <c r="M189" s="72">
        <v>22376</v>
      </c>
      <c r="N189" s="94" t="s">
        <v>65</v>
      </c>
      <c r="O189" s="137">
        <v>18.821030171545569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526988.84480327589</v>
      </c>
      <c r="Q192" s="96" t="s">
        <v>118</v>
      </c>
      <c r="R192" s="124">
        <v>526988.84480327589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83369.63524787825</v>
      </c>
      <c r="P194" s="109"/>
      <c r="Q194" s="96" t="s">
        <v>118</v>
      </c>
      <c r="R194" s="134">
        <v>83369.63524787825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34.551606838212237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252095.98663867355</v>
      </c>
      <c r="P198" s="115"/>
      <c r="Q198" s="96" t="s">
        <v>118</v>
      </c>
      <c r="R198" s="126">
        <v>252095.98663867355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1849200.9426342202</v>
      </c>
      <c r="S200" s="96" t="s">
        <v>119</v>
      </c>
      <c r="T200" s="102">
        <v>1849200.9426342202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3751.91</v>
      </c>
      <c r="L206" s="94" t="s">
        <v>115</v>
      </c>
      <c r="M206" s="100">
        <v>26.5</v>
      </c>
      <c r="N206" s="94" t="s">
        <v>65</v>
      </c>
      <c r="O206" s="120">
        <v>99425.614999999991</v>
      </c>
      <c r="Q206" s="96" t="s">
        <v>118</v>
      </c>
      <c r="R206" s="72">
        <v>99425.614999999991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1625625.8906992637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421139.37111850362</v>
      </c>
      <c r="L210" s="94" t="s">
        <v>115</v>
      </c>
      <c r="M210" s="100">
        <v>3.92</v>
      </c>
      <c r="N210" s="94" t="s">
        <v>65</v>
      </c>
      <c r="O210" s="128">
        <v>1650866.3347845341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731531.65081466862</v>
      </c>
    </row>
    <row r="214" spans="1:18" x14ac:dyDescent="0.3">
      <c r="G214"/>
      <c r="H214" s="72" t="s">
        <v>193</v>
      </c>
      <c r="I214"/>
      <c r="O214" s="119">
        <v>990519.80087072041</v>
      </c>
    </row>
    <row r="215" spans="1:18" x14ac:dyDescent="0.3">
      <c r="G215"/>
      <c r="H215" s="72" t="s">
        <v>194</v>
      </c>
      <c r="I215"/>
      <c r="O215" s="100">
        <v>1722051.451685389</v>
      </c>
      <c r="Q215" s="96" t="s">
        <v>118</v>
      </c>
      <c r="R215" s="72">
        <v>1722051.451685389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1722051.451685389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272428.53965662856</v>
      </c>
      <c r="Q221" s="96" t="s">
        <v>118</v>
      </c>
      <c r="R221" s="124">
        <v>272428.53965662856</v>
      </c>
    </row>
    <row r="222" spans="1:18" ht="3.9" customHeight="1" x14ac:dyDescent="0.3"/>
    <row r="223" spans="1:18" x14ac:dyDescent="0.3">
      <c r="H223" s="72" t="s">
        <v>197</v>
      </c>
      <c r="O223" s="100">
        <v>1722051.451685389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369905.23437370086</v>
      </c>
      <c r="Q225" s="96" t="s">
        <v>118</v>
      </c>
      <c r="R225" s="124">
        <v>369905.23437370086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894094.23988459504</v>
      </c>
      <c r="Q228" s="97"/>
    </row>
    <row r="229" spans="1:22" x14ac:dyDescent="0.3">
      <c r="H229" s="72" t="s">
        <v>204</v>
      </c>
      <c r="I229"/>
      <c r="O229" s="119">
        <v>660346.53391381365</v>
      </c>
      <c r="Q229" s="97"/>
    </row>
    <row r="230" spans="1:22" x14ac:dyDescent="0.3">
      <c r="H230" s="72" t="s">
        <v>205</v>
      </c>
      <c r="I230"/>
      <c r="O230" s="100">
        <v>1554440.7737984087</v>
      </c>
      <c r="Q230" s="96" t="s">
        <v>118</v>
      </c>
      <c r="R230" s="72">
        <v>1554440.7737984087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3320366.6208233652</v>
      </c>
      <c r="Q233" s="96" t="s">
        <v>118</v>
      </c>
      <c r="R233" s="143">
        <v>3320366.6208233652</v>
      </c>
    </row>
    <row r="234" spans="1:22" ht="6.75" customHeight="1" x14ac:dyDescent="0.3"/>
    <row r="235" spans="1:22" x14ac:dyDescent="0.3">
      <c r="E235" s="84" t="s">
        <v>208</v>
      </c>
      <c r="R235" s="102">
        <v>7338618.2353374921</v>
      </c>
      <c r="S235" s="96" t="s">
        <v>119</v>
      </c>
      <c r="T235" s="144">
        <v>7338618.2353374921</v>
      </c>
    </row>
    <row r="237" spans="1:22" x14ac:dyDescent="0.3">
      <c r="D237" s="84" t="s">
        <v>209</v>
      </c>
      <c r="T237" s="102">
        <v>9187819.1779717132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0.60843842239186774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5590222.2058668565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21970714.779203665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1425.6736169800529</v>
      </c>
      <c r="L256" s="94" t="s">
        <v>115</v>
      </c>
      <c r="M256" s="72">
        <v>100</v>
      </c>
      <c r="N256" s="94" t="s">
        <v>65</v>
      </c>
      <c r="O256" s="95">
        <v>142567.36169800529</v>
      </c>
    </row>
    <row r="257" spans="1:18" x14ac:dyDescent="0.3">
      <c r="A257" s="72">
        <v>3</v>
      </c>
      <c r="D257"/>
      <c r="I257" s="96" t="s">
        <v>221</v>
      </c>
      <c r="K257" s="72">
        <v>1191.9360186047352</v>
      </c>
      <c r="L257" s="94" t="s">
        <v>115</v>
      </c>
      <c r="M257" s="72">
        <v>110</v>
      </c>
      <c r="N257" s="94" t="s">
        <v>65</v>
      </c>
      <c r="O257" s="95">
        <v>131112.96204652087</v>
      </c>
    </row>
    <row r="258" spans="1:18" x14ac:dyDescent="0.3">
      <c r="A258" s="72">
        <v>4</v>
      </c>
      <c r="D258"/>
      <c r="I258" s="96" t="s">
        <v>94</v>
      </c>
      <c r="K258" s="72">
        <v>1134.3003644152113</v>
      </c>
      <c r="L258" s="94" t="s">
        <v>115</v>
      </c>
      <c r="M258" s="72">
        <v>130</v>
      </c>
      <c r="N258" s="94" t="s">
        <v>65</v>
      </c>
      <c r="O258" s="119">
        <v>147459.04737397746</v>
      </c>
    </row>
    <row r="259" spans="1:18" x14ac:dyDescent="0.3">
      <c r="D259"/>
      <c r="E259" s="84" t="s">
        <v>222</v>
      </c>
      <c r="O259" s="128">
        <v>421139.37111850362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142567.36169800529</v>
      </c>
      <c r="L262" s="94" t="s">
        <v>115</v>
      </c>
      <c r="M262" s="100">
        <v>147.26</v>
      </c>
      <c r="N262" s="94" t="s">
        <v>65</v>
      </c>
      <c r="O262" s="95">
        <v>20994469.683648258</v>
      </c>
    </row>
    <row r="263" spans="1:18" x14ac:dyDescent="0.3">
      <c r="D263"/>
      <c r="I263" s="96" t="s">
        <v>225</v>
      </c>
      <c r="K263" s="72">
        <v>131112.96204652087</v>
      </c>
      <c r="L263" s="94" t="s">
        <v>115</v>
      </c>
      <c r="M263" s="100">
        <v>151.72</v>
      </c>
      <c r="N263" s="94" t="s">
        <v>65</v>
      </c>
      <c r="O263" s="95">
        <v>19892458.601698145</v>
      </c>
    </row>
    <row r="264" spans="1:18" x14ac:dyDescent="0.3">
      <c r="D264"/>
      <c r="I264" s="96" t="s">
        <v>226</v>
      </c>
      <c r="K264" s="72">
        <v>147459.04737397746</v>
      </c>
      <c r="L264" s="94" t="s">
        <v>115</v>
      </c>
      <c r="M264" s="100">
        <v>170.44</v>
      </c>
      <c r="N264" s="94" t="s">
        <v>65</v>
      </c>
      <c r="O264" s="119">
        <v>25132920.034420718</v>
      </c>
    </row>
    <row r="265" spans="1:18" x14ac:dyDescent="0.3">
      <c r="D265"/>
      <c r="E265"/>
      <c r="F265" s="84" t="s">
        <v>227</v>
      </c>
      <c r="O265" s="128">
        <v>66019848.319767118</v>
      </c>
      <c r="Q265" s="96" t="s">
        <v>118</v>
      </c>
      <c r="R265" s="102">
        <v>66019848.319767118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6601984.8319767118</v>
      </c>
      <c r="Q267" s="96" t="s">
        <v>118</v>
      </c>
      <c r="R267" s="72">
        <v>6601984.8319767118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66019848.319767118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4621389.3823836986</v>
      </c>
      <c r="Q271" s="96" t="s">
        <v>118</v>
      </c>
      <c r="R271" s="143">
        <v>4621389.3823836986</v>
      </c>
    </row>
    <row r="272" spans="1:18" x14ac:dyDescent="0.3">
      <c r="D272"/>
      <c r="E272" s="84" t="s">
        <v>230</v>
      </c>
      <c r="F272"/>
      <c r="R272" s="102">
        <v>77243222.534127533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132814664.83293462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3320366.6208233656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575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12759000</v>
      </c>
      <c r="H10" s="10"/>
      <c r="I10" s="5"/>
      <c r="J10" s="5"/>
    </row>
    <row r="11" spans="1:10" x14ac:dyDescent="0.3">
      <c r="A11" s="5"/>
      <c r="B11" s="9" t="s">
        <v>568</v>
      </c>
      <c r="C11" s="9"/>
      <c r="D11" s="9"/>
      <c r="E11" s="9"/>
      <c r="F11" s="9"/>
      <c r="G11" s="65">
        <v>3285000</v>
      </c>
      <c r="H11" s="10"/>
      <c r="I11" s="15"/>
      <c r="J11" s="5"/>
    </row>
    <row r="12" spans="1:10" x14ac:dyDescent="0.3">
      <c r="A12" s="5"/>
      <c r="B12" s="16" t="s">
        <v>569</v>
      </c>
      <c r="C12" s="9"/>
      <c r="D12" s="9"/>
      <c r="E12" s="9"/>
      <c r="F12" s="17" t="s">
        <v>8</v>
      </c>
      <c r="G12" s="18">
        <v>9474000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4061000</v>
      </c>
      <c r="H15" s="10"/>
      <c r="I15" s="15"/>
      <c r="J15" s="5"/>
    </row>
    <row r="16" spans="1:10" x14ac:dyDescent="0.3">
      <c r="A16" s="5"/>
      <c r="B16" s="9" t="s">
        <v>568</v>
      </c>
      <c r="C16" s="9"/>
      <c r="D16" s="9"/>
      <c r="E16" s="9"/>
      <c r="F16" s="9"/>
      <c r="G16" s="65">
        <v>1046000</v>
      </c>
      <c r="H16" s="10"/>
      <c r="I16" s="15"/>
      <c r="J16" s="5"/>
    </row>
    <row r="17" spans="1:10" x14ac:dyDescent="0.3">
      <c r="A17" s="5"/>
      <c r="B17" s="16" t="s">
        <v>569</v>
      </c>
      <c r="C17" s="9"/>
      <c r="D17" s="9"/>
      <c r="E17" s="9"/>
      <c r="F17" s="17" t="s">
        <v>10</v>
      </c>
      <c r="G17" s="18">
        <v>3015000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4752000</v>
      </c>
      <c r="H20" s="10"/>
      <c r="I20" s="19"/>
      <c r="J20" s="5"/>
    </row>
    <row r="21" spans="1:10" x14ac:dyDescent="0.3">
      <c r="A21" s="5"/>
      <c r="B21" s="9" t="s">
        <v>570</v>
      </c>
      <c r="C21" s="9"/>
      <c r="D21" s="9"/>
      <c r="E21" s="9"/>
      <c r="F21" s="9"/>
      <c r="G21" s="65">
        <v>861000</v>
      </c>
      <c r="H21" s="10"/>
      <c r="I21" s="5"/>
      <c r="J21" s="5"/>
    </row>
    <row r="22" spans="1:10" x14ac:dyDescent="0.3">
      <c r="A22" s="5"/>
      <c r="B22" s="16" t="s">
        <v>571</v>
      </c>
      <c r="C22" s="9"/>
      <c r="D22" s="9"/>
      <c r="E22" s="9"/>
      <c r="F22" s="17" t="s">
        <v>15</v>
      </c>
      <c r="G22" s="18">
        <v>3891000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9188000</v>
      </c>
      <c r="H25" s="21"/>
      <c r="I25" s="7"/>
      <c r="J25" s="7"/>
    </row>
    <row r="26" spans="1:10" x14ac:dyDescent="0.3">
      <c r="A26" s="9"/>
      <c r="B26" s="9" t="s">
        <v>572</v>
      </c>
      <c r="C26" s="9"/>
      <c r="D26" s="9"/>
      <c r="E26" s="9"/>
      <c r="F26" s="20"/>
      <c r="G26" s="67">
        <v>3598000</v>
      </c>
      <c r="H26" s="10"/>
      <c r="I26" s="22"/>
      <c r="J26" s="22"/>
    </row>
    <row r="27" spans="1:10" ht="15" thickBot="1" x14ac:dyDescent="0.35">
      <c r="A27" s="9"/>
      <c r="B27" s="16" t="s">
        <v>573</v>
      </c>
      <c r="C27" s="8"/>
      <c r="D27" s="8"/>
      <c r="E27" s="8"/>
      <c r="F27" s="17" t="s">
        <v>20</v>
      </c>
      <c r="G27" s="68">
        <v>5590000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21970000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21970000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21970000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8790000</v>
      </c>
      <c r="H36" s="28" t="s">
        <v>29</v>
      </c>
      <c r="I36" s="45">
        <v>9649244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30760000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3751.91</v>
      </c>
      <c r="H45" s="55"/>
      <c r="I45" s="55">
        <v>3756.7599999999998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259.54619474999993</v>
      </c>
      <c r="H46" s="55"/>
      <c r="I46" s="55">
        <v>254.74631799999997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618.0787499999999</v>
      </c>
      <c r="H47" s="55"/>
      <c r="I47" s="55">
        <v>606.37375000000009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45841.411258522377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8198.490901967265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3.2262709954567321E-3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3.5343356384642589E-3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3.3803033169604955E-3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54" priority="18" stopIfTrue="1" operator="equal">
      <formula>0</formula>
    </cfRule>
  </conditionalFormatting>
  <conditionalFormatting sqref="G39">
    <cfRule type="expression" dxfId="1153" priority="19" stopIfTrue="1">
      <formula>#REF!&gt;($G$29)</formula>
    </cfRule>
    <cfRule type="cellIs" dxfId="1152" priority="20" stopIfTrue="1" operator="lessThanOrEqual">
      <formula>$G$29</formula>
    </cfRule>
  </conditionalFormatting>
  <conditionalFormatting sqref="G30">
    <cfRule type="expression" dxfId="1151" priority="15">
      <formula>G30=0</formula>
    </cfRule>
  </conditionalFormatting>
  <conditionalFormatting sqref="B30">
    <cfRule type="expression" dxfId="1150" priority="14">
      <formula>G30=0</formula>
    </cfRule>
  </conditionalFormatting>
  <conditionalFormatting sqref="B33">
    <cfRule type="expression" dxfId="1149" priority="11">
      <formula>G33=0</formula>
    </cfRule>
  </conditionalFormatting>
  <conditionalFormatting sqref="B34">
    <cfRule type="expression" dxfId="1148" priority="21">
      <formula>G34=0</formula>
    </cfRule>
  </conditionalFormatting>
  <conditionalFormatting sqref="G34">
    <cfRule type="expression" dxfId="1147" priority="12">
      <formula>G34=0</formula>
    </cfRule>
  </conditionalFormatting>
  <conditionalFormatting sqref="B35">
    <cfRule type="expression" dxfId="1146" priority="10">
      <formula>G33+G34=0</formula>
    </cfRule>
  </conditionalFormatting>
  <conditionalFormatting sqref="G35">
    <cfRule type="expression" dxfId="1145" priority="9">
      <formula>G33+G34=0</formula>
    </cfRule>
  </conditionalFormatting>
  <conditionalFormatting sqref="B31:G31">
    <cfRule type="expression" dxfId="1144" priority="16" stopIfTrue="1">
      <formula>$G$31&lt;=$G$29</formula>
    </cfRule>
    <cfRule type="expression" dxfId="1143" priority="17">
      <formula>$G$31&gt;$G$29</formula>
    </cfRule>
  </conditionalFormatting>
  <conditionalFormatting sqref="G33">
    <cfRule type="expression" dxfId="1142" priority="4" stopIfTrue="1">
      <formula>G33=0</formula>
    </cfRule>
    <cfRule type="expression" dxfId="1141" priority="13">
      <formula>G34=0</formula>
    </cfRule>
  </conditionalFormatting>
  <conditionalFormatting sqref="C30">
    <cfRule type="expression" dxfId="1140" priority="8">
      <formula>G30=0</formula>
    </cfRule>
  </conditionalFormatting>
  <conditionalFormatting sqref="D30">
    <cfRule type="expression" dxfId="1139" priority="7">
      <formula>G30=0</formula>
    </cfRule>
  </conditionalFormatting>
  <conditionalFormatting sqref="E30">
    <cfRule type="expression" dxfId="1138" priority="6">
      <formula>G30=0</formula>
    </cfRule>
  </conditionalFormatting>
  <conditionalFormatting sqref="F30">
    <cfRule type="expression" dxfId="1137" priority="5">
      <formula>G30=0</formula>
    </cfRule>
  </conditionalFormatting>
  <conditionalFormatting sqref="I36">
    <cfRule type="expression" dxfId="1136" priority="2">
      <formula>$G$36*1.05&gt;$I$36</formula>
    </cfRule>
    <cfRule type="expression" dxfId="1135" priority="3">
      <formula>$I$36&lt;($G$36*1.05)</formula>
    </cfRule>
  </conditionalFormatting>
  <conditionalFormatting sqref="G56:G58">
    <cfRule type="cellIs" dxfId="113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Marion County&amp;C&amp;7Department of Education&amp;R&amp;7&amp;D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581</v>
      </c>
    </row>
    <row r="5" spans="1:20" x14ac:dyDescent="0.3">
      <c r="A5"/>
      <c r="D5" s="77" t="s">
        <v>574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65.346249999999998</v>
      </c>
      <c r="L12" s="92" t="s">
        <v>64</v>
      </c>
      <c r="M12" s="93">
        <v>20</v>
      </c>
      <c r="N12" s="94" t="s">
        <v>65</v>
      </c>
      <c r="O12" s="95">
        <v>3.2673125000000001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44.803750000000001</v>
      </c>
      <c r="L13" s="92" t="s">
        <v>64</v>
      </c>
      <c r="M13" s="93">
        <v>25</v>
      </c>
      <c r="N13" s="94" t="s">
        <v>65</v>
      </c>
      <c r="O13" s="95">
        <v>1.7921499999999999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35.908503999999994</v>
      </c>
      <c r="L14" s="92" t="s">
        <v>64</v>
      </c>
      <c r="M14" s="93">
        <v>25</v>
      </c>
      <c r="N14" s="94" t="s">
        <v>65</v>
      </c>
      <c r="O14" s="95">
        <v>1.4363401599999999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45.070642499999998</v>
      </c>
      <c r="L15" s="92" t="s">
        <v>64</v>
      </c>
      <c r="M15" s="95">
        <v>22.083333333333332</v>
      </c>
      <c r="N15" s="94" t="s">
        <v>65</v>
      </c>
      <c r="O15" s="95">
        <v>2.0409347547169809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4.7296034999999996</v>
      </c>
      <c r="L16" s="92" t="s">
        <v>64</v>
      </c>
      <c r="M16" s="95">
        <v>16.666666666666668</v>
      </c>
      <c r="N16" s="94" t="s">
        <v>65</v>
      </c>
      <c r="O16" s="95">
        <v>0.28377620999999997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12.115</v>
      </c>
      <c r="L18" s="92" t="s">
        <v>64</v>
      </c>
      <c r="M18" s="93">
        <v>91</v>
      </c>
      <c r="N18" s="94" t="s">
        <v>65</v>
      </c>
      <c r="O18" s="95">
        <v>0.13313186813186814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1.3125</v>
      </c>
      <c r="L19" s="92" t="s">
        <v>64</v>
      </c>
      <c r="M19" s="93">
        <v>58.5</v>
      </c>
      <c r="N19" s="94" t="s">
        <v>65</v>
      </c>
      <c r="O19" s="95">
        <v>2.2435897435897436E-2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1.7124999999999999</v>
      </c>
      <c r="L20" s="92" t="s">
        <v>64</v>
      </c>
      <c r="M20" s="93">
        <v>58.5</v>
      </c>
      <c r="N20" s="94" t="s">
        <v>65</v>
      </c>
      <c r="O20" s="95">
        <v>2.9273504273504274E-2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12.112499999999999</v>
      </c>
      <c r="L21" s="92" t="s">
        <v>64</v>
      </c>
      <c r="M21" s="93">
        <v>16.5</v>
      </c>
      <c r="N21" s="94" t="s">
        <v>65</v>
      </c>
      <c r="O21" s="95">
        <v>0.73409090909090902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5.3762499999999998</v>
      </c>
      <c r="L22" s="92" t="s">
        <v>64</v>
      </c>
      <c r="M22" s="93">
        <v>16.5</v>
      </c>
      <c r="N22" s="94" t="s">
        <v>65</v>
      </c>
      <c r="O22" s="95">
        <v>0.32583333333333331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110.15</v>
      </c>
      <c r="L31" s="92" t="s">
        <v>64</v>
      </c>
      <c r="M31" s="72">
        <v>525</v>
      </c>
      <c r="N31" s="94" t="s">
        <v>65</v>
      </c>
      <c r="O31" s="95">
        <v>0.20980952380952381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110.15</v>
      </c>
      <c r="L33" s="92" t="s">
        <v>64</v>
      </c>
      <c r="M33" s="72">
        <v>525</v>
      </c>
      <c r="N33" s="94" t="s">
        <v>65</v>
      </c>
      <c r="O33" s="95">
        <v>0.20980952380952381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77.55</v>
      </c>
      <c r="L35" s="92" t="s">
        <v>64</v>
      </c>
      <c r="M35" s="72">
        <v>350</v>
      </c>
      <c r="N35" s="94" t="s">
        <v>65</v>
      </c>
      <c r="O35" s="95">
        <v>0.22157142857142856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32.6</v>
      </c>
      <c r="L36" s="92" t="s">
        <v>64</v>
      </c>
      <c r="M36" s="72">
        <v>265</v>
      </c>
      <c r="N36" s="94" t="s">
        <v>65</v>
      </c>
      <c r="O36" s="95">
        <v>0.12301886792452831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0.22030000000000002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0.2448821428571428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32.628749999999997</v>
      </c>
      <c r="L46" s="92" t="s">
        <v>64</v>
      </c>
      <c r="M46" s="72">
        <v>750</v>
      </c>
      <c r="N46" s="94" t="s">
        <v>65</v>
      </c>
      <c r="O46" s="95">
        <v>4.3504999999999995E-2</v>
      </c>
      <c r="Q46" s="97"/>
    </row>
    <row r="47" spans="1:21" x14ac:dyDescent="0.3">
      <c r="C47">
        <v>15</v>
      </c>
      <c r="G47" s="84"/>
      <c r="H47" s="84" t="s">
        <v>70</v>
      </c>
      <c r="K47" s="72">
        <v>4.7296034999999996</v>
      </c>
      <c r="L47" s="92" t="s">
        <v>64</v>
      </c>
      <c r="M47" s="72">
        <v>1000</v>
      </c>
      <c r="N47" s="94" t="s">
        <v>65</v>
      </c>
      <c r="O47" s="95">
        <v>4.7296034999999995E-3</v>
      </c>
      <c r="Q47" s="97"/>
    </row>
    <row r="48" spans="1:21" x14ac:dyDescent="0.3">
      <c r="C48">
        <v>19</v>
      </c>
      <c r="G48" s="84" t="s">
        <v>103</v>
      </c>
      <c r="H48" s="84"/>
      <c r="K48" s="72">
        <v>32.628749999999997</v>
      </c>
      <c r="L48" s="92" t="s">
        <v>64</v>
      </c>
      <c r="M48" s="72">
        <v>600</v>
      </c>
      <c r="N48" s="94" t="s">
        <v>65</v>
      </c>
      <c r="O48" s="95">
        <v>5.4381249999999992E-2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9.7929375000000013E-2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7.834350000000001E-2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15.073559352454641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788256.71277726302</v>
      </c>
      <c r="Q63" s="96" t="s">
        <v>118</v>
      </c>
      <c r="R63" s="102">
        <v>788256.71277726302</v>
      </c>
      <c r="S63" s="96" t="s">
        <v>119</v>
      </c>
      <c r="T63" s="103">
        <v>788256.71277726302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0.74254444746964454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585315.64525343105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788256.71277726302</v>
      </c>
      <c r="Q69" s="96" t="s">
        <v>118</v>
      </c>
      <c r="R69" s="102">
        <v>788256.71277726302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133057.733116802</v>
      </c>
      <c r="P71" s="109"/>
      <c r="Q71" s="96" t="s">
        <v>118</v>
      </c>
      <c r="R71" s="112">
        <v>133057.733116802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15.073559352454641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117835.65527606702</v>
      </c>
      <c r="P75" s="115"/>
      <c r="Q75" s="96" t="s">
        <v>118</v>
      </c>
      <c r="R75" s="116">
        <v>117835.65527606702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250893.38839286903</v>
      </c>
      <c r="S77" s="96" t="s">
        <v>119</v>
      </c>
      <c r="T77" s="103">
        <v>250893.38839286903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0.74254444746964454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186299.49245796987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195.85875000000001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110.15</v>
      </c>
      <c r="L93" s="92" t="s">
        <v>64</v>
      </c>
      <c r="M93" s="72">
        <v>75</v>
      </c>
      <c r="N93" s="94" t="s">
        <v>65</v>
      </c>
      <c r="O93" s="95">
        <v>1.4686666666666668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5.3762499999999998</v>
      </c>
      <c r="L95" s="92" t="s">
        <v>64</v>
      </c>
      <c r="M95" s="72">
        <v>60</v>
      </c>
      <c r="N95" s="94" t="s">
        <v>65</v>
      </c>
      <c r="O95" s="95">
        <v>8.9604166666666665E-2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1.5582708333333335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40515.041666666672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40515.041666666672</v>
      </c>
      <c r="P103"/>
      <c r="Q103" s="96" t="s">
        <v>118</v>
      </c>
      <c r="R103" s="102">
        <v>40515.041666666672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6409.4795916666681</v>
      </c>
      <c r="P105"/>
      <c r="Q105" s="96" t="s">
        <v>118</v>
      </c>
      <c r="R105" s="102">
        <v>6409.4795916666681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2.5582708333333333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18665.696586500002</v>
      </c>
      <c r="P110" s="115"/>
      <c r="Q110" s="96" t="s">
        <v>118</v>
      </c>
      <c r="R110" s="126">
        <v>18665.696586500002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126711.44504483335</v>
      </c>
      <c r="S112" s="96" t="s">
        <v>119</v>
      </c>
      <c r="T112" s="124">
        <v>126711.44504483335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129</v>
      </c>
      <c r="L116" s="94" t="s">
        <v>115</v>
      </c>
      <c r="M116" s="100">
        <v>1009.75</v>
      </c>
      <c r="N116" s="94" t="s">
        <v>65</v>
      </c>
      <c r="O116" s="127">
        <v>130257.75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195.85875000000001</v>
      </c>
      <c r="L118" s="94" t="s">
        <v>115</v>
      </c>
      <c r="M118" s="100">
        <v>66</v>
      </c>
      <c r="N118" s="94" t="s">
        <v>65</v>
      </c>
      <c r="O118" s="127">
        <v>12926.677500000002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195.85875000000001</v>
      </c>
      <c r="L120" s="94" t="s">
        <v>115</v>
      </c>
      <c r="M120" s="100">
        <v>4</v>
      </c>
      <c r="N120" s="94" t="s">
        <v>65</v>
      </c>
      <c r="O120" s="128">
        <v>783.43500000000006</v>
      </c>
      <c r="T120" s="110"/>
    </row>
    <row r="121" spans="1:20" x14ac:dyDescent="0.3">
      <c r="A121" s="72">
        <v>10</v>
      </c>
      <c r="G121" s="96" t="s">
        <v>153</v>
      </c>
      <c r="K121" s="72">
        <v>85.708749999999981</v>
      </c>
      <c r="L121" s="94" t="s">
        <v>115</v>
      </c>
      <c r="M121" s="100">
        <v>37.75</v>
      </c>
      <c r="N121" s="94" t="s">
        <v>65</v>
      </c>
      <c r="O121" s="128">
        <v>3235.5053124999995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195.85875000000001</v>
      </c>
      <c r="L123" s="94" t="s">
        <v>115</v>
      </c>
      <c r="M123" s="100">
        <v>14</v>
      </c>
      <c r="N123" s="94" t="s">
        <v>65</v>
      </c>
      <c r="O123" s="128">
        <v>2742.0225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195.85875000000001</v>
      </c>
      <c r="L125" s="94" t="s">
        <v>115</v>
      </c>
      <c r="M125" s="100">
        <v>85</v>
      </c>
      <c r="N125" s="94" t="s">
        <v>65</v>
      </c>
      <c r="O125" s="128">
        <v>16647.993750000001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191.12914650000002</v>
      </c>
      <c r="L127" s="94" t="s">
        <v>115</v>
      </c>
      <c r="M127" s="100">
        <v>108.25</v>
      </c>
      <c r="N127" s="94" t="s">
        <v>65</v>
      </c>
      <c r="O127" s="128">
        <v>20689.730108625001</v>
      </c>
      <c r="T127" s="110"/>
    </row>
    <row r="128" spans="1:20" x14ac:dyDescent="0.3">
      <c r="F128" s="84"/>
      <c r="G128" s="72" t="s">
        <v>70</v>
      </c>
      <c r="K128" s="72">
        <v>4.7296034999999996</v>
      </c>
      <c r="L128" s="94" t="s">
        <v>115</v>
      </c>
      <c r="M128" s="100">
        <v>170</v>
      </c>
      <c r="N128" s="94" t="s">
        <v>65</v>
      </c>
      <c r="O128" s="128">
        <v>804.0325949999999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32.628749999999997</v>
      </c>
      <c r="L129" s="94" t="s">
        <v>115</v>
      </c>
      <c r="M129" s="100">
        <v>41.75</v>
      </c>
      <c r="N129" s="94" t="s">
        <v>65</v>
      </c>
      <c r="O129" s="128">
        <v>1362.2503124999998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191.12914650000002</v>
      </c>
      <c r="L131" s="94" t="s">
        <v>115</v>
      </c>
      <c r="M131" s="100">
        <v>93.25</v>
      </c>
      <c r="N131" s="94" t="s">
        <v>65</v>
      </c>
      <c r="O131" s="128">
        <v>17822.792911125001</v>
      </c>
      <c r="T131" s="110"/>
    </row>
    <row r="132" spans="1:20" x14ac:dyDescent="0.3">
      <c r="F132" s="84"/>
      <c r="G132" s="72" t="s">
        <v>70</v>
      </c>
      <c r="K132" s="72">
        <v>4.7296034999999996</v>
      </c>
      <c r="L132" s="94" t="s">
        <v>115</v>
      </c>
      <c r="M132" s="100">
        <v>164.75</v>
      </c>
      <c r="N132" s="94" t="s">
        <v>65</v>
      </c>
      <c r="O132" s="128">
        <v>779.20217662499999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32.628749999999997</v>
      </c>
      <c r="L133" s="94" t="s">
        <v>115</v>
      </c>
      <c r="M133" s="100">
        <v>25</v>
      </c>
      <c r="N133" s="94" t="s">
        <v>65</v>
      </c>
      <c r="O133" s="128">
        <v>815.71874999999989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191.12914650000002</v>
      </c>
      <c r="L135" s="94" t="s">
        <v>115</v>
      </c>
      <c r="M135" s="100">
        <v>16</v>
      </c>
      <c r="N135" s="94" t="s">
        <v>65</v>
      </c>
      <c r="O135" s="128">
        <v>3058.0663440000003</v>
      </c>
      <c r="T135" s="110"/>
    </row>
    <row r="136" spans="1:20" x14ac:dyDescent="0.3">
      <c r="F136" s="84"/>
      <c r="G136" s="72" t="s">
        <v>70</v>
      </c>
      <c r="K136" s="72">
        <v>4.7296034999999996</v>
      </c>
      <c r="L136" s="94" t="s">
        <v>115</v>
      </c>
      <c r="M136" s="100">
        <v>50.5</v>
      </c>
      <c r="N136" s="94" t="s">
        <v>65</v>
      </c>
      <c r="O136" s="128">
        <v>238.84497674999997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32.628749999999997</v>
      </c>
      <c r="L137" s="94" t="s">
        <v>115</v>
      </c>
      <c r="M137" s="100">
        <v>17.25</v>
      </c>
      <c r="N137" s="94" t="s">
        <v>65</v>
      </c>
      <c r="O137" s="128">
        <v>562.84593749999999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12.208749999999998</v>
      </c>
      <c r="L139" s="94" t="s">
        <v>115</v>
      </c>
      <c r="M139" s="100">
        <v>89.04</v>
      </c>
      <c r="N139" s="94" t="s">
        <v>65</v>
      </c>
      <c r="O139" s="128">
        <v>1087.0671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0.52515187499999993</v>
      </c>
      <c r="L140" s="94" t="s">
        <v>115</v>
      </c>
      <c r="M140" s="100">
        <v>19.329999999999998</v>
      </c>
      <c r="N140" s="94" t="s">
        <v>65</v>
      </c>
      <c r="O140" s="128">
        <v>10.151185743749998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195.85875000000001</v>
      </c>
      <c r="L144" s="94" t="s">
        <v>115</v>
      </c>
      <c r="M144" s="100">
        <v>41.549707365177262</v>
      </c>
      <c r="N144" s="94" t="s">
        <v>65</v>
      </c>
      <c r="O144" s="129">
        <v>8137.8737474094123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221961.96020777809</v>
      </c>
      <c r="Q146" s="96" t="s">
        <v>168</v>
      </c>
      <c r="R146"/>
      <c r="T146" s="126">
        <v>221961.96020777809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348673.40525261144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0.81872088033680979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285466.19729845127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4.9612518463752475E-2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6211.4873116618101</v>
      </c>
      <c r="Q157" s="96" t="s">
        <v>118</v>
      </c>
      <c r="R157" s="102">
        <v>6211.4873116618101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1048.4990582085136</v>
      </c>
      <c r="P159" s="109"/>
      <c r="Q159" s="96" t="s">
        <v>118</v>
      </c>
      <c r="R159" s="134">
        <v>1048.4990582085136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195.85875000000001</v>
      </c>
      <c r="L161" s="92" t="s">
        <v>64</v>
      </c>
      <c r="M161" s="72">
        <v>6400</v>
      </c>
      <c r="N161" s="94"/>
      <c r="O161" s="135">
        <v>1.0306029296874999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53894.349605078118</v>
      </c>
      <c r="P164" s="109"/>
      <c r="Q164" s="96" t="s">
        <v>118</v>
      </c>
      <c r="R164" s="102">
        <v>53894.349605078118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9097.3662133371872</v>
      </c>
      <c r="P166" s="109"/>
      <c r="Q166" s="96" t="s">
        <v>118</v>
      </c>
      <c r="R166" s="134">
        <v>9097.3662133371872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1.0802154481512525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11822.227854372508</v>
      </c>
      <c r="P170" s="115"/>
      <c r="Q170" s="96" t="s">
        <v>118</v>
      </c>
      <c r="R170" s="134">
        <v>11822.227854372508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46800</v>
      </c>
      <c r="Q176" s="96" t="s">
        <v>118</v>
      </c>
      <c r="R176" s="124">
        <v>46800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7403.76</v>
      </c>
      <c r="P178" s="109"/>
      <c r="Q178" s="96" t="s">
        <v>118</v>
      </c>
      <c r="R178" s="134">
        <v>7403.76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0.5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18300</v>
      </c>
      <c r="Q184" s="96" t="s">
        <v>118</v>
      </c>
      <c r="R184" s="124">
        <v>18300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2895.06</v>
      </c>
      <c r="P186" s="109"/>
      <c r="Q186" s="96" t="s">
        <v>118</v>
      </c>
      <c r="R186" s="134">
        <v>2895.06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22041.4375</v>
      </c>
      <c r="L189" s="92" t="s">
        <v>64</v>
      </c>
      <c r="M189" s="72">
        <v>22376</v>
      </c>
      <c r="N189" s="94" t="s">
        <v>65</v>
      </c>
      <c r="O189" s="137">
        <v>0.98504815427243475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27581.348319628174</v>
      </c>
      <c r="Q192" s="96" t="s">
        <v>118</v>
      </c>
      <c r="R192" s="124">
        <v>27581.348319628174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4363.3693041651777</v>
      </c>
      <c r="P194" s="109"/>
      <c r="Q194" s="96" t="s">
        <v>118</v>
      </c>
      <c r="R194" s="134">
        <v>4363.3693041651777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2.4850481542724348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18131.448103973009</v>
      </c>
      <c r="P198" s="115"/>
      <c r="Q198" s="96" t="s">
        <v>118</v>
      </c>
      <c r="R198" s="126">
        <v>18131.448103973009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207548.91577042453</v>
      </c>
      <c r="S200" s="96" t="s">
        <v>119</v>
      </c>
      <c r="T200" s="102">
        <v>207548.91577042453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195.85875000000001</v>
      </c>
      <c r="L206" s="94" t="s">
        <v>115</v>
      </c>
      <c r="M206" s="100">
        <v>26.5</v>
      </c>
      <c r="N206" s="94" t="s">
        <v>65</v>
      </c>
      <c r="O206" s="120">
        <v>5190.256875</v>
      </c>
      <c r="Q206" s="96" t="s">
        <v>118</v>
      </c>
      <c r="R206" s="72">
        <v>5190.256875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22041.4375</v>
      </c>
      <c r="L210" s="94" t="s">
        <v>115</v>
      </c>
      <c r="M210" s="100">
        <v>3.92</v>
      </c>
      <c r="N210" s="94" t="s">
        <v>65</v>
      </c>
      <c r="O210" s="128">
        <v>86402.434999999998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51841.460999999996</v>
      </c>
    </row>
    <row r="215" spans="1:18" x14ac:dyDescent="0.3">
      <c r="G215"/>
      <c r="H215" s="72" t="s">
        <v>194</v>
      </c>
      <c r="I215"/>
      <c r="O215" s="100">
        <v>51841.460999999996</v>
      </c>
      <c r="Q215" s="96" t="s">
        <v>118</v>
      </c>
      <c r="R215" s="72">
        <v>51841.460999999996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51841.460999999996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8201.3191301999996</v>
      </c>
      <c r="Q221" s="96" t="s">
        <v>118</v>
      </c>
      <c r="R221" s="124">
        <v>8201.3191301999996</v>
      </c>
    </row>
    <row r="222" spans="1:18" ht="3.9" customHeight="1" x14ac:dyDescent="0.3"/>
    <row r="223" spans="1:18" x14ac:dyDescent="0.3">
      <c r="H223" s="72" t="s">
        <v>197</v>
      </c>
      <c r="O223" s="100">
        <v>51841.460999999996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11135.804196042987</v>
      </c>
      <c r="Q225" s="96" t="s">
        <v>118</v>
      </c>
      <c r="R225" s="124">
        <v>11135.804196042987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34560.974000000002</v>
      </c>
      <c r="Q229" s="97"/>
    </row>
    <row r="230" spans="1:22" x14ac:dyDescent="0.3">
      <c r="H230" s="72" t="s">
        <v>205</v>
      </c>
      <c r="I230"/>
      <c r="O230" s="100">
        <v>34560.974000000002</v>
      </c>
      <c r="Q230" s="96" t="s">
        <v>118</v>
      </c>
      <c r="R230" s="72">
        <v>34560.974000000002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174235.37413057836</v>
      </c>
      <c r="Q233" s="96" t="s">
        <v>118</v>
      </c>
      <c r="R233" s="143">
        <v>174235.37413057836</v>
      </c>
    </row>
    <row r="234" spans="1:22" ht="6.75" customHeight="1" x14ac:dyDescent="0.3"/>
    <row r="235" spans="1:22" x14ac:dyDescent="0.3">
      <c r="E235" s="84" t="s">
        <v>208</v>
      </c>
      <c r="R235" s="102">
        <v>285165.18933182134</v>
      </c>
      <c r="S235" s="96" t="s">
        <v>119</v>
      </c>
      <c r="T235" s="144">
        <v>285165.18933182134</v>
      </c>
    </row>
    <row r="237" spans="1:22" x14ac:dyDescent="0.3">
      <c r="D237" s="84" t="s">
        <v>209</v>
      </c>
      <c r="T237" s="102">
        <v>492714.10510224587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0.60843842239186774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299786.19279863138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1356867.5278084837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77.55</v>
      </c>
      <c r="L256" s="94" t="s">
        <v>115</v>
      </c>
      <c r="M256" s="72">
        <v>100</v>
      </c>
      <c r="N256" s="94" t="s">
        <v>65</v>
      </c>
      <c r="O256" s="95">
        <v>7755</v>
      </c>
    </row>
    <row r="257" spans="1:18" x14ac:dyDescent="0.3">
      <c r="A257" s="72">
        <v>3</v>
      </c>
      <c r="D257"/>
      <c r="I257" s="96" t="s">
        <v>221</v>
      </c>
      <c r="K257" s="72">
        <v>54.684999999999995</v>
      </c>
      <c r="L257" s="94" t="s">
        <v>115</v>
      </c>
      <c r="M257" s="72">
        <v>110</v>
      </c>
      <c r="N257" s="94" t="s">
        <v>65</v>
      </c>
      <c r="O257" s="95">
        <v>6015.3499999999995</v>
      </c>
    </row>
    <row r="258" spans="1:18" x14ac:dyDescent="0.3">
      <c r="A258" s="72">
        <v>4</v>
      </c>
      <c r="D258"/>
      <c r="I258" s="96" t="s">
        <v>94</v>
      </c>
      <c r="K258" s="72">
        <v>63.623750000000001</v>
      </c>
      <c r="L258" s="94" t="s">
        <v>115</v>
      </c>
      <c r="M258" s="72">
        <v>130</v>
      </c>
      <c r="N258" s="94" t="s">
        <v>65</v>
      </c>
      <c r="O258" s="119">
        <v>8271.0874999999996</v>
      </c>
    </row>
    <row r="259" spans="1:18" x14ac:dyDescent="0.3">
      <c r="D259"/>
      <c r="E259" s="84" t="s">
        <v>222</v>
      </c>
      <c r="O259" s="128">
        <v>22041.4375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7755</v>
      </c>
      <c r="L262" s="94" t="s">
        <v>115</v>
      </c>
      <c r="M262" s="100">
        <v>147.26</v>
      </c>
      <c r="N262" s="94" t="s">
        <v>65</v>
      </c>
      <c r="O262" s="95">
        <v>1142001.2999999998</v>
      </c>
    </row>
    <row r="263" spans="1:18" x14ac:dyDescent="0.3">
      <c r="D263"/>
      <c r="I263" s="96" t="s">
        <v>225</v>
      </c>
      <c r="K263" s="72">
        <v>6015.3499999999995</v>
      </c>
      <c r="L263" s="94" t="s">
        <v>115</v>
      </c>
      <c r="M263" s="100">
        <v>151.72</v>
      </c>
      <c r="N263" s="94" t="s">
        <v>65</v>
      </c>
      <c r="O263" s="95">
        <v>912648.90199999989</v>
      </c>
    </row>
    <row r="264" spans="1:18" x14ac:dyDescent="0.3">
      <c r="D264"/>
      <c r="I264" s="96" t="s">
        <v>226</v>
      </c>
      <c r="K264" s="72">
        <v>8271.0874999999996</v>
      </c>
      <c r="L264" s="94" t="s">
        <v>115</v>
      </c>
      <c r="M264" s="100">
        <v>170.44</v>
      </c>
      <c r="N264" s="94" t="s">
        <v>65</v>
      </c>
      <c r="O264" s="119">
        <v>1409724.1535</v>
      </c>
    </row>
    <row r="265" spans="1:18" x14ac:dyDescent="0.3">
      <c r="D265"/>
      <c r="E265"/>
      <c r="F265" s="84" t="s">
        <v>227</v>
      </c>
      <c r="O265" s="128">
        <v>3464374.3554999996</v>
      </c>
      <c r="Q265" s="96" t="s">
        <v>118</v>
      </c>
      <c r="R265" s="102">
        <v>3464374.3554999996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346437.43554999999</v>
      </c>
      <c r="Q267" s="96" t="s">
        <v>118</v>
      </c>
      <c r="R267" s="72">
        <v>346437.43554999999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3464374.3554999996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242506.20488499998</v>
      </c>
      <c r="Q271" s="96" t="s">
        <v>118</v>
      </c>
      <c r="R271" s="143">
        <v>242506.20488499998</v>
      </c>
    </row>
    <row r="272" spans="1:18" x14ac:dyDescent="0.3">
      <c r="D272"/>
      <c r="E272" s="84" t="s">
        <v>230</v>
      </c>
      <c r="F272"/>
      <c r="R272" s="102">
        <v>4053317.9959349995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6969414.9652231345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174235.37413057836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567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788000</v>
      </c>
      <c r="H10" s="10"/>
      <c r="I10" s="5"/>
      <c r="J10" s="5"/>
    </row>
    <row r="11" spans="1:10" x14ac:dyDescent="0.3">
      <c r="A11" s="5"/>
      <c r="B11" s="9" t="s">
        <v>568</v>
      </c>
      <c r="C11" s="9"/>
      <c r="D11" s="9"/>
      <c r="E11" s="9"/>
      <c r="F11" s="9"/>
      <c r="G11" s="65">
        <v>203000</v>
      </c>
      <c r="H11" s="10"/>
      <c r="I11" s="15"/>
      <c r="J11" s="5"/>
    </row>
    <row r="12" spans="1:10" x14ac:dyDescent="0.3">
      <c r="A12" s="5"/>
      <c r="B12" s="16" t="s">
        <v>569</v>
      </c>
      <c r="C12" s="9"/>
      <c r="D12" s="9"/>
      <c r="E12" s="9"/>
      <c r="F12" s="17" t="s">
        <v>8</v>
      </c>
      <c r="G12" s="18">
        <v>585000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251000</v>
      </c>
      <c r="H15" s="10"/>
      <c r="I15" s="15"/>
      <c r="J15" s="5"/>
    </row>
    <row r="16" spans="1:10" x14ac:dyDescent="0.3">
      <c r="A16" s="5"/>
      <c r="B16" s="9" t="s">
        <v>568</v>
      </c>
      <c r="C16" s="9"/>
      <c r="D16" s="9"/>
      <c r="E16" s="9"/>
      <c r="F16" s="9"/>
      <c r="G16" s="65">
        <v>65000</v>
      </c>
      <c r="H16" s="10"/>
      <c r="I16" s="15"/>
      <c r="J16" s="5"/>
    </row>
    <row r="17" spans="1:10" x14ac:dyDescent="0.3">
      <c r="A17" s="5"/>
      <c r="B17" s="16" t="s">
        <v>569</v>
      </c>
      <c r="C17" s="9"/>
      <c r="D17" s="9"/>
      <c r="E17" s="9"/>
      <c r="F17" s="17" t="s">
        <v>10</v>
      </c>
      <c r="G17" s="18">
        <v>186000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349000</v>
      </c>
      <c r="H20" s="10"/>
      <c r="I20" s="19"/>
      <c r="J20" s="5"/>
    </row>
    <row r="21" spans="1:10" x14ac:dyDescent="0.3">
      <c r="A21" s="5"/>
      <c r="B21" s="9" t="s">
        <v>570</v>
      </c>
      <c r="C21" s="9"/>
      <c r="D21" s="9"/>
      <c r="E21" s="9"/>
      <c r="F21" s="9"/>
      <c r="G21" s="65">
        <v>63000</v>
      </c>
      <c r="H21" s="10"/>
      <c r="I21" s="5"/>
      <c r="J21" s="5"/>
    </row>
    <row r="22" spans="1:10" x14ac:dyDescent="0.3">
      <c r="A22" s="5"/>
      <c r="B22" s="16" t="s">
        <v>571</v>
      </c>
      <c r="C22" s="9"/>
      <c r="D22" s="9"/>
      <c r="E22" s="9"/>
      <c r="F22" s="17" t="s">
        <v>15</v>
      </c>
      <c r="G22" s="18">
        <v>286000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493000</v>
      </c>
      <c r="H25" s="21"/>
      <c r="I25" s="7"/>
      <c r="J25" s="7"/>
    </row>
    <row r="26" spans="1:10" x14ac:dyDescent="0.3">
      <c r="A26" s="9"/>
      <c r="B26" s="9" t="s">
        <v>572</v>
      </c>
      <c r="C26" s="9"/>
      <c r="D26" s="9"/>
      <c r="E26" s="9"/>
      <c r="F26" s="20"/>
      <c r="G26" s="67">
        <v>193000</v>
      </c>
      <c r="H26" s="10"/>
      <c r="I26" s="22"/>
      <c r="J26" s="22"/>
    </row>
    <row r="27" spans="1:10" ht="15" thickBot="1" x14ac:dyDescent="0.35">
      <c r="A27" s="9"/>
      <c r="B27" s="16" t="s">
        <v>573</v>
      </c>
      <c r="C27" s="8"/>
      <c r="D27" s="8"/>
      <c r="E27" s="8"/>
      <c r="F27" s="17" t="s">
        <v>20</v>
      </c>
      <c r="G27" s="68">
        <v>300000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1357000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115000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1472000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1472000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524000</v>
      </c>
      <c r="H36" s="28" t="s">
        <v>29</v>
      </c>
      <c r="I36" s="45">
        <v>625160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1881000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195.85875000000001</v>
      </c>
      <c r="H45" s="55"/>
      <c r="I45" s="55">
        <v>203.92749999999998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4.7296034999999996</v>
      </c>
      <c r="H46" s="55"/>
      <c r="I46" s="55">
        <v>4.1236904999999995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32.628749999999997</v>
      </c>
      <c r="H47" s="55"/>
      <c r="I47" s="55">
        <v>25.824999999999999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45234.28787031996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9603.8599245629812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3.2262709954567321E-3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3.5343356384642589E-3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3.3803033169604955E-3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33" priority="18" stopIfTrue="1" operator="equal">
      <formula>0</formula>
    </cfRule>
  </conditionalFormatting>
  <conditionalFormatting sqref="G39">
    <cfRule type="expression" dxfId="1132" priority="19" stopIfTrue="1">
      <formula>#REF!&gt;($G$29)</formula>
    </cfRule>
    <cfRule type="cellIs" dxfId="1131" priority="20" stopIfTrue="1" operator="lessThanOrEqual">
      <formula>$G$29</formula>
    </cfRule>
  </conditionalFormatting>
  <conditionalFormatting sqref="G30">
    <cfRule type="expression" dxfId="1130" priority="15">
      <formula>G30=0</formula>
    </cfRule>
  </conditionalFormatting>
  <conditionalFormatting sqref="B30">
    <cfRule type="expression" dxfId="1129" priority="14">
      <formula>G30=0</formula>
    </cfRule>
  </conditionalFormatting>
  <conditionalFormatting sqref="B33">
    <cfRule type="expression" dxfId="1128" priority="11">
      <formula>G33=0</formula>
    </cfRule>
  </conditionalFormatting>
  <conditionalFormatting sqref="B34">
    <cfRule type="expression" dxfId="1127" priority="21">
      <formula>G34=0</formula>
    </cfRule>
  </conditionalFormatting>
  <conditionalFormatting sqref="G34">
    <cfRule type="expression" dxfId="1126" priority="12">
      <formula>G34=0</formula>
    </cfRule>
  </conditionalFormatting>
  <conditionalFormatting sqref="B35">
    <cfRule type="expression" dxfId="1125" priority="10">
      <formula>G33+G34=0</formula>
    </cfRule>
  </conditionalFormatting>
  <conditionalFormatting sqref="G35">
    <cfRule type="expression" dxfId="1124" priority="9">
      <formula>G33+G34=0</formula>
    </cfRule>
  </conditionalFormatting>
  <conditionalFormatting sqref="B31:G31">
    <cfRule type="expression" dxfId="1123" priority="16" stopIfTrue="1">
      <formula>$G$31&lt;=$G$29</formula>
    </cfRule>
    <cfRule type="expression" dxfId="1122" priority="17">
      <formula>$G$31&gt;$G$29</formula>
    </cfRule>
  </conditionalFormatting>
  <conditionalFormatting sqref="G33">
    <cfRule type="expression" dxfId="1121" priority="4" stopIfTrue="1">
      <formula>G33=0</formula>
    </cfRule>
    <cfRule type="expression" dxfId="1120" priority="13">
      <formula>G34=0</formula>
    </cfRule>
  </conditionalFormatting>
  <conditionalFormatting sqref="C30">
    <cfRule type="expression" dxfId="1119" priority="8">
      <formula>G30=0</formula>
    </cfRule>
  </conditionalFormatting>
  <conditionalFormatting sqref="D30">
    <cfRule type="expression" dxfId="1118" priority="7">
      <formula>G30=0</formula>
    </cfRule>
  </conditionalFormatting>
  <conditionalFormatting sqref="E30">
    <cfRule type="expression" dxfId="1117" priority="6">
      <formula>G30=0</formula>
    </cfRule>
  </conditionalFormatting>
  <conditionalFormatting sqref="F30">
    <cfRule type="expression" dxfId="1116" priority="5">
      <formula>G30=0</formula>
    </cfRule>
  </conditionalFormatting>
  <conditionalFormatting sqref="I36">
    <cfRule type="expression" dxfId="1115" priority="2">
      <formula>$G$36*1.05&gt;$I$36</formula>
    </cfRule>
    <cfRule type="expression" dxfId="1114" priority="3">
      <formula>$I$36&lt;($G$36*1.05)</formula>
    </cfRule>
  </conditionalFormatting>
  <conditionalFormatting sqref="G56:G58">
    <cfRule type="cellIs" dxfId="111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Richard City SSD&amp;C&amp;7Department of Education&amp;R&amp;7&amp;D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590</v>
      </c>
    </row>
    <row r="5" spans="1:20" x14ac:dyDescent="0.3">
      <c r="A5"/>
      <c r="D5" s="77" t="s">
        <v>566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1512.3887500000001</v>
      </c>
      <c r="L12" s="92" t="s">
        <v>64</v>
      </c>
      <c r="M12" s="93">
        <v>20</v>
      </c>
      <c r="N12" s="94" t="s">
        <v>65</v>
      </c>
      <c r="O12" s="95">
        <v>75.619437500000004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1213.3575000000001</v>
      </c>
      <c r="L13" s="92" t="s">
        <v>64</v>
      </c>
      <c r="M13" s="93">
        <v>25</v>
      </c>
      <c r="N13" s="94" t="s">
        <v>65</v>
      </c>
      <c r="O13" s="95">
        <v>48.534300000000002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1229.47470275</v>
      </c>
      <c r="L14" s="92" t="s">
        <v>64</v>
      </c>
      <c r="M14" s="93">
        <v>25</v>
      </c>
      <c r="N14" s="94" t="s">
        <v>65</v>
      </c>
      <c r="O14" s="95">
        <v>49.178988109999999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935.74953949999997</v>
      </c>
      <c r="L15" s="92" t="s">
        <v>64</v>
      </c>
      <c r="M15" s="95">
        <v>22.083333333333332</v>
      </c>
      <c r="N15" s="94" t="s">
        <v>65</v>
      </c>
      <c r="O15" s="95">
        <v>42.373564052830183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244.78450774999999</v>
      </c>
      <c r="L16" s="92" t="s">
        <v>64</v>
      </c>
      <c r="M16" s="95">
        <v>16.666666666666668</v>
      </c>
      <c r="N16" s="94" t="s">
        <v>65</v>
      </c>
      <c r="O16" s="95">
        <v>14.687070465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233.89249999999998</v>
      </c>
      <c r="L18" s="92" t="s">
        <v>64</v>
      </c>
      <c r="M18" s="93">
        <v>91</v>
      </c>
      <c r="N18" s="94" t="s">
        <v>65</v>
      </c>
      <c r="O18" s="95">
        <v>2.5702472527472526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137.10874999999999</v>
      </c>
      <c r="L19" s="92" t="s">
        <v>64</v>
      </c>
      <c r="M19" s="93">
        <v>58.5</v>
      </c>
      <c r="N19" s="94" t="s">
        <v>65</v>
      </c>
      <c r="O19" s="95">
        <v>2.3437393162393159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170.89624999999998</v>
      </c>
      <c r="L20" s="92" t="s">
        <v>64</v>
      </c>
      <c r="M20" s="93">
        <v>58.5</v>
      </c>
      <c r="N20" s="94" t="s">
        <v>65</v>
      </c>
      <c r="O20" s="95">
        <v>2.9213034188034186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156.67874999999998</v>
      </c>
      <c r="L21" s="92" t="s">
        <v>64</v>
      </c>
      <c r="M21" s="93">
        <v>16.5</v>
      </c>
      <c r="N21" s="94" t="s">
        <v>65</v>
      </c>
      <c r="O21" s="95">
        <v>9.4956818181818168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62.343749999999993</v>
      </c>
      <c r="L22" s="92" t="s">
        <v>64</v>
      </c>
      <c r="M22" s="93">
        <v>16.5</v>
      </c>
      <c r="N22" s="94" t="s">
        <v>65</v>
      </c>
      <c r="O22" s="95">
        <v>3.7784090909090904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0.315</v>
      </c>
      <c r="L23" s="92" t="s">
        <v>64</v>
      </c>
      <c r="M23" s="93">
        <v>16.5</v>
      </c>
      <c r="N23" s="94" t="s">
        <v>65</v>
      </c>
      <c r="O23" s="95">
        <v>1.9090909090909092E-2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71.832499999999996</v>
      </c>
      <c r="L24" s="92" t="s">
        <v>64</v>
      </c>
      <c r="M24" s="93">
        <v>8.5</v>
      </c>
      <c r="N24" s="94" t="s">
        <v>65</v>
      </c>
      <c r="O24" s="95">
        <v>8.4508823529411767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13.278749999999999</v>
      </c>
      <c r="L25" s="92" t="s">
        <v>64</v>
      </c>
      <c r="M25" s="93">
        <v>8.5</v>
      </c>
      <c r="N25" s="94" t="s">
        <v>65</v>
      </c>
      <c r="O25" s="95">
        <v>1.562205882352941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1.93</v>
      </c>
      <c r="L27" s="92" t="s">
        <v>64</v>
      </c>
      <c r="M27" s="93">
        <v>8.5</v>
      </c>
      <c r="N27" s="94" t="s">
        <v>65</v>
      </c>
      <c r="O27" s="95">
        <v>0.22705882352941176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168</v>
      </c>
      <c r="L28" s="92" t="s">
        <v>64</v>
      </c>
      <c r="M28" s="72">
        <v>20</v>
      </c>
      <c r="N28" s="94" t="s">
        <v>65</v>
      </c>
      <c r="O28" s="95">
        <v>8.4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168</v>
      </c>
      <c r="L29" s="92" t="s">
        <v>64</v>
      </c>
      <c r="M29" s="72">
        <v>200</v>
      </c>
      <c r="N29" s="94" t="s">
        <v>65</v>
      </c>
      <c r="O29" s="95">
        <v>0.84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2725.7462500000001</v>
      </c>
      <c r="L31" s="92" t="s">
        <v>64</v>
      </c>
      <c r="M31" s="72">
        <v>525</v>
      </c>
      <c r="N31" s="94" t="s">
        <v>65</v>
      </c>
      <c r="O31" s="95">
        <v>5.1918976190476194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2725.7462500000001</v>
      </c>
      <c r="L33" s="92" t="s">
        <v>64</v>
      </c>
      <c r="M33" s="72">
        <v>525</v>
      </c>
      <c r="N33" s="94" t="s">
        <v>65</v>
      </c>
      <c r="O33" s="95">
        <v>5.1918976190476194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1905.4437499999999</v>
      </c>
      <c r="L35" s="92" t="s">
        <v>64</v>
      </c>
      <c r="M35" s="72">
        <v>350</v>
      </c>
      <c r="N35" s="94" t="s">
        <v>65</v>
      </c>
      <c r="O35" s="95">
        <v>5.4441249999999997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820.30250000000001</v>
      </c>
      <c r="L36" s="92" t="s">
        <v>64</v>
      </c>
      <c r="M36" s="72">
        <v>265</v>
      </c>
      <c r="N36" s="94" t="s">
        <v>65</v>
      </c>
      <c r="O36" s="95">
        <v>3.0954811320754718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2725.7462500000001</v>
      </c>
      <c r="L41" s="92" t="s">
        <v>64</v>
      </c>
      <c r="M41" s="72">
        <v>500</v>
      </c>
      <c r="N41" s="92" t="s">
        <v>65</v>
      </c>
      <c r="O41" s="95">
        <v>5.4514925000000005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2410.00875</v>
      </c>
      <c r="L42" s="92" t="s">
        <v>64</v>
      </c>
      <c r="M42" s="72">
        <v>350</v>
      </c>
      <c r="N42" s="92" t="s">
        <v>65</v>
      </c>
      <c r="O42" s="95">
        <v>6.8857392857142852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1.8991504545454541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6.2226637499999988</v>
      </c>
      <c r="Q45" s="97"/>
    </row>
    <row r="46" spans="1:21" x14ac:dyDescent="0.3">
      <c r="C46">
        <v>16</v>
      </c>
      <c r="G46" s="84"/>
      <c r="H46" s="84" t="s">
        <v>102</v>
      </c>
      <c r="K46" s="72">
        <v>848.27624999999978</v>
      </c>
      <c r="L46" s="92" t="s">
        <v>64</v>
      </c>
      <c r="M46" s="72">
        <v>750</v>
      </c>
      <c r="N46" s="94" t="s">
        <v>65</v>
      </c>
      <c r="O46" s="95">
        <v>1.1310349999999998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244.78450774999999</v>
      </c>
      <c r="L47" s="92" t="s">
        <v>64</v>
      </c>
      <c r="M47" s="72">
        <v>1000</v>
      </c>
      <c r="N47" s="94" t="s">
        <v>65</v>
      </c>
      <c r="O47" s="95">
        <v>0.24478450774999999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848.27624999999978</v>
      </c>
      <c r="L48" s="92" t="s">
        <v>64</v>
      </c>
      <c r="M48" s="72">
        <v>600</v>
      </c>
      <c r="N48" s="94" t="s">
        <v>65</v>
      </c>
      <c r="O48" s="95">
        <v>1.4137937499999997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2.6113318749999994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2.0890654999999994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340.37443698580597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17799540.807735737</v>
      </c>
      <c r="Q63" s="96" t="s">
        <v>118</v>
      </c>
      <c r="R63" s="102">
        <v>17799540.807735737</v>
      </c>
      <c r="S63" s="96" t="s">
        <v>119</v>
      </c>
      <c r="T63" s="103">
        <v>17799540.807735737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0.78245955079367391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13927420.704754572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17799540.807735737</v>
      </c>
      <c r="Q69" s="96" t="s">
        <v>118</v>
      </c>
      <c r="R69" s="102">
        <v>17799540.807735737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3004562.4883457925</v>
      </c>
      <c r="P71" s="109"/>
      <c r="Q71" s="96" t="s">
        <v>118</v>
      </c>
      <c r="R71" s="112">
        <v>3004562.4883457925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340.37443698580597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2660834.3712073173</v>
      </c>
      <c r="P75" s="115"/>
      <c r="Q75" s="96" t="s">
        <v>118</v>
      </c>
      <c r="R75" s="116">
        <v>2660834.3712073173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5665396.8595531099</v>
      </c>
      <c r="S77" s="96" t="s">
        <v>119</v>
      </c>
      <c r="T77" s="103">
        <v>5665396.8595531099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0.78245955079367391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4432943.8817938175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5222.6637499999988</v>
      </c>
      <c r="L83" s="92" t="s">
        <v>64</v>
      </c>
      <c r="M83" s="72">
        <v>3000</v>
      </c>
      <c r="N83" s="94" t="s">
        <v>65</v>
      </c>
      <c r="O83" s="119">
        <v>1.7408879166666662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91037.992714166641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91037.992714166641</v>
      </c>
      <c r="P87" s="100"/>
      <c r="Q87" s="96" t="s">
        <v>118</v>
      </c>
      <c r="R87" s="102">
        <v>91037.992714166641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15367.21317015133</v>
      </c>
      <c r="Q89" s="96" t="s">
        <v>118</v>
      </c>
      <c r="R89" s="72">
        <v>15367.21317015133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2725.7462500000001</v>
      </c>
      <c r="L93" s="92" t="s">
        <v>64</v>
      </c>
      <c r="M93" s="72">
        <v>75</v>
      </c>
      <c r="N93" s="94" t="s">
        <v>65</v>
      </c>
      <c r="O93" s="95">
        <v>36.343283333333332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147.45499999999998</v>
      </c>
      <c r="L95" s="92" t="s">
        <v>64</v>
      </c>
      <c r="M95" s="72">
        <v>60</v>
      </c>
      <c r="N95" s="94" t="s">
        <v>65</v>
      </c>
      <c r="O95" s="95">
        <v>2.457583333333333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39.800866666666664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1034822.5333333333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1034822.5333333333</v>
      </c>
      <c r="P103"/>
      <c r="Q103" s="96" t="s">
        <v>118</v>
      </c>
      <c r="R103" s="102">
        <v>1034822.5333333333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163708.92477333333</v>
      </c>
      <c r="P105"/>
      <c r="Q105" s="96" t="s">
        <v>118</v>
      </c>
      <c r="R105" s="102">
        <v>163708.92477333333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41.541754583333329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303097.61445898999</v>
      </c>
      <c r="P110" s="115"/>
      <c r="Q110" s="96" t="s">
        <v>118</v>
      </c>
      <c r="R110" s="126">
        <v>303097.61445898999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1608034.2784499747</v>
      </c>
      <c r="S112" s="96" t="s">
        <v>119</v>
      </c>
      <c r="T112" s="124">
        <v>1608034.2784499747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1267</v>
      </c>
      <c r="L116" s="94" t="s">
        <v>115</v>
      </c>
      <c r="M116" s="100">
        <v>1009.75</v>
      </c>
      <c r="N116" s="94" t="s">
        <v>65</v>
      </c>
      <c r="O116" s="127">
        <v>1279353.25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5222.6637499999988</v>
      </c>
      <c r="L118" s="94" t="s">
        <v>115</v>
      </c>
      <c r="M118" s="100">
        <v>66</v>
      </c>
      <c r="N118" s="94" t="s">
        <v>65</v>
      </c>
      <c r="O118" s="127">
        <v>344695.80749999994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5222.6637499999988</v>
      </c>
      <c r="L120" s="94" t="s">
        <v>115</v>
      </c>
      <c r="M120" s="100">
        <v>4</v>
      </c>
      <c r="N120" s="94" t="s">
        <v>65</v>
      </c>
      <c r="O120" s="128">
        <v>20890.654999999995</v>
      </c>
      <c r="T120" s="110"/>
    </row>
    <row r="121" spans="1:20" x14ac:dyDescent="0.3">
      <c r="A121" s="72">
        <v>10</v>
      </c>
      <c r="G121" s="96" t="s">
        <v>153</v>
      </c>
      <c r="K121" s="72">
        <v>2410.00875</v>
      </c>
      <c r="L121" s="94" t="s">
        <v>115</v>
      </c>
      <c r="M121" s="100">
        <v>37.75</v>
      </c>
      <c r="N121" s="94" t="s">
        <v>65</v>
      </c>
      <c r="O121" s="128">
        <v>90977.830312499995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5222.6637499999988</v>
      </c>
      <c r="L123" s="94" t="s">
        <v>115</v>
      </c>
      <c r="M123" s="100">
        <v>14</v>
      </c>
      <c r="N123" s="94" t="s">
        <v>65</v>
      </c>
      <c r="O123" s="128">
        <v>73117.292499999981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5222.6637499999988</v>
      </c>
      <c r="L125" s="94" t="s">
        <v>115</v>
      </c>
      <c r="M125" s="100">
        <v>85</v>
      </c>
      <c r="N125" s="94" t="s">
        <v>65</v>
      </c>
      <c r="O125" s="128">
        <v>443926.4187499999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4977.8792422499992</v>
      </c>
      <c r="L127" s="94" t="s">
        <v>115</v>
      </c>
      <c r="M127" s="100">
        <v>108.25</v>
      </c>
      <c r="N127" s="94" t="s">
        <v>65</v>
      </c>
      <c r="O127" s="128">
        <v>538855.42797356239</v>
      </c>
      <c r="T127" s="110"/>
    </row>
    <row r="128" spans="1:20" x14ac:dyDescent="0.3">
      <c r="F128" s="84"/>
      <c r="G128" s="72" t="s">
        <v>70</v>
      </c>
      <c r="K128" s="72">
        <v>244.78450774999999</v>
      </c>
      <c r="L128" s="94" t="s">
        <v>115</v>
      </c>
      <c r="M128" s="100">
        <v>170</v>
      </c>
      <c r="N128" s="94" t="s">
        <v>65</v>
      </c>
      <c r="O128" s="128">
        <v>41613.366317499997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848.27624999999978</v>
      </c>
      <c r="L129" s="94" t="s">
        <v>115</v>
      </c>
      <c r="M129" s="100">
        <v>41.75</v>
      </c>
      <c r="N129" s="94" t="s">
        <v>65</v>
      </c>
      <c r="O129" s="128">
        <v>35415.533437499987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4977.8792422499992</v>
      </c>
      <c r="L131" s="94" t="s">
        <v>115</v>
      </c>
      <c r="M131" s="100">
        <v>93.25</v>
      </c>
      <c r="N131" s="94" t="s">
        <v>65</v>
      </c>
      <c r="O131" s="128">
        <v>464187.23933981243</v>
      </c>
      <c r="T131" s="110"/>
    </row>
    <row r="132" spans="1:20" x14ac:dyDescent="0.3">
      <c r="F132" s="84"/>
      <c r="G132" s="72" t="s">
        <v>70</v>
      </c>
      <c r="K132" s="72">
        <v>244.78450774999999</v>
      </c>
      <c r="L132" s="94" t="s">
        <v>115</v>
      </c>
      <c r="M132" s="100">
        <v>164.75</v>
      </c>
      <c r="N132" s="94" t="s">
        <v>65</v>
      </c>
      <c r="O132" s="128">
        <v>40328.247651812497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848.27624999999978</v>
      </c>
      <c r="L133" s="94" t="s">
        <v>115</v>
      </c>
      <c r="M133" s="100">
        <v>25</v>
      </c>
      <c r="N133" s="94" t="s">
        <v>65</v>
      </c>
      <c r="O133" s="128">
        <v>21206.906249999993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4977.8792422499992</v>
      </c>
      <c r="L135" s="94" t="s">
        <v>115</v>
      </c>
      <c r="M135" s="100">
        <v>16</v>
      </c>
      <c r="N135" s="94" t="s">
        <v>65</v>
      </c>
      <c r="O135" s="128">
        <v>79646.067875999986</v>
      </c>
      <c r="T135" s="110"/>
    </row>
    <row r="136" spans="1:20" x14ac:dyDescent="0.3">
      <c r="F136" s="84"/>
      <c r="G136" s="72" t="s">
        <v>70</v>
      </c>
      <c r="K136" s="72">
        <v>244.78450774999999</v>
      </c>
      <c r="L136" s="94" t="s">
        <v>115</v>
      </c>
      <c r="M136" s="100">
        <v>50.5</v>
      </c>
      <c r="N136" s="94" t="s">
        <v>65</v>
      </c>
      <c r="O136" s="128">
        <v>12361.617641375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848.27624999999978</v>
      </c>
      <c r="L137" s="94" t="s">
        <v>115</v>
      </c>
      <c r="M137" s="100">
        <v>17.25</v>
      </c>
      <c r="N137" s="94" t="s">
        <v>65</v>
      </c>
      <c r="O137" s="128">
        <v>14632.765312499996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384.22375</v>
      </c>
      <c r="L139" s="94" t="s">
        <v>115</v>
      </c>
      <c r="M139" s="100">
        <v>89.04</v>
      </c>
      <c r="N139" s="94" t="s">
        <v>65</v>
      </c>
      <c r="O139" s="128">
        <v>34211.282700000003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61.196126937499997</v>
      </c>
      <c r="L140" s="94" t="s">
        <v>115</v>
      </c>
      <c r="M140" s="100">
        <v>19.329999999999998</v>
      </c>
      <c r="N140" s="94" t="s">
        <v>65</v>
      </c>
      <c r="O140" s="128">
        <v>1182.9211337018749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54591.164661550232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5222.6637499999988</v>
      </c>
      <c r="L144" s="94" t="s">
        <v>115</v>
      </c>
      <c r="M144" s="100">
        <v>41.549707365177262</v>
      </c>
      <c r="N144" s="94" t="s">
        <v>65</v>
      </c>
      <c r="O144" s="129">
        <v>217000.15047921924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3808193.9448370333</v>
      </c>
      <c r="Q146" s="96" t="s">
        <v>168</v>
      </c>
      <c r="R146"/>
      <c r="T146" s="126">
        <v>3808193.9448370333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5416228.2232870078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0.81044919597559462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4389577.8087832788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5222.6637499999988</v>
      </c>
      <c r="L161" s="92" t="s">
        <v>64</v>
      </c>
      <c r="M161" s="72">
        <v>6400</v>
      </c>
      <c r="N161" s="94"/>
      <c r="O161" s="135">
        <v>1.8160412109374997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94968.059084765613</v>
      </c>
      <c r="P164" s="109"/>
      <c r="Q164" s="96" t="s">
        <v>118</v>
      </c>
      <c r="R164" s="102">
        <v>94968.059084765613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16030.608373508436</v>
      </c>
      <c r="P166" s="109"/>
      <c r="Q166" s="96" t="s">
        <v>118</v>
      </c>
      <c r="R166" s="134">
        <v>16030.608373508436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2.8160412109374997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30819.667409852344</v>
      </c>
      <c r="P170" s="115"/>
      <c r="Q170" s="96" t="s">
        <v>118</v>
      </c>
      <c r="R170" s="134">
        <v>30819.667409852344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6.2226637499999988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291220.66349999997</v>
      </c>
      <c r="Q176" s="96" t="s">
        <v>118</v>
      </c>
      <c r="R176" s="124">
        <v>291220.66349999997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46071.108965699997</v>
      </c>
      <c r="P178" s="109"/>
      <c r="Q178" s="96" t="s">
        <v>118</v>
      </c>
      <c r="R178" s="134">
        <v>46071.108965699997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13.906266666666667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508969.36000000004</v>
      </c>
      <c r="Q184" s="96" t="s">
        <v>118</v>
      </c>
      <c r="R184" s="124">
        <v>508969.36000000004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80518.952752000012</v>
      </c>
      <c r="P186" s="109"/>
      <c r="Q186" s="96" t="s">
        <v>118</v>
      </c>
      <c r="R186" s="134">
        <v>80518.952752000012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587539.42638289975</v>
      </c>
      <c r="L189" s="92" t="s">
        <v>64</v>
      </c>
      <c r="M189" s="72">
        <v>22376</v>
      </c>
      <c r="N189" s="94" t="s">
        <v>65</v>
      </c>
      <c r="O189" s="137">
        <v>26.25757179044064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735212.01013233792</v>
      </c>
      <c r="Q192" s="96" t="s">
        <v>118</v>
      </c>
      <c r="R192" s="124">
        <v>735212.01013233792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116310.54000293587</v>
      </c>
      <c r="P194" s="109"/>
      <c r="Q194" s="96" t="s">
        <v>118</v>
      </c>
      <c r="R194" s="134">
        <v>116310.54000293587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46.386502207107299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338445.93958753161</v>
      </c>
      <c r="P198" s="115"/>
      <c r="Q198" s="96" t="s">
        <v>118</v>
      </c>
      <c r="R198" s="126">
        <v>338445.93958753161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2404900.6698086318</v>
      </c>
      <c r="S200" s="96" t="s">
        <v>119</v>
      </c>
      <c r="T200" s="102">
        <v>2404900.6698086318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5222.6637499999988</v>
      </c>
      <c r="L206" s="94" t="s">
        <v>115</v>
      </c>
      <c r="M206" s="100">
        <v>26.5</v>
      </c>
      <c r="N206" s="94" t="s">
        <v>65</v>
      </c>
      <c r="O206" s="120">
        <v>138400.58937499998</v>
      </c>
      <c r="Q206" s="96" t="s">
        <v>118</v>
      </c>
      <c r="R206" s="72">
        <v>138400.58937499998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1951369.0557419043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587539.42638289975</v>
      </c>
      <c r="L210" s="94" t="s">
        <v>115</v>
      </c>
      <c r="M210" s="100">
        <v>3.92</v>
      </c>
      <c r="N210" s="94" t="s">
        <v>65</v>
      </c>
      <c r="O210" s="128">
        <v>2303154.5514209671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878116.07508385694</v>
      </c>
    </row>
    <row r="214" spans="1:18" x14ac:dyDescent="0.3">
      <c r="G214"/>
      <c r="H214" s="72" t="s">
        <v>193</v>
      </c>
      <c r="I214"/>
      <c r="O214" s="119">
        <v>1381892.7308525802</v>
      </c>
    </row>
    <row r="215" spans="1:18" x14ac:dyDescent="0.3">
      <c r="G215"/>
      <c r="H215" s="72" t="s">
        <v>194</v>
      </c>
      <c r="I215"/>
      <c r="O215" s="100">
        <v>2260008.8059364371</v>
      </c>
      <c r="Q215" s="96" t="s">
        <v>118</v>
      </c>
      <c r="R215" s="72">
        <v>2260008.8059364371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2260008.8059364371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357533.39309914439</v>
      </c>
      <c r="Q221" s="96" t="s">
        <v>118</v>
      </c>
      <c r="R221" s="124">
        <v>357533.39309914439</v>
      </c>
    </row>
    <row r="222" spans="1:18" ht="3.9" customHeight="1" x14ac:dyDescent="0.3"/>
    <row r="223" spans="1:18" x14ac:dyDescent="0.3">
      <c r="H223" s="72" t="s">
        <v>197</v>
      </c>
      <c r="O223" s="100">
        <v>2260008.8059364371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485461.15519855969</v>
      </c>
      <c r="Q225" s="96" t="s">
        <v>118</v>
      </c>
      <c r="R225" s="124">
        <v>485461.15519855969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1073252.9806580474</v>
      </c>
      <c r="Q228" s="97"/>
    </row>
    <row r="229" spans="1:22" x14ac:dyDescent="0.3">
      <c r="H229" s="72" t="s">
        <v>204</v>
      </c>
      <c r="I229"/>
      <c r="O229" s="119">
        <v>921261.82056838693</v>
      </c>
      <c r="Q229" s="97"/>
    </row>
    <row r="230" spans="1:22" x14ac:dyDescent="0.3">
      <c r="H230" s="72" t="s">
        <v>205</v>
      </c>
      <c r="I230"/>
      <c r="O230" s="100">
        <v>1994514.8012264343</v>
      </c>
      <c r="Q230" s="96" t="s">
        <v>118</v>
      </c>
      <c r="R230" s="72">
        <v>1994514.8012264343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4638190.6294610556</v>
      </c>
      <c r="Q233" s="96" t="s">
        <v>118</v>
      </c>
      <c r="R233" s="143">
        <v>4638190.6294610556</v>
      </c>
    </row>
    <row r="234" spans="1:22" ht="6.75" customHeight="1" x14ac:dyDescent="0.3"/>
    <row r="235" spans="1:22" x14ac:dyDescent="0.3">
      <c r="E235" s="84" t="s">
        <v>208</v>
      </c>
      <c r="R235" s="102">
        <v>9874109.3742966317</v>
      </c>
      <c r="S235" s="96" t="s">
        <v>119</v>
      </c>
      <c r="T235" s="144">
        <v>9874109.3742966317</v>
      </c>
    </row>
    <row r="237" spans="1:22" x14ac:dyDescent="0.3">
      <c r="D237" s="84" t="s">
        <v>209</v>
      </c>
      <c r="T237" s="102">
        <v>12279010.044105263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0.65726498954516055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8070563.4082637671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30820505.803595431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122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12.409836065573771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54591.164661550232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1937.6882271037193</v>
      </c>
      <c r="L256" s="94" t="s">
        <v>115</v>
      </c>
      <c r="M256" s="72">
        <v>100</v>
      </c>
      <c r="N256" s="94" t="s">
        <v>65</v>
      </c>
      <c r="O256" s="95">
        <v>193768.82271037193</v>
      </c>
    </row>
    <row r="257" spans="1:18" x14ac:dyDescent="0.3">
      <c r="A257" s="72">
        <v>3</v>
      </c>
      <c r="D257"/>
      <c r="I257" s="96" t="s">
        <v>221</v>
      </c>
      <c r="K257" s="72">
        <v>1663.8107151994327</v>
      </c>
      <c r="L257" s="94" t="s">
        <v>115</v>
      </c>
      <c r="M257" s="72">
        <v>110</v>
      </c>
      <c r="N257" s="94" t="s">
        <v>65</v>
      </c>
      <c r="O257" s="95">
        <v>183019.17867193761</v>
      </c>
    </row>
    <row r="258" spans="1:18" x14ac:dyDescent="0.3">
      <c r="A258" s="72">
        <v>4</v>
      </c>
      <c r="D258"/>
      <c r="I258" s="96" t="s">
        <v>94</v>
      </c>
      <c r="K258" s="72">
        <v>1621.1648076968479</v>
      </c>
      <c r="L258" s="94" t="s">
        <v>115</v>
      </c>
      <c r="M258" s="72">
        <v>130</v>
      </c>
      <c r="N258" s="94" t="s">
        <v>65</v>
      </c>
      <c r="O258" s="119">
        <v>210751.42500059021</v>
      </c>
    </row>
    <row r="259" spans="1:18" x14ac:dyDescent="0.3">
      <c r="D259"/>
      <c r="E259" s="84" t="s">
        <v>222</v>
      </c>
      <c r="O259" s="128">
        <v>587539.42638289975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193768.82271037193</v>
      </c>
      <c r="L262" s="94" t="s">
        <v>115</v>
      </c>
      <c r="M262" s="100">
        <v>147.26</v>
      </c>
      <c r="N262" s="94" t="s">
        <v>65</v>
      </c>
      <c r="O262" s="95">
        <v>28534396.832329366</v>
      </c>
    </row>
    <row r="263" spans="1:18" x14ac:dyDescent="0.3">
      <c r="D263"/>
      <c r="I263" s="96" t="s">
        <v>225</v>
      </c>
      <c r="K263" s="72">
        <v>183019.17867193761</v>
      </c>
      <c r="L263" s="94" t="s">
        <v>115</v>
      </c>
      <c r="M263" s="100">
        <v>151.72</v>
      </c>
      <c r="N263" s="94" t="s">
        <v>65</v>
      </c>
      <c r="O263" s="95">
        <v>27767669.788106374</v>
      </c>
    </row>
    <row r="264" spans="1:18" x14ac:dyDescent="0.3">
      <c r="D264"/>
      <c r="I264" s="96" t="s">
        <v>226</v>
      </c>
      <c r="K264" s="72">
        <v>210751.42500059021</v>
      </c>
      <c r="L264" s="94" t="s">
        <v>115</v>
      </c>
      <c r="M264" s="100">
        <v>170.44</v>
      </c>
      <c r="N264" s="94" t="s">
        <v>65</v>
      </c>
      <c r="O264" s="119">
        <v>35920472.877100594</v>
      </c>
    </row>
    <row r="265" spans="1:18" x14ac:dyDescent="0.3">
      <c r="D265"/>
      <c r="E265"/>
      <c r="F265" s="84" t="s">
        <v>227</v>
      </c>
      <c r="O265" s="128">
        <v>92222539.497536331</v>
      </c>
      <c r="Q265" s="96" t="s">
        <v>118</v>
      </c>
      <c r="R265" s="102">
        <v>92222539.497536331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9222253.9497536328</v>
      </c>
      <c r="Q267" s="96" t="s">
        <v>118</v>
      </c>
      <c r="R267" s="72">
        <v>9222253.9497536328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92222539.497536331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6455577.7648275439</v>
      </c>
      <c r="Q271" s="96" t="s">
        <v>118</v>
      </c>
      <c r="R271" s="143">
        <v>6455577.7648275439</v>
      </c>
    </row>
    <row r="272" spans="1:18" x14ac:dyDescent="0.3">
      <c r="D272"/>
      <c r="E272" s="84" t="s">
        <v>230</v>
      </c>
      <c r="F272"/>
      <c r="R272" s="102">
        <v>107900371.21211751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185527625.17844224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4638190.6294610556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559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17800000</v>
      </c>
      <c r="H10" s="10"/>
      <c r="I10" s="5"/>
      <c r="J10" s="5"/>
    </row>
    <row r="11" spans="1:10" x14ac:dyDescent="0.3">
      <c r="A11" s="5"/>
      <c r="B11" s="9" t="s">
        <v>560</v>
      </c>
      <c r="C11" s="9"/>
      <c r="D11" s="9"/>
      <c r="E11" s="9"/>
      <c r="F11" s="9"/>
      <c r="G11" s="65">
        <v>3872000</v>
      </c>
      <c r="H11" s="10"/>
      <c r="I11" s="15"/>
      <c r="J11" s="5"/>
    </row>
    <row r="12" spans="1:10" x14ac:dyDescent="0.3">
      <c r="A12" s="5"/>
      <c r="B12" s="16" t="s">
        <v>561</v>
      </c>
      <c r="C12" s="9"/>
      <c r="D12" s="9"/>
      <c r="E12" s="9"/>
      <c r="F12" s="17" t="s">
        <v>8</v>
      </c>
      <c r="G12" s="18">
        <v>13928000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5665000</v>
      </c>
      <c r="H15" s="10"/>
      <c r="I15" s="15"/>
      <c r="J15" s="5"/>
    </row>
    <row r="16" spans="1:10" x14ac:dyDescent="0.3">
      <c r="A16" s="5"/>
      <c r="B16" s="9" t="s">
        <v>560</v>
      </c>
      <c r="C16" s="9"/>
      <c r="D16" s="9"/>
      <c r="E16" s="9"/>
      <c r="F16" s="9"/>
      <c r="G16" s="65">
        <v>1232000</v>
      </c>
      <c r="H16" s="10"/>
      <c r="I16" s="15"/>
      <c r="J16" s="5"/>
    </row>
    <row r="17" spans="1:10" x14ac:dyDescent="0.3">
      <c r="A17" s="5"/>
      <c r="B17" s="16" t="s">
        <v>561</v>
      </c>
      <c r="C17" s="9"/>
      <c r="D17" s="9"/>
      <c r="E17" s="9"/>
      <c r="F17" s="17" t="s">
        <v>10</v>
      </c>
      <c r="G17" s="18">
        <v>4433000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5416000</v>
      </c>
      <c r="H20" s="10"/>
      <c r="I20" s="19"/>
      <c r="J20" s="5"/>
    </row>
    <row r="21" spans="1:10" x14ac:dyDescent="0.3">
      <c r="A21" s="5"/>
      <c r="B21" s="9" t="s">
        <v>562</v>
      </c>
      <c r="C21" s="9"/>
      <c r="D21" s="9"/>
      <c r="E21" s="9"/>
      <c r="F21" s="9"/>
      <c r="G21" s="65">
        <v>1027000</v>
      </c>
      <c r="H21" s="10"/>
      <c r="I21" s="5"/>
      <c r="J21" s="5"/>
    </row>
    <row r="22" spans="1:10" x14ac:dyDescent="0.3">
      <c r="A22" s="5"/>
      <c r="B22" s="16" t="s">
        <v>563</v>
      </c>
      <c r="C22" s="9"/>
      <c r="D22" s="9"/>
      <c r="E22" s="9"/>
      <c r="F22" s="17" t="s">
        <v>15</v>
      </c>
      <c r="G22" s="18">
        <v>4389000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12279000</v>
      </c>
      <c r="H25" s="21"/>
      <c r="I25" s="7"/>
      <c r="J25" s="7"/>
    </row>
    <row r="26" spans="1:10" x14ac:dyDescent="0.3">
      <c r="A26" s="9"/>
      <c r="B26" s="9" t="s">
        <v>564</v>
      </c>
      <c r="C26" s="9"/>
      <c r="D26" s="9"/>
      <c r="E26" s="9"/>
      <c r="F26" s="20"/>
      <c r="G26" s="67">
        <v>4208000</v>
      </c>
      <c r="H26" s="10"/>
      <c r="I26" s="22"/>
      <c r="J26" s="22"/>
    </row>
    <row r="27" spans="1:10" ht="15" thickBot="1" x14ac:dyDescent="0.35">
      <c r="A27" s="9"/>
      <c r="B27" s="16" t="s">
        <v>565</v>
      </c>
      <c r="C27" s="8"/>
      <c r="D27" s="8"/>
      <c r="E27" s="8"/>
      <c r="F27" s="17" t="s">
        <v>20</v>
      </c>
      <c r="G27" s="68">
        <v>8071000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30821000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30821000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30821000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10339000</v>
      </c>
      <c r="H36" s="28" t="s">
        <v>29</v>
      </c>
      <c r="I36" s="45">
        <v>11836249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41160000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5222.6637499999988</v>
      </c>
      <c r="H45" s="55"/>
      <c r="I45" s="55">
        <v>5242.7337500000003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244.78450774999999</v>
      </c>
      <c r="H46" s="55"/>
      <c r="I46" s="55">
        <v>237.52424674999995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848.27624999999978</v>
      </c>
      <c r="H47" s="55"/>
      <c r="I47" s="55">
        <v>855.6412499999999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48521.692467409586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7881.0358028506062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3.6453654288588931E-3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3.8602593060173586E-3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3.7528123674381258E-3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12" priority="18" stopIfTrue="1" operator="equal">
      <formula>0</formula>
    </cfRule>
  </conditionalFormatting>
  <conditionalFormatting sqref="G39">
    <cfRule type="expression" dxfId="1111" priority="19" stopIfTrue="1">
      <formula>#REF!&gt;($G$29)</formula>
    </cfRule>
    <cfRule type="cellIs" dxfId="1110" priority="20" stopIfTrue="1" operator="lessThanOrEqual">
      <formula>$G$29</formula>
    </cfRule>
  </conditionalFormatting>
  <conditionalFormatting sqref="G30">
    <cfRule type="expression" dxfId="1109" priority="15">
      <formula>G30=0</formula>
    </cfRule>
  </conditionalFormatting>
  <conditionalFormatting sqref="B30">
    <cfRule type="expression" dxfId="1108" priority="14">
      <formula>G30=0</formula>
    </cfRule>
  </conditionalFormatting>
  <conditionalFormatting sqref="B33">
    <cfRule type="expression" dxfId="1107" priority="11">
      <formula>G33=0</formula>
    </cfRule>
  </conditionalFormatting>
  <conditionalFormatting sqref="B34">
    <cfRule type="expression" dxfId="1106" priority="21">
      <formula>G34=0</formula>
    </cfRule>
  </conditionalFormatting>
  <conditionalFormatting sqref="G34">
    <cfRule type="expression" dxfId="1105" priority="12">
      <formula>G34=0</formula>
    </cfRule>
  </conditionalFormatting>
  <conditionalFormatting sqref="B35">
    <cfRule type="expression" dxfId="1104" priority="10">
      <formula>G33+G34=0</formula>
    </cfRule>
  </conditionalFormatting>
  <conditionalFormatting sqref="G35">
    <cfRule type="expression" dxfId="1103" priority="9">
      <formula>G33+G34=0</formula>
    </cfRule>
  </conditionalFormatting>
  <conditionalFormatting sqref="B31:G31">
    <cfRule type="expression" dxfId="1102" priority="16" stopIfTrue="1">
      <formula>$G$31&lt;=$G$29</formula>
    </cfRule>
    <cfRule type="expression" dxfId="1101" priority="17">
      <formula>$G$31&gt;$G$29</formula>
    </cfRule>
  </conditionalFormatting>
  <conditionalFormatting sqref="G33">
    <cfRule type="expression" dxfId="1100" priority="4" stopIfTrue="1">
      <formula>G33=0</formula>
    </cfRule>
    <cfRule type="expression" dxfId="1099" priority="13">
      <formula>G34=0</formula>
    </cfRule>
  </conditionalFormatting>
  <conditionalFormatting sqref="C30">
    <cfRule type="expression" dxfId="1098" priority="8">
      <formula>G30=0</formula>
    </cfRule>
  </conditionalFormatting>
  <conditionalFormatting sqref="D30">
    <cfRule type="expression" dxfId="1097" priority="7">
      <formula>G30=0</formula>
    </cfRule>
  </conditionalFormatting>
  <conditionalFormatting sqref="E30">
    <cfRule type="expression" dxfId="1096" priority="6">
      <formula>G30=0</formula>
    </cfRule>
  </conditionalFormatting>
  <conditionalFormatting sqref="F30">
    <cfRule type="expression" dxfId="1095" priority="5">
      <formula>G30=0</formula>
    </cfRule>
  </conditionalFormatting>
  <conditionalFormatting sqref="I36">
    <cfRule type="expression" dxfId="1094" priority="2">
      <formula>$G$36*1.05&gt;$I$36</formula>
    </cfRule>
    <cfRule type="expression" dxfId="1093" priority="3">
      <formula>$I$36&lt;($G$36*1.05)</formula>
    </cfRule>
  </conditionalFormatting>
  <conditionalFormatting sqref="G56:G58">
    <cfRule type="cellIs" dxfId="109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Marshall County&amp;C&amp;7Department of Education&amp;R&amp;7&amp;D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600</v>
      </c>
    </row>
    <row r="5" spans="1:20" x14ac:dyDescent="0.3">
      <c r="A5"/>
      <c r="D5" s="77" t="s">
        <v>558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4022.4099999999994</v>
      </c>
      <c r="L12" s="92" t="s">
        <v>64</v>
      </c>
      <c r="M12" s="93">
        <v>20</v>
      </c>
      <c r="N12" s="94" t="s">
        <v>65</v>
      </c>
      <c r="O12" s="95">
        <v>201.12049999999996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2876.1037500000002</v>
      </c>
      <c r="L13" s="92" t="s">
        <v>64</v>
      </c>
      <c r="M13" s="93">
        <v>25</v>
      </c>
      <c r="N13" s="94" t="s">
        <v>65</v>
      </c>
      <c r="O13" s="95">
        <v>115.04415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2800.0278680000001</v>
      </c>
      <c r="L14" s="92" t="s">
        <v>64</v>
      </c>
      <c r="M14" s="93">
        <v>25</v>
      </c>
      <c r="N14" s="94" t="s">
        <v>65</v>
      </c>
      <c r="O14" s="95">
        <v>112.00111472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2079.050338</v>
      </c>
      <c r="L15" s="92" t="s">
        <v>64</v>
      </c>
      <c r="M15" s="95">
        <v>22.083333333333332</v>
      </c>
      <c r="N15" s="94" t="s">
        <v>65</v>
      </c>
      <c r="O15" s="95">
        <v>94.145675683018865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696.18429400000002</v>
      </c>
      <c r="L16" s="92" t="s">
        <v>64</v>
      </c>
      <c r="M16" s="95">
        <v>16.666666666666668</v>
      </c>
      <c r="N16" s="94" t="s">
        <v>65</v>
      </c>
      <c r="O16" s="95">
        <v>41.771057640000002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602.68125000000009</v>
      </c>
      <c r="L18" s="92" t="s">
        <v>64</v>
      </c>
      <c r="M18" s="93">
        <v>91</v>
      </c>
      <c r="N18" s="94" t="s">
        <v>65</v>
      </c>
      <c r="O18" s="95">
        <v>6.6228708791208799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734.75874999999996</v>
      </c>
      <c r="L19" s="92" t="s">
        <v>64</v>
      </c>
      <c r="M19" s="93">
        <v>58.5</v>
      </c>
      <c r="N19" s="94" t="s">
        <v>65</v>
      </c>
      <c r="O19" s="95">
        <v>12.559978632478632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483.62249999999995</v>
      </c>
      <c r="L20" s="92" t="s">
        <v>64</v>
      </c>
      <c r="M20" s="93">
        <v>58.5</v>
      </c>
      <c r="N20" s="94" t="s">
        <v>65</v>
      </c>
      <c r="O20" s="95">
        <v>8.2670512820512805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343.67</v>
      </c>
      <c r="L21" s="92" t="s">
        <v>64</v>
      </c>
      <c r="M21" s="93">
        <v>16.5</v>
      </c>
      <c r="N21" s="94" t="s">
        <v>65</v>
      </c>
      <c r="O21" s="95">
        <v>20.828484848484848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125.39125000000001</v>
      </c>
      <c r="L22" s="92" t="s">
        <v>64</v>
      </c>
      <c r="M22" s="93">
        <v>16.5</v>
      </c>
      <c r="N22" s="94" t="s">
        <v>65</v>
      </c>
      <c r="O22" s="95">
        <v>7.599469696969698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27.743749999999999</v>
      </c>
      <c r="L23" s="92" t="s">
        <v>64</v>
      </c>
      <c r="M23" s="93">
        <v>16.5</v>
      </c>
      <c r="N23" s="94" t="s">
        <v>65</v>
      </c>
      <c r="O23" s="95">
        <v>1.6814393939393939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128.82374999999999</v>
      </c>
      <c r="L24" s="92" t="s">
        <v>64</v>
      </c>
      <c r="M24" s="93">
        <v>8.5</v>
      </c>
      <c r="N24" s="94" t="s">
        <v>65</v>
      </c>
      <c r="O24" s="95">
        <v>15.155735294117646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44.943749999999994</v>
      </c>
      <c r="L25" s="92" t="s">
        <v>64</v>
      </c>
      <c r="M25" s="93">
        <v>8.5</v>
      </c>
      <c r="N25" s="94" t="s">
        <v>65</v>
      </c>
      <c r="O25" s="95">
        <v>5.2874999999999996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6.3275000000000006</v>
      </c>
      <c r="L27" s="92" t="s">
        <v>64</v>
      </c>
      <c r="M27" s="93">
        <v>8.5</v>
      </c>
      <c r="N27" s="94" t="s">
        <v>65</v>
      </c>
      <c r="O27" s="95">
        <v>0.74441176470588244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662</v>
      </c>
      <c r="L28" s="92" t="s">
        <v>64</v>
      </c>
      <c r="M28" s="72">
        <v>20</v>
      </c>
      <c r="N28" s="94" t="s">
        <v>65</v>
      </c>
      <c r="O28" s="95">
        <v>33.1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662</v>
      </c>
      <c r="L29" s="92" t="s">
        <v>64</v>
      </c>
      <c r="M29" s="72">
        <v>200</v>
      </c>
      <c r="N29" s="94" t="s">
        <v>65</v>
      </c>
      <c r="O29" s="95">
        <v>3.31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6898.5137500000001</v>
      </c>
      <c r="L31" s="92" t="s">
        <v>64</v>
      </c>
      <c r="M31" s="72">
        <v>525</v>
      </c>
      <c r="N31" s="94" t="s">
        <v>65</v>
      </c>
      <c r="O31" s="95">
        <v>13.14002619047619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6898.5137500000001</v>
      </c>
      <c r="L33" s="92" t="s">
        <v>64</v>
      </c>
      <c r="M33" s="72">
        <v>525</v>
      </c>
      <c r="N33" s="94" t="s">
        <v>65</v>
      </c>
      <c r="O33" s="95">
        <v>13.14002619047619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4949.7074999999995</v>
      </c>
      <c r="L35" s="92" t="s">
        <v>64</v>
      </c>
      <c r="M35" s="72">
        <v>350</v>
      </c>
      <c r="N35" s="94" t="s">
        <v>65</v>
      </c>
      <c r="O35" s="95">
        <v>14.142021428571427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1948.8062500000001</v>
      </c>
      <c r="L36" s="92" t="s">
        <v>64</v>
      </c>
      <c r="M36" s="72">
        <v>265</v>
      </c>
      <c r="N36" s="94" t="s">
        <v>65</v>
      </c>
      <c r="O36" s="95">
        <v>7.3539858490566044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7.5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6898.5137500000001</v>
      </c>
      <c r="L41" s="92" t="s">
        <v>64</v>
      </c>
      <c r="M41" s="72">
        <v>500</v>
      </c>
      <c r="N41" s="92" t="s">
        <v>65</v>
      </c>
      <c r="O41" s="95">
        <v>13.7970275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5575.2624999999998</v>
      </c>
      <c r="L42" s="92" t="s">
        <v>64</v>
      </c>
      <c r="M42" s="72">
        <v>350</v>
      </c>
      <c r="N42" s="92" t="s">
        <v>65</v>
      </c>
      <c r="O42" s="95">
        <v>15.929321428571429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4.5969004545454553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13.641476250000002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2497.9625000000001</v>
      </c>
      <c r="L46" s="92" t="s">
        <v>64</v>
      </c>
      <c r="M46" s="72">
        <v>750</v>
      </c>
      <c r="N46" s="94" t="s">
        <v>65</v>
      </c>
      <c r="O46" s="95">
        <v>3.3306166666666668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696.18429400000002</v>
      </c>
      <c r="L47" s="92" t="s">
        <v>64</v>
      </c>
      <c r="M47" s="72">
        <v>1000</v>
      </c>
      <c r="N47" s="94" t="s">
        <v>65</v>
      </c>
      <c r="O47" s="95">
        <v>0.69618429400000004</v>
      </c>
      <c r="Q47" s="97"/>
    </row>
    <row r="48" spans="1:21" x14ac:dyDescent="0.3">
      <c r="C48">
        <v>19</v>
      </c>
      <c r="G48" s="84" t="s">
        <v>103</v>
      </c>
      <c r="H48" s="84"/>
      <c r="K48" s="72">
        <v>2497.9625000000001</v>
      </c>
      <c r="L48" s="92" t="s">
        <v>64</v>
      </c>
      <c r="M48" s="72">
        <v>600</v>
      </c>
      <c r="N48" s="94" t="s">
        <v>65</v>
      </c>
      <c r="O48" s="95">
        <v>4.1632708333333337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4.5015999999999998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6.320738125000001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5.0565905000000004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848.54922554558448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44374033.200680792</v>
      </c>
      <c r="Q63" s="96" t="s">
        <v>118</v>
      </c>
      <c r="R63" s="102">
        <v>44374033.200680792</v>
      </c>
      <c r="S63" s="96" t="s">
        <v>119</v>
      </c>
      <c r="T63" s="103">
        <v>44374033.200680792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0.6931817750769933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30759271.101373345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44374033.200680792</v>
      </c>
      <c r="Q69" s="96" t="s">
        <v>118</v>
      </c>
      <c r="R69" s="102">
        <v>44374033.200680792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7490336.8042749176</v>
      </c>
      <c r="P71" s="109"/>
      <c r="Q71" s="96" t="s">
        <v>118</v>
      </c>
      <c r="R71" s="112">
        <v>7490336.8042749176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848.54922554558448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6633426.8959428249</v>
      </c>
      <c r="P75" s="115"/>
      <c r="Q75" s="96" t="s">
        <v>118</v>
      </c>
      <c r="R75" s="116">
        <v>6633426.8959428249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14123763.700217742</v>
      </c>
      <c r="S77" s="96" t="s">
        <v>119</v>
      </c>
      <c r="T77" s="103">
        <v>14123763.700217742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0.6931817750769933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9790335.592484938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12641.476250000002</v>
      </c>
      <c r="L83" s="92" t="s">
        <v>64</v>
      </c>
      <c r="M83" s="72">
        <v>3000</v>
      </c>
      <c r="N83" s="94" t="s">
        <v>65</v>
      </c>
      <c r="O83" s="119">
        <v>4.2138254166666673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220357.78633916669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220357.78633916669</v>
      </c>
      <c r="P87" s="100"/>
      <c r="Q87" s="96" t="s">
        <v>118</v>
      </c>
      <c r="R87" s="102">
        <v>220357.78633916669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37196.394334051336</v>
      </c>
      <c r="Q89" s="96" t="s">
        <v>118</v>
      </c>
      <c r="R89" s="72">
        <v>37196.394334051336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6898.5137500000001</v>
      </c>
      <c r="L93" s="92" t="s">
        <v>64</v>
      </c>
      <c r="M93" s="72">
        <v>75</v>
      </c>
      <c r="N93" s="94" t="s">
        <v>65</v>
      </c>
      <c r="O93" s="95">
        <v>91.980183333333329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299.15875</v>
      </c>
      <c r="L95" s="92" t="s">
        <v>64</v>
      </c>
      <c r="M95" s="72">
        <v>60</v>
      </c>
      <c r="N95" s="94" t="s">
        <v>65</v>
      </c>
      <c r="O95" s="95">
        <v>4.9859791666666666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103.9661625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2703120.2250000001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2703120.2250000001</v>
      </c>
      <c r="P103"/>
      <c r="Q103" s="96" t="s">
        <v>118</v>
      </c>
      <c r="R103" s="102">
        <v>2703120.2250000001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427633.61959500005</v>
      </c>
      <c r="P105"/>
      <c r="Q105" s="96" t="s">
        <v>118</v>
      </c>
      <c r="R105" s="102">
        <v>427633.61959500005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108.17998791666666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789304.55871739006</v>
      </c>
      <c r="P110" s="115"/>
      <c r="Q110" s="96" t="s">
        <v>118</v>
      </c>
      <c r="R110" s="126">
        <v>789304.55871739006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4177612.5839856081</v>
      </c>
      <c r="S112" s="96" t="s">
        <v>119</v>
      </c>
      <c r="T112" s="124">
        <v>4177612.5839856081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3550</v>
      </c>
      <c r="L116" s="94" t="s">
        <v>115</v>
      </c>
      <c r="M116" s="100">
        <v>1009.75</v>
      </c>
      <c r="N116" s="94" t="s">
        <v>65</v>
      </c>
      <c r="O116" s="127">
        <v>3584612.5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12641.476250000002</v>
      </c>
      <c r="L118" s="94" t="s">
        <v>115</v>
      </c>
      <c r="M118" s="100">
        <v>66</v>
      </c>
      <c r="N118" s="94" t="s">
        <v>65</v>
      </c>
      <c r="O118" s="127">
        <v>834337.43250000011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12641.476250000002</v>
      </c>
      <c r="L120" s="94" t="s">
        <v>115</v>
      </c>
      <c r="M120" s="100">
        <v>4</v>
      </c>
      <c r="N120" s="94" t="s">
        <v>65</v>
      </c>
      <c r="O120" s="128">
        <v>50565.905000000006</v>
      </c>
      <c r="T120" s="110"/>
    </row>
    <row r="121" spans="1:20" x14ac:dyDescent="0.3">
      <c r="A121" s="72">
        <v>10</v>
      </c>
      <c r="G121" s="96" t="s">
        <v>153</v>
      </c>
      <c r="K121" s="72">
        <v>5575.2624999999998</v>
      </c>
      <c r="L121" s="94" t="s">
        <v>115</v>
      </c>
      <c r="M121" s="100">
        <v>37.75</v>
      </c>
      <c r="N121" s="94" t="s">
        <v>65</v>
      </c>
      <c r="O121" s="128">
        <v>210466.15937499999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12641.476250000002</v>
      </c>
      <c r="L123" s="94" t="s">
        <v>115</v>
      </c>
      <c r="M123" s="100">
        <v>14</v>
      </c>
      <c r="N123" s="94" t="s">
        <v>65</v>
      </c>
      <c r="O123" s="128">
        <v>176980.66750000001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12641.476250000002</v>
      </c>
      <c r="L125" s="94" t="s">
        <v>115</v>
      </c>
      <c r="M125" s="100">
        <v>85</v>
      </c>
      <c r="N125" s="94" t="s">
        <v>65</v>
      </c>
      <c r="O125" s="128">
        <v>1074525.4812500002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11945.291956000001</v>
      </c>
      <c r="L127" s="94" t="s">
        <v>115</v>
      </c>
      <c r="M127" s="100">
        <v>108.25</v>
      </c>
      <c r="N127" s="94" t="s">
        <v>65</v>
      </c>
      <c r="O127" s="128">
        <v>1293077.854237</v>
      </c>
      <c r="T127" s="110"/>
    </row>
    <row r="128" spans="1:20" x14ac:dyDescent="0.3">
      <c r="F128" s="84"/>
      <c r="G128" s="72" t="s">
        <v>70</v>
      </c>
      <c r="K128" s="72">
        <v>696.18429400000002</v>
      </c>
      <c r="L128" s="94" t="s">
        <v>115</v>
      </c>
      <c r="M128" s="100">
        <v>170</v>
      </c>
      <c r="N128" s="94" t="s">
        <v>65</v>
      </c>
      <c r="O128" s="128">
        <v>118351.32998000001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2497.9625000000001</v>
      </c>
      <c r="L129" s="94" t="s">
        <v>115</v>
      </c>
      <c r="M129" s="100">
        <v>41.75</v>
      </c>
      <c r="N129" s="94" t="s">
        <v>65</v>
      </c>
      <c r="O129" s="128">
        <v>104289.934375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11945.291956000001</v>
      </c>
      <c r="L131" s="94" t="s">
        <v>115</v>
      </c>
      <c r="M131" s="100">
        <v>93.25</v>
      </c>
      <c r="N131" s="94" t="s">
        <v>65</v>
      </c>
      <c r="O131" s="128">
        <v>1113898.474897</v>
      </c>
      <c r="T131" s="110"/>
    </row>
    <row r="132" spans="1:20" x14ac:dyDescent="0.3">
      <c r="F132" s="84"/>
      <c r="G132" s="72" t="s">
        <v>70</v>
      </c>
      <c r="K132" s="72">
        <v>696.18429400000002</v>
      </c>
      <c r="L132" s="94" t="s">
        <v>115</v>
      </c>
      <c r="M132" s="100">
        <v>164.75</v>
      </c>
      <c r="N132" s="94" t="s">
        <v>65</v>
      </c>
      <c r="O132" s="128">
        <v>114696.3624365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2497.9625000000001</v>
      </c>
      <c r="L133" s="94" t="s">
        <v>115</v>
      </c>
      <c r="M133" s="100">
        <v>25</v>
      </c>
      <c r="N133" s="94" t="s">
        <v>65</v>
      </c>
      <c r="O133" s="128">
        <v>62449.0625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11945.291956000001</v>
      </c>
      <c r="L135" s="94" t="s">
        <v>115</v>
      </c>
      <c r="M135" s="100">
        <v>16</v>
      </c>
      <c r="N135" s="94" t="s">
        <v>65</v>
      </c>
      <c r="O135" s="128">
        <v>191124.67129600001</v>
      </c>
      <c r="T135" s="110"/>
    </row>
    <row r="136" spans="1:20" x14ac:dyDescent="0.3">
      <c r="F136" s="84"/>
      <c r="G136" s="72" t="s">
        <v>70</v>
      </c>
      <c r="K136" s="72">
        <v>696.18429400000002</v>
      </c>
      <c r="L136" s="94" t="s">
        <v>115</v>
      </c>
      <c r="M136" s="100">
        <v>50.5</v>
      </c>
      <c r="N136" s="94" t="s">
        <v>65</v>
      </c>
      <c r="O136" s="128">
        <v>35157.306847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2497.9625000000001</v>
      </c>
      <c r="L137" s="94" t="s">
        <v>115</v>
      </c>
      <c r="M137" s="100">
        <v>17.25</v>
      </c>
      <c r="N137" s="94" t="s">
        <v>65</v>
      </c>
      <c r="O137" s="128">
        <v>43089.853125000001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794.49375000000009</v>
      </c>
      <c r="L139" s="94" t="s">
        <v>115</v>
      </c>
      <c r="M139" s="100">
        <v>89.04</v>
      </c>
      <c r="N139" s="94" t="s">
        <v>65</v>
      </c>
      <c r="O139" s="128">
        <v>70741.723500000007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163.01819406250002</v>
      </c>
      <c r="L140" s="94" t="s">
        <v>115</v>
      </c>
      <c r="M140" s="100">
        <v>19.329999999999998</v>
      </c>
      <c r="N140" s="94" t="s">
        <v>65</v>
      </c>
      <c r="O140" s="128">
        <v>3151.1416912281252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12641.476250000002</v>
      </c>
      <c r="L144" s="94" t="s">
        <v>115</v>
      </c>
      <c r="M144" s="100">
        <v>41.549707365177262</v>
      </c>
      <c r="N144" s="94" t="s">
        <v>65</v>
      </c>
      <c r="O144" s="129">
        <v>525249.63885133853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9606765.4993610699</v>
      </c>
      <c r="Q146" s="96" t="s">
        <v>168</v>
      </c>
      <c r="R146"/>
      <c r="T146" s="126">
        <v>9606765.4993610699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13784378.083346678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0.7381270661370064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10174622.553183936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12641.476250000002</v>
      </c>
      <c r="L161" s="92" t="s">
        <v>64</v>
      </c>
      <c r="M161" s="72">
        <v>6400</v>
      </c>
      <c r="N161" s="94"/>
      <c r="O161" s="135">
        <v>2.9752306640624999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155586.71234648436</v>
      </c>
      <c r="P164" s="109"/>
      <c r="Q164" s="96" t="s">
        <v>118</v>
      </c>
      <c r="R164" s="102">
        <v>155586.71234648436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26263.037044086563</v>
      </c>
      <c r="P166" s="109"/>
      <c r="Q166" s="96" t="s">
        <v>118</v>
      </c>
      <c r="R166" s="134">
        <v>26263.037044086563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3.9752306640624999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43506.212362235157</v>
      </c>
      <c r="P170" s="115"/>
      <c r="Q170" s="96" t="s">
        <v>118</v>
      </c>
      <c r="R170" s="134">
        <v>43506.212362235157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13.641476250000002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638421.08850000007</v>
      </c>
      <c r="Q176" s="96" t="s">
        <v>118</v>
      </c>
      <c r="R176" s="124">
        <v>638421.08850000007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100998.21620070002</v>
      </c>
      <c r="P178" s="109"/>
      <c r="Q178" s="96" t="s">
        <v>118</v>
      </c>
      <c r="R178" s="134">
        <v>100998.21620070002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34.900400000000005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1277354.6400000001</v>
      </c>
      <c r="Q184" s="96" t="s">
        <v>118</v>
      </c>
      <c r="R184" s="124">
        <v>1277354.6400000001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202077.50404800003</v>
      </c>
      <c r="P186" s="109"/>
      <c r="Q186" s="96" t="s">
        <v>118</v>
      </c>
      <c r="R186" s="134">
        <v>202077.50404800003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1414235.0252974953</v>
      </c>
      <c r="L189" s="92" t="s">
        <v>64</v>
      </c>
      <c r="M189" s="72">
        <v>22376</v>
      </c>
      <c r="N189" s="94" t="s">
        <v>65</v>
      </c>
      <c r="O189" s="137">
        <v>63.203209925701437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1769689.8779196402</v>
      </c>
      <c r="Q192" s="96" t="s">
        <v>118</v>
      </c>
      <c r="R192" s="124">
        <v>1769689.8779196402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279964.93868688709</v>
      </c>
      <c r="P194" s="109"/>
      <c r="Q194" s="96" t="s">
        <v>118</v>
      </c>
      <c r="R194" s="134">
        <v>279964.93868688709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111.74508617570145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815316.28567653173</v>
      </c>
      <c r="P198" s="115"/>
      <c r="Q198" s="96" t="s">
        <v>118</v>
      </c>
      <c r="R198" s="126">
        <v>815316.28567653173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5455512.2727845646</v>
      </c>
      <c r="S200" s="96" t="s">
        <v>119</v>
      </c>
      <c r="T200" s="102">
        <v>5455512.2727845646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12641.476250000002</v>
      </c>
      <c r="L206" s="94" t="s">
        <v>115</v>
      </c>
      <c r="M206" s="100">
        <v>26.5</v>
      </c>
      <c r="N206" s="94" t="s">
        <v>65</v>
      </c>
      <c r="O206" s="120">
        <v>334999.12062500004</v>
      </c>
      <c r="Q206" s="96" t="s">
        <v>118</v>
      </c>
      <c r="R206" s="72">
        <v>334999.12062500004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4038033.6461356417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1414235.0252974953</v>
      </c>
      <c r="L210" s="94" t="s">
        <v>115</v>
      </c>
      <c r="M210" s="100">
        <v>3.92</v>
      </c>
      <c r="N210" s="94" t="s">
        <v>65</v>
      </c>
      <c r="O210" s="128">
        <v>5543801.2991661811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1817115.1407610388</v>
      </c>
    </row>
    <row r="214" spans="1:18" x14ac:dyDescent="0.3">
      <c r="G214"/>
      <c r="H214" s="72" t="s">
        <v>193</v>
      </c>
      <c r="I214"/>
      <c r="O214" s="119">
        <v>3326280.7794997087</v>
      </c>
    </row>
    <row r="215" spans="1:18" x14ac:dyDescent="0.3">
      <c r="G215"/>
      <c r="H215" s="72" t="s">
        <v>194</v>
      </c>
      <c r="I215"/>
      <c r="O215" s="100">
        <v>5143395.9202607479</v>
      </c>
      <c r="Q215" s="96" t="s">
        <v>118</v>
      </c>
      <c r="R215" s="72">
        <v>5143395.9202607479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5143395.9202607479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813685.23458525038</v>
      </c>
      <c r="Q221" s="96" t="s">
        <v>118</v>
      </c>
      <c r="R221" s="124">
        <v>813685.23458525038</v>
      </c>
    </row>
    <row r="222" spans="1:18" ht="3.9" customHeight="1" x14ac:dyDescent="0.3"/>
    <row r="223" spans="1:18" x14ac:dyDescent="0.3">
      <c r="H223" s="72" t="s">
        <v>197</v>
      </c>
      <c r="O223" s="100">
        <v>5143395.9202607479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1104827.0779010265</v>
      </c>
      <c r="Q225" s="96" t="s">
        <v>118</v>
      </c>
      <c r="R225" s="124">
        <v>1104827.0779010265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2220918.505374603</v>
      </c>
      <c r="Q228" s="97"/>
    </row>
    <row r="229" spans="1:22" x14ac:dyDescent="0.3">
      <c r="H229" s="72" t="s">
        <v>204</v>
      </c>
      <c r="I229"/>
      <c r="O229" s="119">
        <v>2217520.5196664724</v>
      </c>
      <c r="Q229" s="97"/>
    </row>
    <row r="230" spans="1:22" x14ac:dyDescent="0.3">
      <c r="H230" s="72" t="s">
        <v>205</v>
      </c>
      <c r="I230"/>
      <c r="O230" s="100">
        <v>4438439.0250410754</v>
      </c>
      <c r="Q230" s="96" t="s">
        <v>118</v>
      </c>
      <c r="R230" s="72">
        <v>4438439.0250410754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11130684.691646799</v>
      </c>
      <c r="Q233" s="96" t="s">
        <v>118</v>
      </c>
      <c r="R233" s="143">
        <v>11130684.691646799</v>
      </c>
    </row>
    <row r="234" spans="1:22" ht="6.75" customHeight="1" x14ac:dyDescent="0.3"/>
    <row r="235" spans="1:22" x14ac:dyDescent="0.3">
      <c r="E235" s="84" t="s">
        <v>208</v>
      </c>
      <c r="R235" s="102">
        <v>22966031.070059899</v>
      </c>
      <c r="S235" s="96" t="s">
        <v>119</v>
      </c>
      <c r="T235" s="144">
        <v>22966031.070059899</v>
      </c>
    </row>
    <row r="237" spans="1:22" x14ac:dyDescent="0.3">
      <c r="D237" s="84" t="s">
        <v>209</v>
      </c>
      <c r="T237" s="102">
        <v>28421543.342844464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0.47937091559183942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13624461.254792498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64348690.501834713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5016.2523803244321</v>
      </c>
      <c r="L256" s="94" t="s">
        <v>115</v>
      </c>
      <c r="M256" s="72">
        <v>100</v>
      </c>
      <c r="N256" s="94" t="s">
        <v>65</v>
      </c>
      <c r="O256" s="95">
        <v>501625.23803244322</v>
      </c>
    </row>
    <row r="257" spans="1:18" x14ac:dyDescent="0.3">
      <c r="A257" s="72">
        <v>3</v>
      </c>
      <c r="D257"/>
      <c r="I257" s="96" t="s">
        <v>221</v>
      </c>
      <c r="K257" s="72">
        <v>3933.4657896385829</v>
      </c>
      <c r="L257" s="94" t="s">
        <v>115</v>
      </c>
      <c r="M257" s="72">
        <v>110</v>
      </c>
      <c r="N257" s="94" t="s">
        <v>65</v>
      </c>
      <c r="O257" s="95">
        <v>432681.23686024413</v>
      </c>
    </row>
    <row r="258" spans="1:18" x14ac:dyDescent="0.3">
      <c r="A258" s="72">
        <v>4</v>
      </c>
      <c r="D258"/>
      <c r="I258" s="96" t="s">
        <v>94</v>
      </c>
      <c r="K258" s="72">
        <v>3691.7580800369842</v>
      </c>
      <c r="L258" s="94" t="s">
        <v>115</v>
      </c>
      <c r="M258" s="72">
        <v>130</v>
      </c>
      <c r="N258" s="94" t="s">
        <v>65</v>
      </c>
      <c r="O258" s="119">
        <v>479928.55040480796</v>
      </c>
    </row>
    <row r="259" spans="1:18" x14ac:dyDescent="0.3">
      <c r="D259"/>
      <c r="E259" s="84" t="s">
        <v>222</v>
      </c>
      <c r="O259" s="128">
        <v>1414235.0252974953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501625.23803244322</v>
      </c>
      <c r="L262" s="94" t="s">
        <v>115</v>
      </c>
      <c r="M262" s="100">
        <v>147.26</v>
      </c>
      <c r="N262" s="94" t="s">
        <v>65</v>
      </c>
      <c r="O262" s="95">
        <v>73869332.552657589</v>
      </c>
    </row>
    <row r="263" spans="1:18" x14ac:dyDescent="0.3">
      <c r="D263"/>
      <c r="I263" s="96" t="s">
        <v>225</v>
      </c>
      <c r="K263" s="72">
        <v>432681.23686024413</v>
      </c>
      <c r="L263" s="94" t="s">
        <v>115</v>
      </c>
      <c r="M263" s="100">
        <v>151.72</v>
      </c>
      <c r="N263" s="94" t="s">
        <v>65</v>
      </c>
      <c r="O263" s="95">
        <v>65646397.256436236</v>
      </c>
    </row>
    <row r="264" spans="1:18" x14ac:dyDescent="0.3">
      <c r="D264"/>
      <c r="I264" s="96" t="s">
        <v>226</v>
      </c>
      <c r="K264" s="72">
        <v>479928.55040480796</v>
      </c>
      <c r="L264" s="94" t="s">
        <v>115</v>
      </c>
      <c r="M264" s="100">
        <v>170.44</v>
      </c>
      <c r="N264" s="94" t="s">
        <v>65</v>
      </c>
      <c r="O264" s="119">
        <v>81799022.130995467</v>
      </c>
    </row>
    <row r="265" spans="1:18" x14ac:dyDescent="0.3">
      <c r="D265"/>
      <c r="E265"/>
      <c r="F265" s="84" t="s">
        <v>227</v>
      </c>
      <c r="O265" s="128">
        <v>221314751.94008929</v>
      </c>
      <c r="Q265" s="96" t="s">
        <v>118</v>
      </c>
      <c r="R265" s="102">
        <v>221314751.94008929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22131475.194008932</v>
      </c>
      <c r="Q267" s="96" t="s">
        <v>118</v>
      </c>
      <c r="R267" s="72">
        <v>22131475.194008932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221314751.94008929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15492032.635806251</v>
      </c>
      <c r="Q271" s="96" t="s">
        <v>118</v>
      </c>
      <c r="R271" s="143">
        <v>15492032.635806251</v>
      </c>
    </row>
    <row r="272" spans="1:18" x14ac:dyDescent="0.3">
      <c r="D272"/>
      <c r="E272" s="84" t="s">
        <v>230</v>
      </c>
      <c r="F272"/>
      <c r="R272" s="102">
        <v>258938259.76990449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445227387.66587204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11130684.691646801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18762000</v>
      </c>
      <c r="H10" s="10"/>
      <c r="I10" s="5"/>
      <c r="J10" s="5"/>
    </row>
    <row r="11" spans="1:10" x14ac:dyDescent="0.3">
      <c r="A11" s="5"/>
      <c r="B11" s="9" t="s">
        <v>1034</v>
      </c>
      <c r="C11" s="9"/>
      <c r="D11" s="9"/>
      <c r="E11" s="9"/>
      <c r="F11" s="9"/>
      <c r="G11" s="65">
        <v>5836000</v>
      </c>
      <c r="H11" s="10"/>
      <c r="I11" s="15"/>
      <c r="J11" s="5"/>
    </row>
    <row r="12" spans="1:10" x14ac:dyDescent="0.3">
      <c r="A12" s="5"/>
      <c r="B12" s="16" t="s">
        <v>1035</v>
      </c>
      <c r="C12" s="9"/>
      <c r="D12" s="9"/>
      <c r="E12" s="9"/>
      <c r="F12" s="17" t="s">
        <v>8</v>
      </c>
      <c r="G12" s="18">
        <v>12926000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5972000</v>
      </c>
      <c r="H15" s="10"/>
      <c r="I15" s="15"/>
      <c r="J15" s="5"/>
    </row>
    <row r="16" spans="1:10" x14ac:dyDescent="0.3">
      <c r="A16" s="5"/>
      <c r="B16" s="9" t="s">
        <v>1034</v>
      </c>
      <c r="C16" s="9"/>
      <c r="D16" s="9"/>
      <c r="E16" s="9"/>
      <c r="F16" s="9"/>
      <c r="G16" s="65">
        <v>1857000</v>
      </c>
      <c r="H16" s="10"/>
      <c r="I16" s="15"/>
      <c r="J16" s="5"/>
    </row>
    <row r="17" spans="1:10" x14ac:dyDescent="0.3">
      <c r="A17" s="5"/>
      <c r="B17" s="16" t="s">
        <v>1035</v>
      </c>
      <c r="C17" s="9"/>
      <c r="D17" s="9"/>
      <c r="E17" s="9"/>
      <c r="F17" s="17" t="s">
        <v>10</v>
      </c>
      <c r="G17" s="18">
        <v>4115000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5263000</v>
      </c>
      <c r="H20" s="10"/>
      <c r="I20" s="19"/>
      <c r="J20" s="5"/>
    </row>
    <row r="21" spans="1:10" x14ac:dyDescent="0.3">
      <c r="A21" s="5"/>
      <c r="B21" s="9" t="s">
        <v>1036</v>
      </c>
      <c r="C21" s="9"/>
      <c r="D21" s="9"/>
      <c r="E21" s="9"/>
      <c r="F21" s="9"/>
      <c r="G21" s="65">
        <v>1549000</v>
      </c>
      <c r="H21" s="10"/>
      <c r="I21" s="5"/>
      <c r="J21" s="5"/>
    </row>
    <row r="22" spans="1:10" x14ac:dyDescent="0.3">
      <c r="A22" s="5"/>
      <c r="B22" s="16" t="s">
        <v>1037</v>
      </c>
      <c r="C22" s="9"/>
      <c r="D22" s="9"/>
      <c r="E22" s="9"/>
      <c r="F22" s="17" t="s">
        <v>15</v>
      </c>
      <c r="G22" s="18">
        <v>3714000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12242000</v>
      </c>
      <c r="H25" s="21"/>
      <c r="I25" s="7"/>
      <c r="J25" s="7"/>
    </row>
    <row r="26" spans="1:10" x14ac:dyDescent="0.3">
      <c r="A26" s="9"/>
      <c r="B26" s="9" t="s">
        <v>1038</v>
      </c>
      <c r="C26" s="9"/>
      <c r="D26" s="9"/>
      <c r="E26" s="9"/>
      <c r="F26" s="20"/>
      <c r="G26" s="67">
        <v>6198000</v>
      </c>
      <c r="H26" s="10"/>
      <c r="I26" s="22"/>
      <c r="J26" s="22"/>
    </row>
    <row r="27" spans="1:10" ht="15" thickBot="1" x14ac:dyDescent="0.35">
      <c r="A27" s="9"/>
      <c r="B27" s="16" t="s">
        <v>1039</v>
      </c>
      <c r="C27" s="8"/>
      <c r="D27" s="8"/>
      <c r="E27" s="8"/>
      <c r="F27" s="17" t="s">
        <v>20</v>
      </c>
      <c r="G27" s="68">
        <v>6044000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26799000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26799000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26799000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15440000</v>
      </c>
      <c r="H36" s="28" t="s">
        <v>29</v>
      </c>
      <c r="I36" s="45">
        <v>32142028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42239000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5545.367047499999</v>
      </c>
      <c r="H45" s="55"/>
      <c r="I45" s="55">
        <v>5356.6907849999998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234.86978399999995</v>
      </c>
      <c r="H46" s="55"/>
      <c r="I46" s="55">
        <v>227.66541950000001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928.45624999999995</v>
      </c>
      <c r="H47" s="55"/>
      <c r="I47" s="55">
        <v>870.14874999999995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56724.337948295972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7616.9890357469631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1.7820687269845769E-2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1.9117076113860126E-2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1.8468881691852949E-2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92" priority="18" stopIfTrue="1" operator="equal">
      <formula>0</formula>
    </cfRule>
  </conditionalFormatting>
  <conditionalFormatting sqref="G39">
    <cfRule type="expression" dxfId="2791" priority="19" stopIfTrue="1">
      <formula>#REF!&gt;($G$29)</formula>
    </cfRule>
    <cfRule type="cellIs" dxfId="2790" priority="20" stopIfTrue="1" operator="lessThanOrEqual">
      <formula>$G$29</formula>
    </cfRule>
  </conditionalFormatting>
  <conditionalFormatting sqref="G30">
    <cfRule type="expression" dxfId="2789" priority="15">
      <formula>G30=0</formula>
    </cfRule>
  </conditionalFormatting>
  <conditionalFormatting sqref="B30">
    <cfRule type="expression" dxfId="2788" priority="14">
      <formula>G30=0</formula>
    </cfRule>
  </conditionalFormatting>
  <conditionalFormatting sqref="B33">
    <cfRule type="expression" dxfId="2787" priority="11">
      <formula>G33=0</formula>
    </cfRule>
  </conditionalFormatting>
  <conditionalFormatting sqref="B34">
    <cfRule type="expression" dxfId="2786" priority="21">
      <formula>G34=0</formula>
    </cfRule>
  </conditionalFormatting>
  <conditionalFormatting sqref="G34">
    <cfRule type="expression" dxfId="2785" priority="12">
      <formula>G34=0</formula>
    </cfRule>
  </conditionalFormatting>
  <conditionalFormatting sqref="B35">
    <cfRule type="expression" dxfId="2784" priority="10">
      <formula>G33+G34=0</formula>
    </cfRule>
  </conditionalFormatting>
  <conditionalFormatting sqref="G35">
    <cfRule type="expression" dxfId="2783" priority="9">
      <formula>G33+G34=0</formula>
    </cfRule>
  </conditionalFormatting>
  <conditionalFormatting sqref="B31:G31">
    <cfRule type="expression" dxfId="2782" priority="16" stopIfTrue="1">
      <formula>$G$31&lt;=$G$29</formula>
    </cfRule>
    <cfRule type="expression" dxfId="2781" priority="17">
      <formula>$G$31&gt;$G$29</formula>
    </cfRule>
  </conditionalFormatting>
  <conditionalFormatting sqref="G33">
    <cfRule type="expression" dxfId="2780" priority="4" stopIfTrue="1">
      <formula>G33=0</formula>
    </cfRule>
    <cfRule type="expression" dxfId="2779" priority="13">
      <formula>G34=0</formula>
    </cfRule>
  </conditionalFormatting>
  <conditionalFormatting sqref="C30">
    <cfRule type="expression" dxfId="2778" priority="8">
      <formula>G30=0</formula>
    </cfRule>
  </conditionalFormatting>
  <conditionalFormatting sqref="D30">
    <cfRule type="expression" dxfId="2777" priority="7">
      <formula>G30=0</formula>
    </cfRule>
  </conditionalFormatting>
  <conditionalFormatting sqref="E30">
    <cfRule type="expression" dxfId="2776" priority="6">
      <formula>G30=0</formula>
    </cfRule>
  </conditionalFormatting>
  <conditionalFormatting sqref="F30">
    <cfRule type="expression" dxfId="2775" priority="5">
      <formula>G30=0</formula>
    </cfRule>
  </conditionalFormatting>
  <conditionalFormatting sqref="I36">
    <cfRule type="expression" dxfId="2774" priority="2">
      <formula>$G$36*1.05&gt;$I$36</formula>
    </cfRule>
    <cfRule type="expression" dxfId="2773" priority="3">
      <formula>$I$36&lt;($G$36*1.05)</formula>
    </cfRule>
  </conditionalFormatting>
  <conditionalFormatting sqref="G56:G58">
    <cfRule type="cellIs" dxfId="277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Maryville City&amp;C&amp;7Department of Education&amp;R&amp;7&amp;D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551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44374000</v>
      </c>
      <c r="H10" s="10"/>
      <c r="I10" s="5"/>
      <c r="J10" s="5"/>
    </row>
    <row r="11" spans="1:10" x14ac:dyDescent="0.3">
      <c r="A11" s="5"/>
      <c r="B11" s="9" t="s">
        <v>552</v>
      </c>
      <c r="C11" s="9"/>
      <c r="D11" s="9"/>
      <c r="E11" s="9"/>
      <c r="F11" s="9"/>
      <c r="G11" s="65">
        <v>13615000</v>
      </c>
      <c r="H11" s="10"/>
      <c r="I11" s="15"/>
      <c r="J11" s="5"/>
    </row>
    <row r="12" spans="1:10" x14ac:dyDescent="0.3">
      <c r="A12" s="5"/>
      <c r="B12" s="16" t="s">
        <v>553</v>
      </c>
      <c r="C12" s="9"/>
      <c r="D12" s="9"/>
      <c r="E12" s="9"/>
      <c r="F12" s="17" t="s">
        <v>8</v>
      </c>
      <c r="G12" s="18">
        <v>30759000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14124000</v>
      </c>
      <c r="H15" s="10"/>
      <c r="I15" s="15"/>
      <c r="J15" s="5"/>
    </row>
    <row r="16" spans="1:10" x14ac:dyDescent="0.3">
      <c r="A16" s="5"/>
      <c r="B16" s="9" t="s">
        <v>552</v>
      </c>
      <c r="C16" s="9"/>
      <c r="D16" s="9"/>
      <c r="E16" s="9"/>
      <c r="F16" s="9"/>
      <c r="G16" s="65">
        <v>4334000</v>
      </c>
      <c r="H16" s="10"/>
      <c r="I16" s="15"/>
      <c r="J16" s="5"/>
    </row>
    <row r="17" spans="1:10" x14ac:dyDescent="0.3">
      <c r="A17" s="5"/>
      <c r="B17" s="16" t="s">
        <v>553</v>
      </c>
      <c r="C17" s="9"/>
      <c r="D17" s="9"/>
      <c r="E17" s="9"/>
      <c r="F17" s="17" t="s">
        <v>10</v>
      </c>
      <c r="G17" s="18">
        <v>9790000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13784000</v>
      </c>
      <c r="H20" s="10"/>
      <c r="I20" s="19"/>
      <c r="J20" s="5"/>
    </row>
    <row r="21" spans="1:10" x14ac:dyDescent="0.3">
      <c r="A21" s="5"/>
      <c r="B21" s="9" t="s">
        <v>554</v>
      </c>
      <c r="C21" s="9"/>
      <c r="D21" s="9"/>
      <c r="E21" s="9"/>
      <c r="F21" s="9"/>
      <c r="G21" s="65">
        <v>3610000</v>
      </c>
      <c r="H21" s="10"/>
      <c r="I21" s="5"/>
      <c r="J21" s="5"/>
    </row>
    <row r="22" spans="1:10" x14ac:dyDescent="0.3">
      <c r="A22" s="5"/>
      <c r="B22" s="16" t="s">
        <v>555</v>
      </c>
      <c r="C22" s="9"/>
      <c r="D22" s="9"/>
      <c r="E22" s="9"/>
      <c r="F22" s="17" t="s">
        <v>15</v>
      </c>
      <c r="G22" s="18">
        <v>10174000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28422000</v>
      </c>
      <c r="H25" s="21"/>
      <c r="I25" s="7"/>
      <c r="J25" s="7"/>
    </row>
    <row r="26" spans="1:10" x14ac:dyDescent="0.3">
      <c r="A26" s="9"/>
      <c r="B26" s="9" t="s">
        <v>556</v>
      </c>
      <c r="C26" s="9"/>
      <c r="D26" s="9"/>
      <c r="E26" s="9"/>
      <c r="F26" s="20"/>
      <c r="G26" s="67">
        <v>14797000</v>
      </c>
      <c r="H26" s="10"/>
      <c r="I26" s="22"/>
      <c r="J26" s="22"/>
    </row>
    <row r="27" spans="1:10" ht="15" thickBot="1" x14ac:dyDescent="0.35">
      <c r="A27" s="9"/>
      <c r="B27" s="16" t="s">
        <v>557</v>
      </c>
      <c r="C27" s="8"/>
      <c r="D27" s="8"/>
      <c r="E27" s="8"/>
      <c r="F27" s="17" t="s">
        <v>20</v>
      </c>
      <c r="G27" s="68">
        <v>13625000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64348000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64348000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64348000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36356000</v>
      </c>
      <c r="H36" s="28" t="s">
        <v>29</v>
      </c>
      <c r="I36" s="45">
        <v>43359969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100704000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12641.476250000002</v>
      </c>
      <c r="H45" s="55"/>
      <c r="I45" s="55">
        <v>12340.350202499998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696.18429400000002</v>
      </c>
      <c r="H46" s="55"/>
      <c r="I46" s="55">
        <v>658.05783399999996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2497.9625000000001</v>
      </c>
      <c r="H47" s="55"/>
      <c r="I47" s="55">
        <v>2523.9900000000002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1183000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47489.500871859913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7966.1582245981745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1.2484941683764975E-2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1.3905608140850968E-2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1.3195274912307972E-2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91" priority="18" stopIfTrue="1" operator="equal">
      <formula>0</formula>
    </cfRule>
  </conditionalFormatting>
  <conditionalFormatting sqref="G39">
    <cfRule type="expression" dxfId="1090" priority="19" stopIfTrue="1">
      <formula>#REF!&gt;($G$29)</formula>
    </cfRule>
    <cfRule type="cellIs" dxfId="1089" priority="20" stopIfTrue="1" operator="lessThanOrEqual">
      <formula>$G$29</formula>
    </cfRule>
  </conditionalFormatting>
  <conditionalFormatting sqref="G30">
    <cfRule type="expression" dxfId="1088" priority="15">
      <formula>G30=0</formula>
    </cfRule>
  </conditionalFormatting>
  <conditionalFormatting sqref="B30">
    <cfRule type="expression" dxfId="1087" priority="14">
      <formula>G30=0</formula>
    </cfRule>
  </conditionalFormatting>
  <conditionalFormatting sqref="B33">
    <cfRule type="expression" dxfId="1086" priority="11">
      <formula>G33=0</formula>
    </cfRule>
  </conditionalFormatting>
  <conditionalFormatting sqref="B34">
    <cfRule type="expression" dxfId="1085" priority="21">
      <formula>G34=0</formula>
    </cfRule>
  </conditionalFormatting>
  <conditionalFormatting sqref="G34">
    <cfRule type="expression" dxfId="1084" priority="12">
      <formula>G34=0</formula>
    </cfRule>
  </conditionalFormatting>
  <conditionalFormatting sqref="B35">
    <cfRule type="expression" dxfId="1083" priority="10">
      <formula>G33+G34=0</formula>
    </cfRule>
  </conditionalFormatting>
  <conditionalFormatting sqref="G35">
    <cfRule type="expression" dxfId="1082" priority="9">
      <formula>G33+G34=0</formula>
    </cfRule>
  </conditionalFormatting>
  <conditionalFormatting sqref="B31:G31">
    <cfRule type="expression" dxfId="1081" priority="16" stopIfTrue="1">
      <formula>$G$31&lt;=$G$29</formula>
    </cfRule>
    <cfRule type="expression" dxfId="1080" priority="17">
      <formula>$G$31&gt;$G$29</formula>
    </cfRule>
  </conditionalFormatting>
  <conditionalFormatting sqref="G33">
    <cfRule type="expression" dxfId="1079" priority="4" stopIfTrue="1">
      <formula>G33=0</formula>
    </cfRule>
    <cfRule type="expression" dxfId="1078" priority="13">
      <formula>G34=0</formula>
    </cfRule>
  </conditionalFormatting>
  <conditionalFormatting sqref="C30">
    <cfRule type="expression" dxfId="1077" priority="8">
      <formula>G30=0</formula>
    </cfRule>
  </conditionalFormatting>
  <conditionalFormatting sqref="D30">
    <cfRule type="expression" dxfId="1076" priority="7">
      <formula>G30=0</formula>
    </cfRule>
  </conditionalFormatting>
  <conditionalFormatting sqref="E30">
    <cfRule type="expression" dxfId="1075" priority="6">
      <formula>G30=0</formula>
    </cfRule>
  </conditionalFormatting>
  <conditionalFormatting sqref="F30">
    <cfRule type="expression" dxfId="1074" priority="5">
      <formula>G30=0</formula>
    </cfRule>
  </conditionalFormatting>
  <conditionalFormatting sqref="I36">
    <cfRule type="expression" dxfId="1073" priority="2">
      <formula>$G$36*1.05&gt;$I$36</formula>
    </cfRule>
    <cfRule type="expression" dxfId="1072" priority="3">
      <formula>$I$36&lt;($G$36*1.05)</formula>
    </cfRule>
  </conditionalFormatting>
  <conditionalFormatting sqref="G56:G58">
    <cfRule type="cellIs" dxfId="107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Maury County&amp;C&amp;7Department of Education&amp;R&amp;7&amp;D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610</v>
      </c>
    </row>
    <row r="5" spans="1:20" x14ac:dyDescent="0.3">
      <c r="A5"/>
      <c r="D5" s="77" t="s">
        <v>550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502.53875000000005</v>
      </c>
      <c r="L12" s="92" t="s">
        <v>64</v>
      </c>
      <c r="M12" s="93">
        <v>20</v>
      </c>
      <c r="N12" s="94" t="s">
        <v>65</v>
      </c>
      <c r="O12" s="95">
        <v>25.126937500000004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348.19749999999999</v>
      </c>
      <c r="L13" s="92" t="s">
        <v>64</v>
      </c>
      <c r="M13" s="93">
        <v>25</v>
      </c>
      <c r="N13" s="94" t="s">
        <v>65</v>
      </c>
      <c r="O13" s="95">
        <v>13.927899999999999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319.86977300000001</v>
      </c>
      <c r="L14" s="92" t="s">
        <v>64</v>
      </c>
      <c r="M14" s="93">
        <v>25</v>
      </c>
      <c r="N14" s="94" t="s">
        <v>65</v>
      </c>
      <c r="O14" s="95">
        <v>12.794790919999999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265.95558674999995</v>
      </c>
      <c r="L15" s="92" t="s">
        <v>64</v>
      </c>
      <c r="M15" s="95">
        <v>22.083333333333332</v>
      </c>
      <c r="N15" s="94" t="s">
        <v>65</v>
      </c>
      <c r="O15" s="95">
        <v>12.043271852830186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150.15464025</v>
      </c>
      <c r="L16" s="92" t="s">
        <v>64</v>
      </c>
      <c r="M16" s="95">
        <v>16.666666666666668</v>
      </c>
      <c r="N16" s="94" t="s">
        <v>65</v>
      </c>
      <c r="O16" s="95">
        <v>9.0092784150000007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84.268749999999997</v>
      </c>
      <c r="L18" s="92" t="s">
        <v>64</v>
      </c>
      <c r="M18" s="93">
        <v>91</v>
      </c>
      <c r="N18" s="94" t="s">
        <v>65</v>
      </c>
      <c r="O18" s="95">
        <v>0.92603021978021971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113.80375000000001</v>
      </c>
      <c r="L19" s="92" t="s">
        <v>64</v>
      </c>
      <c r="M19" s="93">
        <v>58.5</v>
      </c>
      <c r="N19" s="94" t="s">
        <v>65</v>
      </c>
      <c r="O19" s="95">
        <v>1.9453632478632481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48.507499999999993</v>
      </c>
      <c r="L20" s="92" t="s">
        <v>64</v>
      </c>
      <c r="M20" s="93">
        <v>58.5</v>
      </c>
      <c r="N20" s="94" t="s">
        <v>65</v>
      </c>
      <c r="O20" s="95">
        <v>0.82918803418803411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42.716250000000002</v>
      </c>
      <c r="L21" s="92" t="s">
        <v>64</v>
      </c>
      <c r="M21" s="93">
        <v>16.5</v>
      </c>
      <c r="N21" s="94" t="s">
        <v>65</v>
      </c>
      <c r="O21" s="95">
        <v>2.5888636363636364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57.747500000000002</v>
      </c>
      <c r="L22" s="92" t="s">
        <v>64</v>
      </c>
      <c r="M22" s="93">
        <v>16.5</v>
      </c>
      <c r="N22" s="94" t="s">
        <v>65</v>
      </c>
      <c r="O22" s="95">
        <v>3.499848484848485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59.5625</v>
      </c>
      <c r="L24" s="92" t="s">
        <v>64</v>
      </c>
      <c r="M24" s="93">
        <v>8.5</v>
      </c>
      <c r="N24" s="94" t="s">
        <v>65</v>
      </c>
      <c r="O24" s="95">
        <v>7.007352941176471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1.72</v>
      </c>
      <c r="L25" s="92" t="s">
        <v>64</v>
      </c>
      <c r="M25" s="93">
        <v>8.5</v>
      </c>
      <c r="N25" s="94" t="s">
        <v>65</v>
      </c>
      <c r="O25" s="95">
        <v>0.2023529411764706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</v>
      </c>
      <c r="L28" s="92" t="s">
        <v>64</v>
      </c>
      <c r="M28" s="72">
        <v>20</v>
      </c>
      <c r="N28" s="94" t="s">
        <v>65</v>
      </c>
      <c r="O28" s="95">
        <v>0.2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</v>
      </c>
      <c r="L29" s="92" t="s">
        <v>64</v>
      </c>
      <c r="M29" s="72">
        <v>200</v>
      </c>
      <c r="N29" s="94" t="s">
        <v>65</v>
      </c>
      <c r="O29" s="95">
        <v>0.02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850.73625000000004</v>
      </c>
      <c r="L31" s="92" t="s">
        <v>64</v>
      </c>
      <c r="M31" s="72">
        <v>525</v>
      </c>
      <c r="N31" s="94" t="s">
        <v>65</v>
      </c>
      <c r="O31" s="95">
        <v>1.6204500000000002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850.73625000000004</v>
      </c>
      <c r="L33" s="92" t="s">
        <v>64</v>
      </c>
      <c r="M33" s="72">
        <v>525</v>
      </c>
      <c r="N33" s="94" t="s">
        <v>65</v>
      </c>
      <c r="O33" s="95">
        <v>1.6204500000000002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608.29375000000005</v>
      </c>
      <c r="L35" s="92" t="s">
        <v>64</v>
      </c>
      <c r="M35" s="72">
        <v>350</v>
      </c>
      <c r="N35" s="94" t="s">
        <v>65</v>
      </c>
      <c r="O35" s="95">
        <v>1.7379821428571429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242.4425</v>
      </c>
      <c r="L36" s="92" t="s">
        <v>64</v>
      </c>
      <c r="M36" s="72">
        <v>265</v>
      </c>
      <c r="N36" s="94" t="s">
        <v>65</v>
      </c>
      <c r="O36" s="95">
        <v>0.91487735849056606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850.73625000000004</v>
      </c>
      <c r="L41" s="92" t="s">
        <v>64</v>
      </c>
      <c r="M41" s="72">
        <v>500</v>
      </c>
      <c r="N41" s="92" t="s">
        <v>65</v>
      </c>
      <c r="O41" s="95">
        <v>1.7014725000000002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735.98</v>
      </c>
      <c r="L42" s="92" t="s">
        <v>64</v>
      </c>
      <c r="M42" s="72">
        <v>350</v>
      </c>
      <c r="N42" s="92" t="s">
        <v>65</v>
      </c>
      <c r="O42" s="95">
        <v>2.1028000000000002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408.32625000000002</v>
      </c>
      <c r="L46" s="92" t="s">
        <v>64</v>
      </c>
      <c r="M46" s="72">
        <v>750</v>
      </c>
      <c r="N46" s="94" t="s">
        <v>65</v>
      </c>
      <c r="O46" s="95">
        <v>0.544435</v>
      </c>
      <c r="Q46" s="97"/>
    </row>
    <row r="47" spans="1:21" x14ac:dyDescent="0.3">
      <c r="C47">
        <v>15</v>
      </c>
      <c r="G47" s="84"/>
      <c r="H47" s="84" t="s">
        <v>70</v>
      </c>
      <c r="K47" s="72">
        <v>150.15464025</v>
      </c>
      <c r="L47" s="92" t="s">
        <v>64</v>
      </c>
      <c r="M47" s="72">
        <v>1000</v>
      </c>
      <c r="N47" s="94" t="s">
        <v>65</v>
      </c>
      <c r="O47" s="95">
        <v>0.15015464025</v>
      </c>
      <c r="Q47" s="97"/>
    </row>
    <row r="48" spans="1:21" x14ac:dyDescent="0.3">
      <c r="C48">
        <v>19</v>
      </c>
      <c r="G48" s="84" t="s">
        <v>103</v>
      </c>
      <c r="H48" s="84"/>
      <c r="K48" s="72">
        <v>408.32625000000002</v>
      </c>
      <c r="L48" s="92" t="s">
        <v>64</v>
      </c>
      <c r="M48" s="72">
        <v>600</v>
      </c>
      <c r="N48" s="94" t="s">
        <v>65</v>
      </c>
      <c r="O48" s="95">
        <v>0.68054375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115.69434358482447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6050120.0034248102</v>
      </c>
      <c r="Q63" s="96" t="s">
        <v>118</v>
      </c>
      <c r="R63" s="102">
        <v>6050120.0034248102</v>
      </c>
      <c r="S63" s="96" t="s">
        <v>119</v>
      </c>
      <c r="T63" s="103">
        <v>6050120.0034248102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0.86438045216160453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5229605.4641923057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6050120.0034248102</v>
      </c>
      <c r="Q69" s="96" t="s">
        <v>118</v>
      </c>
      <c r="R69" s="102">
        <v>6050120.0034248102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1021260.2565781079</v>
      </c>
      <c r="P71" s="109"/>
      <c r="Q71" s="96" t="s">
        <v>118</v>
      </c>
      <c r="R71" s="112">
        <v>1021260.2565781079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115.69434358482447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904425.98654260044</v>
      </c>
      <c r="P75" s="115"/>
      <c r="Q75" s="96" t="s">
        <v>118</v>
      </c>
      <c r="R75" s="116">
        <v>904425.98654260044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1925686.2431207085</v>
      </c>
      <c r="S77" s="96" t="s">
        <v>119</v>
      </c>
      <c r="T77" s="103">
        <v>1925686.2431207085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0.86438045216160453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1664525.5455500595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1645.6162500000003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850.73625000000004</v>
      </c>
      <c r="L93" s="92" t="s">
        <v>64</v>
      </c>
      <c r="M93" s="72">
        <v>75</v>
      </c>
      <c r="N93" s="94" t="s">
        <v>65</v>
      </c>
      <c r="O93" s="95">
        <v>11.343150000000001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119.03</v>
      </c>
      <c r="L95" s="92" t="s">
        <v>64</v>
      </c>
      <c r="M95" s="72">
        <v>60</v>
      </c>
      <c r="N95" s="94" t="s">
        <v>65</v>
      </c>
      <c r="O95" s="95">
        <v>1.9838333333333333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13.326983333333335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346501.56666666671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346501.56666666671</v>
      </c>
      <c r="P103"/>
      <c r="Q103" s="96" t="s">
        <v>118</v>
      </c>
      <c r="R103" s="102">
        <v>346501.56666666671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54816.547846666675</v>
      </c>
      <c r="P105"/>
      <c r="Q105" s="96" t="s">
        <v>118</v>
      </c>
      <c r="R105" s="102">
        <v>54816.547846666675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14.326983333333335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104532.76502840001</v>
      </c>
      <c r="P110" s="115"/>
      <c r="Q110" s="96" t="s">
        <v>118</v>
      </c>
      <c r="R110" s="126">
        <v>104532.76502840001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566972.10674173338</v>
      </c>
      <c r="S112" s="96" t="s">
        <v>119</v>
      </c>
      <c r="T112" s="124">
        <v>566972.10674173338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592</v>
      </c>
      <c r="L116" s="94" t="s">
        <v>115</v>
      </c>
      <c r="M116" s="100">
        <v>1009.75</v>
      </c>
      <c r="N116" s="94" t="s">
        <v>65</v>
      </c>
      <c r="O116" s="127">
        <v>597772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1645.6162500000003</v>
      </c>
      <c r="L118" s="94" t="s">
        <v>115</v>
      </c>
      <c r="M118" s="100">
        <v>66</v>
      </c>
      <c r="N118" s="94" t="s">
        <v>65</v>
      </c>
      <c r="O118" s="127">
        <v>108610.67250000002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1645.6162500000003</v>
      </c>
      <c r="L120" s="94" t="s">
        <v>115</v>
      </c>
      <c r="M120" s="100">
        <v>4</v>
      </c>
      <c r="N120" s="94" t="s">
        <v>65</v>
      </c>
      <c r="O120" s="128">
        <v>6582.4650000000011</v>
      </c>
      <c r="T120" s="110"/>
    </row>
    <row r="121" spans="1:20" x14ac:dyDescent="0.3">
      <c r="A121" s="72">
        <v>10</v>
      </c>
      <c r="G121" s="96" t="s">
        <v>153</v>
      </c>
      <c r="K121" s="72">
        <v>735.98</v>
      </c>
      <c r="L121" s="94" t="s">
        <v>115</v>
      </c>
      <c r="M121" s="100">
        <v>37.75</v>
      </c>
      <c r="N121" s="94" t="s">
        <v>65</v>
      </c>
      <c r="O121" s="128">
        <v>27783.244999999999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1645.6162500000003</v>
      </c>
      <c r="L123" s="94" t="s">
        <v>115</v>
      </c>
      <c r="M123" s="100">
        <v>14</v>
      </c>
      <c r="N123" s="94" t="s">
        <v>65</v>
      </c>
      <c r="O123" s="128">
        <v>23038.627500000002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1645.6162500000003</v>
      </c>
      <c r="L125" s="94" t="s">
        <v>115</v>
      </c>
      <c r="M125" s="100">
        <v>85</v>
      </c>
      <c r="N125" s="94" t="s">
        <v>65</v>
      </c>
      <c r="O125" s="128">
        <v>139877.38125000003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1495.4616097500002</v>
      </c>
      <c r="L127" s="94" t="s">
        <v>115</v>
      </c>
      <c r="M127" s="100">
        <v>108.25</v>
      </c>
      <c r="N127" s="94" t="s">
        <v>65</v>
      </c>
      <c r="O127" s="128">
        <v>161883.71925543752</v>
      </c>
      <c r="T127" s="110"/>
    </row>
    <row r="128" spans="1:20" x14ac:dyDescent="0.3">
      <c r="F128" s="84"/>
      <c r="G128" s="72" t="s">
        <v>70</v>
      </c>
      <c r="K128" s="72">
        <v>150.15464025</v>
      </c>
      <c r="L128" s="94" t="s">
        <v>115</v>
      </c>
      <c r="M128" s="100">
        <v>170</v>
      </c>
      <c r="N128" s="94" t="s">
        <v>65</v>
      </c>
      <c r="O128" s="128">
        <v>25526.288842499998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408.32625000000002</v>
      </c>
      <c r="L129" s="94" t="s">
        <v>115</v>
      </c>
      <c r="M129" s="100">
        <v>41.75</v>
      </c>
      <c r="N129" s="94" t="s">
        <v>65</v>
      </c>
      <c r="O129" s="128">
        <v>17047.6209375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1495.4616097500002</v>
      </c>
      <c r="L131" s="94" t="s">
        <v>115</v>
      </c>
      <c r="M131" s="100">
        <v>93.25</v>
      </c>
      <c r="N131" s="94" t="s">
        <v>65</v>
      </c>
      <c r="O131" s="128">
        <v>139451.79510918751</v>
      </c>
      <c r="T131" s="110"/>
    </row>
    <row r="132" spans="1:20" x14ac:dyDescent="0.3">
      <c r="F132" s="84"/>
      <c r="G132" s="72" t="s">
        <v>70</v>
      </c>
      <c r="K132" s="72">
        <v>150.15464025</v>
      </c>
      <c r="L132" s="94" t="s">
        <v>115</v>
      </c>
      <c r="M132" s="100">
        <v>164.75</v>
      </c>
      <c r="N132" s="94" t="s">
        <v>65</v>
      </c>
      <c r="O132" s="128">
        <v>24737.976981187501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408.32625000000002</v>
      </c>
      <c r="L133" s="94" t="s">
        <v>115</v>
      </c>
      <c r="M133" s="100">
        <v>25</v>
      </c>
      <c r="N133" s="94" t="s">
        <v>65</v>
      </c>
      <c r="O133" s="128">
        <v>10208.15625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1495.4616097500002</v>
      </c>
      <c r="L135" s="94" t="s">
        <v>115</v>
      </c>
      <c r="M135" s="100">
        <v>16</v>
      </c>
      <c r="N135" s="94" t="s">
        <v>65</v>
      </c>
      <c r="O135" s="128">
        <v>23927.385756000003</v>
      </c>
      <c r="T135" s="110"/>
    </row>
    <row r="136" spans="1:20" x14ac:dyDescent="0.3">
      <c r="F136" s="84"/>
      <c r="G136" s="72" t="s">
        <v>70</v>
      </c>
      <c r="K136" s="72">
        <v>150.15464025</v>
      </c>
      <c r="L136" s="94" t="s">
        <v>115</v>
      </c>
      <c r="M136" s="100">
        <v>50.5</v>
      </c>
      <c r="N136" s="94" t="s">
        <v>65</v>
      </c>
      <c r="O136" s="128">
        <v>7582.809332625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408.32625000000002</v>
      </c>
      <c r="L137" s="94" t="s">
        <v>115</v>
      </c>
      <c r="M137" s="100">
        <v>17.25</v>
      </c>
      <c r="N137" s="94" t="s">
        <v>65</v>
      </c>
      <c r="O137" s="128">
        <v>7043.6278124999999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115.01124999999999</v>
      </c>
      <c r="L139" s="94" t="s">
        <v>115</v>
      </c>
      <c r="M139" s="100">
        <v>89.04</v>
      </c>
      <c r="N139" s="94" t="s">
        <v>65</v>
      </c>
      <c r="O139" s="128">
        <v>10240.601699999999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37.5386600625</v>
      </c>
      <c r="L140" s="94" t="s">
        <v>115</v>
      </c>
      <c r="M140" s="100">
        <v>19.329999999999998</v>
      </c>
      <c r="N140" s="94" t="s">
        <v>65</v>
      </c>
      <c r="O140" s="128">
        <v>725.62229900812497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1645.6162500000003</v>
      </c>
      <c r="L144" s="94" t="s">
        <v>115</v>
      </c>
      <c r="M144" s="100">
        <v>41.549707365177262</v>
      </c>
      <c r="N144" s="94" t="s">
        <v>65</v>
      </c>
      <c r="O144" s="129">
        <v>68374.873622880405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1400414.869148826</v>
      </c>
      <c r="Q146" s="96" t="s">
        <v>168</v>
      </c>
      <c r="R146"/>
      <c r="T146" s="126">
        <v>1400414.869148826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1967386.9758905594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0.88940212451141931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1749798.1560931599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1645.6162500000003</v>
      </c>
      <c r="L161" s="92" t="s">
        <v>64</v>
      </c>
      <c r="M161" s="72">
        <v>6400</v>
      </c>
      <c r="N161" s="94"/>
      <c r="O161" s="135">
        <v>1.2571275390625001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65740.227527734372</v>
      </c>
      <c r="P164" s="109"/>
      <c r="Q164" s="96" t="s">
        <v>118</v>
      </c>
      <c r="R164" s="102">
        <v>65740.227527734372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11096.950406681563</v>
      </c>
      <c r="P166" s="109"/>
      <c r="Q166" s="96" t="s">
        <v>118</v>
      </c>
      <c r="R166" s="134">
        <v>11096.950406681563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2.2571275390625001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24702.735096822656</v>
      </c>
      <c r="P170" s="115"/>
      <c r="Q170" s="96" t="s">
        <v>118</v>
      </c>
      <c r="R170" s="134">
        <v>24702.735096822656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4.4429333333333343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162611.36000000004</v>
      </c>
      <c r="Q184" s="96" t="s">
        <v>118</v>
      </c>
      <c r="R184" s="124">
        <v>162611.36000000004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25725.11715200001</v>
      </c>
      <c r="P186" s="109"/>
      <c r="Q186" s="96" t="s">
        <v>118</v>
      </c>
      <c r="R186" s="134">
        <v>25725.11715200001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185095.99236420263</v>
      </c>
      <c r="L189" s="92" t="s">
        <v>64</v>
      </c>
      <c r="M189" s="72">
        <v>22376</v>
      </c>
      <c r="N189" s="94" t="s">
        <v>65</v>
      </c>
      <c r="O189" s="137">
        <v>8.2720768843494206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231618.15276178377</v>
      </c>
      <c r="Q192" s="96" t="s">
        <v>118</v>
      </c>
      <c r="R192" s="124">
        <v>231618.15276178377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36641.991766914194</v>
      </c>
      <c r="P194" s="109"/>
      <c r="Q194" s="96" t="s">
        <v>118</v>
      </c>
      <c r="R194" s="134">
        <v>36641.991766914194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15.715010217682755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114660.1089904204</v>
      </c>
      <c r="P198" s="115"/>
      <c r="Q198" s="96" t="s">
        <v>118</v>
      </c>
      <c r="R198" s="126">
        <v>114660.1089904204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981741.683702357</v>
      </c>
      <c r="S200" s="96" t="s">
        <v>119</v>
      </c>
      <c r="T200" s="102">
        <v>981741.683702357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1645.6162500000003</v>
      </c>
      <c r="L206" s="94" t="s">
        <v>115</v>
      </c>
      <c r="M206" s="100">
        <v>26.5</v>
      </c>
      <c r="N206" s="94" t="s">
        <v>65</v>
      </c>
      <c r="O206" s="120">
        <v>43608.83062500001</v>
      </c>
      <c r="Q206" s="96" t="s">
        <v>118</v>
      </c>
      <c r="R206" s="72">
        <v>43608.83062500001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771825.22732657753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185095.99236420263</v>
      </c>
      <c r="L210" s="94" t="s">
        <v>115</v>
      </c>
      <c r="M210" s="100">
        <v>3.92</v>
      </c>
      <c r="N210" s="94" t="s">
        <v>65</v>
      </c>
      <c r="O210" s="128">
        <v>725576.29006767424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347321.3522969599</v>
      </c>
    </row>
    <row r="214" spans="1:18" x14ac:dyDescent="0.3">
      <c r="G214"/>
      <c r="H214" s="72" t="s">
        <v>193</v>
      </c>
      <c r="I214"/>
      <c r="O214" s="119">
        <v>435345.77404060453</v>
      </c>
    </row>
    <row r="215" spans="1:18" x14ac:dyDescent="0.3">
      <c r="G215"/>
      <c r="H215" s="72" t="s">
        <v>194</v>
      </c>
      <c r="I215"/>
      <c r="O215" s="100">
        <v>782667.12633756443</v>
      </c>
      <c r="Q215" s="96" t="s">
        <v>118</v>
      </c>
      <c r="R215" s="72">
        <v>782667.12633756443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782667.12633756443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123817.93938660269</v>
      </c>
      <c r="Q221" s="96" t="s">
        <v>118</v>
      </c>
      <c r="R221" s="124">
        <v>123817.93938660269</v>
      </c>
    </row>
    <row r="222" spans="1:18" ht="3.9" customHeight="1" x14ac:dyDescent="0.3"/>
    <row r="223" spans="1:18" x14ac:dyDescent="0.3">
      <c r="H223" s="72" t="s">
        <v>197</v>
      </c>
      <c r="O223" s="100">
        <v>782667.12633756443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168120.79948083943</v>
      </c>
      <c r="Q225" s="96" t="s">
        <v>118</v>
      </c>
      <c r="R225" s="124">
        <v>168120.79948083943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424503.87502961769</v>
      </c>
      <c r="Q228" s="97"/>
    </row>
    <row r="229" spans="1:22" x14ac:dyDescent="0.3">
      <c r="H229" s="72" t="s">
        <v>204</v>
      </c>
      <c r="I229"/>
      <c r="O229" s="119">
        <v>290230.51602706971</v>
      </c>
      <c r="Q229" s="97"/>
    </row>
    <row r="230" spans="1:22" x14ac:dyDescent="0.3">
      <c r="H230" s="72" t="s">
        <v>205</v>
      </c>
      <c r="I230"/>
      <c r="O230" s="100">
        <v>714734.39105668734</v>
      </c>
      <c r="Q230" s="96" t="s">
        <v>118</v>
      </c>
      <c r="R230" s="72">
        <v>714734.39105668734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1461793.3869424991</v>
      </c>
      <c r="Q233" s="96" t="s">
        <v>118</v>
      </c>
      <c r="R233" s="143">
        <v>1461793.3869424991</v>
      </c>
    </row>
    <row r="234" spans="1:22" ht="6.75" customHeight="1" x14ac:dyDescent="0.3"/>
    <row r="235" spans="1:22" x14ac:dyDescent="0.3">
      <c r="E235" s="84" t="s">
        <v>208</v>
      </c>
      <c r="R235" s="102">
        <v>3294742.473829193</v>
      </c>
      <c r="S235" s="96" t="s">
        <v>119</v>
      </c>
      <c r="T235" s="144">
        <v>3294742.473829193</v>
      </c>
    </row>
    <row r="237" spans="1:22" x14ac:dyDescent="0.3">
      <c r="D237" s="84" t="s">
        <v>209</v>
      </c>
      <c r="T237" s="102">
        <v>4276484.1575315502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0.79144018609116984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3384581.4174527097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12028510.583288236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630.87403294283877</v>
      </c>
      <c r="L256" s="94" t="s">
        <v>115</v>
      </c>
      <c r="M256" s="72">
        <v>100</v>
      </c>
      <c r="N256" s="94" t="s">
        <v>65</v>
      </c>
      <c r="O256" s="95">
        <v>63087.403294283875</v>
      </c>
    </row>
    <row r="257" spans="1:18" x14ac:dyDescent="0.3">
      <c r="A257" s="72">
        <v>3</v>
      </c>
      <c r="D257"/>
      <c r="I257" s="96" t="s">
        <v>221</v>
      </c>
      <c r="K257" s="72">
        <v>495.39495737560986</v>
      </c>
      <c r="L257" s="94" t="s">
        <v>115</v>
      </c>
      <c r="M257" s="72">
        <v>110</v>
      </c>
      <c r="N257" s="94" t="s">
        <v>65</v>
      </c>
      <c r="O257" s="95">
        <v>54493.445311317082</v>
      </c>
    </row>
    <row r="258" spans="1:18" x14ac:dyDescent="0.3">
      <c r="A258" s="72">
        <v>4</v>
      </c>
      <c r="D258"/>
      <c r="I258" s="96" t="s">
        <v>94</v>
      </c>
      <c r="K258" s="72">
        <v>519.34725968155135</v>
      </c>
      <c r="L258" s="94" t="s">
        <v>115</v>
      </c>
      <c r="M258" s="72">
        <v>130</v>
      </c>
      <c r="N258" s="94" t="s">
        <v>65</v>
      </c>
      <c r="O258" s="119">
        <v>67515.143758601669</v>
      </c>
    </row>
    <row r="259" spans="1:18" x14ac:dyDescent="0.3">
      <c r="D259"/>
      <c r="E259" s="84" t="s">
        <v>222</v>
      </c>
      <c r="O259" s="128">
        <v>185095.99236420263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63087.403294283875</v>
      </c>
      <c r="L262" s="94" t="s">
        <v>115</v>
      </c>
      <c r="M262" s="100">
        <v>147.26</v>
      </c>
      <c r="N262" s="94" t="s">
        <v>65</v>
      </c>
      <c r="O262" s="95">
        <v>9290251.0091162436</v>
      </c>
    </row>
    <row r="263" spans="1:18" x14ac:dyDescent="0.3">
      <c r="D263"/>
      <c r="I263" s="96" t="s">
        <v>225</v>
      </c>
      <c r="K263" s="72">
        <v>54493.445311317082</v>
      </c>
      <c r="L263" s="94" t="s">
        <v>115</v>
      </c>
      <c r="M263" s="100">
        <v>151.72</v>
      </c>
      <c r="N263" s="94" t="s">
        <v>65</v>
      </c>
      <c r="O263" s="95">
        <v>8267745.5226330273</v>
      </c>
    </row>
    <row r="264" spans="1:18" x14ac:dyDescent="0.3">
      <c r="D264"/>
      <c r="I264" s="96" t="s">
        <v>226</v>
      </c>
      <c r="K264" s="72">
        <v>67515.143758601669</v>
      </c>
      <c r="L264" s="94" t="s">
        <v>115</v>
      </c>
      <c r="M264" s="100">
        <v>170.44</v>
      </c>
      <c r="N264" s="94" t="s">
        <v>65</v>
      </c>
      <c r="O264" s="119">
        <v>11507281.102216069</v>
      </c>
    </row>
    <row r="265" spans="1:18" x14ac:dyDescent="0.3">
      <c r="D265"/>
      <c r="E265"/>
      <c r="F265" s="84" t="s">
        <v>227</v>
      </c>
      <c r="O265" s="128">
        <v>29065277.63396534</v>
      </c>
      <c r="Q265" s="96" t="s">
        <v>118</v>
      </c>
      <c r="R265" s="102">
        <v>29065277.63396534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2906527.7633965341</v>
      </c>
      <c r="Q267" s="96" t="s">
        <v>118</v>
      </c>
      <c r="R267" s="72">
        <v>2906527.7633965341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29065277.63396534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2034569.4343775739</v>
      </c>
      <c r="Q271" s="96" t="s">
        <v>118</v>
      </c>
      <c r="R271" s="143">
        <v>2034569.4343775739</v>
      </c>
    </row>
    <row r="272" spans="1:18" x14ac:dyDescent="0.3">
      <c r="D272"/>
      <c r="E272" s="84" t="s">
        <v>230</v>
      </c>
      <c r="F272"/>
      <c r="R272" s="102">
        <v>34006374.831739448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58471735.477699965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1461793.3869424991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543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6050000</v>
      </c>
      <c r="H10" s="10"/>
      <c r="I10" s="5"/>
      <c r="J10" s="5"/>
    </row>
    <row r="11" spans="1:10" x14ac:dyDescent="0.3">
      <c r="A11" s="5"/>
      <c r="B11" s="9" t="s">
        <v>544</v>
      </c>
      <c r="C11" s="9"/>
      <c r="D11" s="9"/>
      <c r="E11" s="9"/>
      <c r="F11" s="9"/>
      <c r="G11" s="65">
        <v>820000</v>
      </c>
      <c r="H11" s="10"/>
      <c r="I11" s="15"/>
      <c r="J11" s="5"/>
    </row>
    <row r="12" spans="1:10" x14ac:dyDescent="0.3">
      <c r="A12" s="5"/>
      <c r="B12" s="16" t="s">
        <v>545</v>
      </c>
      <c r="C12" s="9"/>
      <c r="D12" s="9"/>
      <c r="E12" s="9"/>
      <c r="F12" s="17" t="s">
        <v>8</v>
      </c>
      <c r="G12" s="18">
        <v>5230000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1926000</v>
      </c>
      <c r="H15" s="10"/>
      <c r="I15" s="15"/>
      <c r="J15" s="5"/>
    </row>
    <row r="16" spans="1:10" x14ac:dyDescent="0.3">
      <c r="A16" s="5"/>
      <c r="B16" s="9" t="s">
        <v>544</v>
      </c>
      <c r="C16" s="9"/>
      <c r="D16" s="9"/>
      <c r="E16" s="9"/>
      <c r="F16" s="9"/>
      <c r="G16" s="65">
        <v>261000</v>
      </c>
      <c r="H16" s="10"/>
      <c r="I16" s="15"/>
      <c r="J16" s="5"/>
    </row>
    <row r="17" spans="1:10" x14ac:dyDescent="0.3">
      <c r="A17" s="5"/>
      <c r="B17" s="16" t="s">
        <v>545</v>
      </c>
      <c r="C17" s="9"/>
      <c r="D17" s="9"/>
      <c r="E17" s="9"/>
      <c r="F17" s="17" t="s">
        <v>10</v>
      </c>
      <c r="G17" s="18">
        <v>1665000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1967000</v>
      </c>
      <c r="H20" s="10"/>
      <c r="I20" s="19"/>
      <c r="J20" s="5"/>
    </row>
    <row r="21" spans="1:10" x14ac:dyDescent="0.3">
      <c r="A21" s="5"/>
      <c r="B21" s="9" t="s">
        <v>546</v>
      </c>
      <c r="C21" s="9"/>
      <c r="D21" s="9"/>
      <c r="E21" s="9"/>
      <c r="F21" s="9"/>
      <c r="G21" s="65">
        <v>218000</v>
      </c>
      <c r="H21" s="10"/>
      <c r="I21" s="5"/>
      <c r="J21" s="5"/>
    </row>
    <row r="22" spans="1:10" x14ac:dyDescent="0.3">
      <c r="A22" s="5"/>
      <c r="B22" s="16" t="s">
        <v>547</v>
      </c>
      <c r="C22" s="9"/>
      <c r="D22" s="9"/>
      <c r="E22" s="9"/>
      <c r="F22" s="17" t="s">
        <v>15</v>
      </c>
      <c r="G22" s="18">
        <v>1749000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4276000</v>
      </c>
      <c r="H25" s="21"/>
      <c r="I25" s="7"/>
      <c r="J25" s="7"/>
    </row>
    <row r="26" spans="1:10" x14ac:dyDescent="0.3">
      <c r="A26" s="9"/>
      <c r="B26" s="9" t="s">
        <v>548</v>
      </c>
      <c r="C26" s="9"/>
      <c r="D26" s="9"/>
      <c r="E26" s="9"/>
      <c r="F26" s="20"/>
      <c r="G26" s="67">
        <v>892000</v>
      </c>
      <c r="H26" s="10"/>
      <c r="I26" s="22"/>
      <c r="J26" s="22"/>
    </row>
    <row r="27" spans="1:10" ht="15" thickBot="1" x14ac:dyDescent="0.35">
      <c r="A27" s="9"/>
      <c r="B27" s="16" t="s">
        <v>549</v>
      </c>
      <c r="C27" s="8"/>
      <c r="D27" s="8"/>
      <c r="E27" s="8"/>
      <c r="F27" s="17" t="s">
        <v>20</v>
      </c>
      <c r="G27" s="68">
        <v>3384000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12028000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12028000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12028000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2191000</v>
      </c>
      <c r="H36" s="28" t="s">
        <v>29</v>
      </c>
      <c r="I36" s="45">
        <v>2510000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14219000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1645.6162500000003</v>
      </c>
      <c r="H45" s="55"/>
      <c r="I45" s="55">
        <v>1677.7237500000001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150.15464025</v>
      </c>
      <c r="H46" s="55"/>
      <c r="I46" s="55">
        <v>140.11037024999999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408.32625000000002</v>
      </c>
      <c r="H47" s="55"/>
      <c r="I47" s="55">
        <v>383.35624999999999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48501.808689558042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8640.5320803072991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6.3745677439034872E-4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9.5304334001763621E-4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7.9525005720399247E-4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70" priority="18" stopIfTrue="1" operator="equal">
      <formula>0</formula>
    </cfRule>
  </conditionalFormatting>
  <conditionalFormatting sqref="G39">
    <cfRule type="expression" dxfId="1069" priority="19" stopIfTrue="1">
      <formula>#REF!&gt;($G$29)</formula>
    </cfRule>
    <cfRule type="cellIs" dxfId="1068" priority="20" stopIfTrue="1" operator="lessThanOrEqual">
      <formula>$G$29</formula>
    </cfRule>
  </conditionalFormatting>
  <conditionalFormatting sqref="G30">
    <cfRule type="expression" dxfId="1067" priority="15">
      <formula>G30=0</formula>
    </cfRule>
  </conditionalFormatting>
  <conditionalFormatting sqref="B30">
    <cfRule type="expression" dxfId="1066" priority="14">
      <formula>G30=0</formula>
    </cfRule>
  </conditionalFormatting>
  <conditionalFormatting sqref="B33">
    <cfRule type="expression" dxfId="1065" priority="11">
      <formula>G33=0</formula>
    </cfRule>
  </conditionalFormatting>
  <conditionalFormatting sqref="B34">
    <cfRule type="expression" dxfId="1064" priority="21">
      <formula>G34=0</formula>
    </cfRule>
  </conditionalFormatting>
  <conditionalFormatting sqref="G34">
    <cfRule type="expression" dxfId="1063" priority="12">
      <formula>G34=0</formula>
    </cfRule>
  </conditionalFormatting>
  <conditionalFormatting sqref="B35">
    <cfRule type="expression" dxfId="1062" priority="10">
      <formula>G33+G34=0</formula>
    </cfRule>
  </conditionalFormatting>
  <conditionalFormatting sqref="G35">
    <cfRule type="expression" dxfId="1061" priority="9">
      <formula>G33+G34=0</formula>
    </cfRule>
  </conditionalFormatting>
  <conditionalFormatting sqref="B31:G31">
    <cfRule type="expression" dxfId="1060" priority="16" stopIfTrue="1">
      <formula>$G$31&lt;=$G$29</formula>
    </cfRule>
    <cfRule type="expression" dxfId="1059" priority="17">
      <formula>$G$31&gt;$G$29</formula>
    </cfRule>
  </conditionalFormatting>
  <conditionalFormatting sqref="G33">
    <cfRule type="expression" dxfId="1058" priority="4" stopIfTrue="1">
      <formula>G33=0</formula>
    </cfRule>
    <cfRule type="expression" dxfId="1057" priority="13">
      <formula>G34=0</formula>
    </cfRule>
  </conditionalFormatting>
  <conditionalFormatting sqref="C30">
    <cfRule type="expression" dxfId="1056" priority="8">
      <formula>G30=0</formula>
    </cfRule>
  </conditionalFormatting>
  <conditionalFormatting sqref="D30">
    <cfRule type="expression" dxfId="1055" priority="7">
      <formula>G30=0</formula>
    </cfRule>
  </conditionalFormatting>
  <conditionalFormatting sqref="E30">
    <cfRule type="expression" dxfId="1054" priority="6">
      <formula>G30=0</formula>
    </cfRule>
  </conditionalFormatting>
  <conditionalFormatting sqref="F30">
    <cfRule type="expression" dxfId="1053" priority="5">
      <formula>G30=0</formula>
    </cfRule>
  </conditionalFormatting>
  <conditionalFormatting sqref="I36">
    <cfRule type="expression" dxfId="1052" priority="2">
      <formula>$G$36*1.05&gt;$I$36</formula>
    </cfRule>
    <cfRule type="expression" dxfId="1051" priority="3">
      <formula>$I$36&lt;($G$36*1.05)</formula>
    </cfRule>
  </conditionalFormatting>
  <conditionalFormatting sqref="G56:G58">
    <cfRule type="cellIs" dxfId="105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Meigs County&amp;C&amp;7Department of Education&amp;R&amp;7&amp;D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620</v>
      </c>
    </row>
    <row r="5" spans="1:20" x14ac:dyDescent="0.3">
      <c r="A5"/>
      <c r="D5" s="77" t="s">
        <v>542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1206.8481850000001</v>
      </c>
      <c r="L12" s="92" t="s">
        <v>64</v>
      </c>
      <c r="M12" s="93">
        <v>20</v>
      </c>
      <c r="N12" s="94" t="s">
        <v>65</v>
      </c>
      <c r="O12" s="95">
        <v>60.342409250000003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858.64551499999993</v>
      </c>
      <c r="L13" s="92" t="s">
        <v>64</v>
      </c>
      <c r="M13" s="93">
        <v>25</v>
      </c>
      <c r="N13" s="94" t="s">
        <v>65</v>
      </c>
      <c r="O13" s="95">
        <v>34.345820599999996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929.14452475000007</v>
      </c>
      <c r="L14" s="92" t="s">
        <v>64</v>
      </c>
      <c r="M14" s="93">
        <v>25</v>
      </c>
      <c r="N14" s="94" t="s">
        <v>65</v>
      </c>
      <c r="O14" s="95">
        <v>37.165780990000002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961.7266249999999</v>
      </c>
      <c r="L15" s="92" t="s">
        <v>64</v>
      </c>
      <c r="M15" s="95">
        <v>22.083333333333332</v>
      </c>
      <c r="N15" s="94" t="s">
        <v>65</v>
      </c>
      <c r="O15" s="95">
        <v>43.549884905660377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563.39039774999992</v>
      </c>
      <c r="L16" s="92" t="s">
        <v>64</v>
      </c>
      <c r="M16" s="95">
        <v>16.666666666666668</v>
      </c>
      <c r="N16" s="94" t="s">
        <v>65</v>
      </c>
      <c r="O16" s="95">
        <v>33.803423864999992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230.14124999999996</v>
      </c>
      <c r="L18" s="92" t="s">
        <v>64</v>
      </c>
      <c r="M18" s="93">
        <v>91</v>
      </c>
      <c r="N18" s="94" t="s">
        <v>65</v>
      </c>
      <c r="O18" s="95">
        <v>2.5290247252747249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239.49624999999997</v>
      </c>
      <c r="L19" s="92" t="s">
        <v>64</v>
      </c>
      <c r="M19" s="93">
        <v>58.5</v>
      </c>
      <c r="N19" s="94" t="s">
        <v>65</v>
      </c>
      <c r="O19" s="95">
        <v>4.0939529914529906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167.25874999999999</v>
      </c>
      <c r="L20" s="92" t="s">
        <v>64</v>
      </c>
      <c r="M20" s="93">
        <v>58.5</v>
      </c>
      <c r="N20" s="94" t="s">
        <v>65</v>
      </c>
      <c r="O20" s="95">
        <v>2.8591239316239316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184.66249999999999</v>
      </c>
      <c r="L21" s="92" t="s">
        <v>64</v>
      </c>
      <c r="M21" s="93">
        <v>16.5</v>
      </c>
      <c r="N21" s="94" t="s">
        <v>65</v>
      </c>
      <c r="O21" s="95">
        <v>11.191666666666666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154.10874999999999</v>
      </c>
      <c r="L22" s="92" t="s">
        <v>64</v>
      </c>
      <c r="M22" s="93">
        <v>16.5</v>
      </c>
      <c r="N22" s="94" t="s">
        <v>65</v>
      </c>
      <c r="O22" s="95">
        <v>9.3399242424242424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1.7175</v>
      </c>
      <c r="L23" s="92" t="s">
        <v>64</v>
      </c>
      <c r="M23" s="93">
        <v>16.5</v>
      </c>
      <c r="N23" s="94" t="s">
        <v>65</v>
      </c>
      <c r="O23" s="95">
        <v>0.1040909090909091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58.25</v>
      </c>
      <c r="L24" s="92" t="s">
        <v>64</v>
      </c>
      <c r="M24" s="93">
        <v>8.5</v>
      </c>
      <c r="N24" s="94" t="s">
        <v>65</v>
      </c>
      <c r="O24" s="95">
        <v>6.8529411764705879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14.689999999999998</v>
      </c>
      <c r="L25" s="92" t="s">
        <v>64</v>
      </c>
      <c r="M25" s="93">
        <v>8.5</v>
      </c>
      <c r="N25" s="94" t="s">
        <v>65</v>
      </c>
      <c r="O25" s="95">
        <v>1.7282352941176469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12.1525</v>
      </c>
      <c r="L27" s="92" t="s">
        <v>64</v>
      </c>
      <c r="M27" s="93">
        <v>8.5</v>
      </c>
      <c r="N27" s="94" t="s">
        <v>65</v>
      </c>
      <c r="O27" s="95">
        <v>1.4297058823529412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92</v>
      </c>
      <c r="L28" s="92" t="s">
        <v>64</v>
      </c>
      <c r="M28" s="72">
        <v>20</v>
      </c>
      <c r="N28" s="94" t="s">
        <v>65</v>
      </c>
      <c r="O28" s="95">
        <v>4.5999999999999996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92</v>
      </c>
      <c r="L29" s="92" t="s">
        <v>64</v>
      </c>
      <c r="M29" s="72">
        <v>200</v>
      </c>
      <c r="N29" s="94" t="s">
        <v>65</v>
      </c>
      <c r="O29" s="95">
        <v>0.46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2065.4937</v>
      </c>
      <c r="L31" s="92" t="s">
        <v>64</v>
      </c>
      <c r="M31" s="72">
        <v>525</v>
      </c>
      <c r="N31" s="94" t="s">
        <v>65</v>
      </c>
      <c r="O31" s="95">
        <v>3.9342737142857143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2065.4937</v>
      </c>
      <c r="L33" s="92" t="s">
        <v>64</v>
      </c>
      <c r="M33" s="72">
        <v>525</v>
      </c>
      <c r="N33" s="94" t="s">
        <v>65</v>
      </c>
      <c r="O33" s="95">
        <v>3.9342737142857143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1480.2040225000001</v>
      </c>
      <c r="L35" s="92" t="s">
        <v>64</v>
      </c>
      <c r="M35" s="72">
        <v>350</v>
      </c>
      <c r="N35" s="94" t="s">
        <v>65</v>
      </c>
      <c r="O35" s="95">
        <v>4.22915435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585.28967749999993</v>
      </c>
      <c r="L36" s="92" t="s">
        <v>64</v>
      </c>
      <c r="M36" s="72">
        <v>265</v>
      </c>
      <c r="N36" s="94" t="s">
        <v>65</v>
      </c>
      <c r="O36" s="95">
        <v>2.2086402924528299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2065.4937</v>
      </c>
      <c r="L41" s="92" t="s">
        <v>64</v>
      </c>
      <c r="M41" s="72">
        <v>500</v>
      </c>
      <c r="N41" s="92" t="s">
        <v>65</v>
      </c>
      <c r="O41" s="95">
        <v>4.1309874000000004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2454.2615474999998</v>
      </c>
      <c r="L42" s="92" t="s">
        <v>64</v>
      </c>
      <c r="M42" s="72">
        <v>350</v>
      </c>
      <c r="N42" s="92" t="s">
        <v>65</v>
      </c>
      <c r="O42" s="95">
        <v>7.0121758499999993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1.6690220581818178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5.5898106599999995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1062.4774999999997</v>
      </c>
      <c r="L46" s="92" t="s">
        <v>64</v>
      </c>
      <c r="M46" s="72">
        <v>750</v>
      </c>
      <c r="N46" s="94" t="s">
        <v>65</v>
      </c>
      <c r="O46" s="95">
        <v>1.4166366666666663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563.39039774999992</v>
      </c>
      <c r="L47" s="92" t="s">
        <v>64</v>
      </c>
      <c r="M47" s="72">
        <v>1000</v>
      </c>
      <c r="N47" s="94" t="s">
        <v>65</v>
      </c>
      <c r="O47" s="95">
        <v>0.56339039774999988</v>
      </c>
      <c r="Q47" s="97"/>
    </row>
    <row r="48" spans="1:21" x14ac:dyDescent="0.3">
      <c r="C48">
        <v>19</v>
      </c>
      <c r="G48" s="84" t="s">
        <v>103</v>
      </c>
      <c r="H48" s="84"/>
      <c r="K48" s="72">
        <v>1062.4774999999997</v>
      </c>
      <c r="L48" s="92" t="s">
        <v>64</v>
      </c>
      <c r="M48" s="72">
        <v>600</v>
      </c>
      <c r="N48" s="94" t="s">
        <v>65</v>
      </c>
      <c r="O48" s="95">
        <v>1.7707958333333329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2.2949053299999997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1.8359242639999995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317.48597596109119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16602611.626909303</v>
      </c>
      <c r="Q63" s="96" t="s">
        <v>118</v>
      </c>
      <c r="R63" s="102">
        <v>16602611.626909303</v>
      </c>
      <c r="S63" s="96" t="s">
        <v>119</v>
      </c>
      <c r="T63" s="103">
        <v>16602611.626909303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0.77408546142974244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12851840.282154894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16602611.626909303</v>
      </c>
      <c r="Q69" s="96" t="s">
        <v>118</v>
      </c>
      <c r="R69" s="102">
        <v>16602611.626909303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2802520.8426222904</v>
      </c>
      <c r="P71" s="109"/>
      <c r="Q71" s="96" t="s">
        <v>118</v>
      </c>
      <c r="R71" s="112">
        <v>2802520.8426222904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317.48597596109119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2481906.7045531385</v>
      </c>
      <c r="P75" s="115"/>
      <c r="Q75" s="96" t="s">
        <v>118</v>
      </c>
      <c r="R75" s="116">
        <v>2481906.7045531385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5284427.5471754288</v>
      </c>
      <c r="S77" s="96" t="s">
        <v>119</v>
      </c>
      <c r="T77" s="103">
        <v>5284427.5471754288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0.77408546142974244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4090598.536247334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4589.8106599999992</v>
      </c>
      <c r="L83" s="92" t="s">
        <v>64</v>
      </c>
      <c r="M83" s="72">
        <v>3000</v>
      </c>
      <c r="N83" s="94" t="s">
        <v>65</v>
      </c>
      <c r="O83" s="119">
        <v>1.5299368866666665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80006.519551346661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80006.519551346661</v>
      </c>
      <c r="P87" s="100"/>
      <c r="Q87" s="96" t="s">
        <v>118</v>
      </c>
      <c r="R87" s="102">
        <v>80006.519551346661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13505.100500267317</v>
      </c>
      <c r="Q89" s="96" t="s">
        <v>118</v>
      </c>
      <c r="R89" s="72">
        <v>13505.100500267317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2065.4937</v>
      </c>
      <c r="L93" s="92" t="s">
        <v>64</v>
      </c>
      <c r="M93" s="72">
        <v>75</v>
      </c>
      <c r="N93" s="94" t="s">
        <v>65</v>
      </c>
      <c r="O93" s="95">
        <v>27.539916000000002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227.04874999999998</v>
      </c>
      <c r="L95" s="92" t="s">
        <v>64</v>
      </c>
      <c r="M95" s="72">
        <v>60</v>
      </c>
      <c r="N95" s="94" t="s">
        <v>65</v>
      </c>
      <c r="O95" s="95">
        <v>3.7841458333333331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32.824061833333332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853425.60766666662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853425.60766666662</v>
      </c>
      <c r="P103"/>
      <c r="Q103" s="96" t="s">
        <v>118</v>
      </c>
      <c r="R103" s="102">
        <v>853425.60766666662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135011.93113286665</v>
      </c>
      <c r="P105"/>
      <c r="Q105" s="96" t="s">
        <v>118</v>
      </c>
      <c r="R105" s="102">
        <v>135011.93113286665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34.35399872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250654.19512484354</v>
      </c>
      <c r="P110" s="115"/>
      <c r="Q110" s="96" t="s">
        <v>118</v>
      </c>
      <c r="R110" s="126">
        <v>250654.19512484354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1332603.3539759908</v>
      </c>
      <c r="S112" s="96" t="s">
        <v>119</v>
      </c>
      <c r="T112" s="124">
        <v>1332603.3539759908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1854</v>
      </c>
      <c r="L116" s="94" t="s">
        <v>115</v>
      </c>
      <c r="M116" s="100">
        <v>1009.75</v>
      </c>
      <c r="N116" s="94" t="s">
        <v>65</v>
      </c>
      <c r="O116" s="127">
        <v>1872076.5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4589.8106599999992</v>
      </c>
      <c r="L118" s="94" t="s">
        <v>115</v>
      </c>
      <c r="M118" s="100">
        <v>66</v>
      </c>
      <c r="N118" s="94" t="s">
        <v>65</v>
      </c>
      <c r="O118" s="127">
        <v>302927.50355999992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4589.8106599999992</v>
      </c>
      <c r="L120" s="94" t="s">
        <v>115</v>
      </c>
      <c r="M120" s="100">
        <v>4</v>
      </c>
      <c r="N120" s="94" t="s">
        <v>65</v>
      </c>
      <c r="O120" s="128">
        <v>18359.242639999997</v>
      </c>
      <c r="T120" s="110"/>
    </row>
    <row r="121" spans="1:20" x14ac:dyDescent="0.3">
      <c r="A121" s="72">
        <v>10</v>
      </c>
      <c r="G121" s="96" t="s">
        <v>153</v>
      </c>
      <c r="K121" s="72">
        <v>2454.2615474999998</v>
      </c>
      <c r="L121" s="94" t="s">
        <v>115</v>
      </c>
      <c r="M121" s="100">
        <v>37.75</v>
      </c>
      <c r="N121" s="94" t="s">
        <v>65</v>
      </c>
      <c r="O121" s="128">
        <v>92648.373418124989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4589.8106599999992</v>
      </c>
      <c r="L123" s="94" t="s">
        <v>115</v>
      </c>
      <c r="M123" s="100">
        <v>14</v>
      </c>
      <c r="N123" s="94" t="s">
        <v>65</v>
      </c>
      <c r="O123" s="128">
        <v>64257.349239999989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4589.8106599999992</v>
      </c>
      <c r="L125" s="94" t="s">
        <v>115</v>
      </c>
      <c r="M125" s="100">
        <v>85</v>
      </c>
      <c r="N125" s="94" t="s">
        <v>65</v>
      </c>
      <c r="O125" s="128">
        <v>390133.90609999991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4026.4202622499997</v>
      </c>
      <c r="L127" s="94" t="s">
        <v>115</v>
      </c>
      <c r="M127" s="100">
        <v>108.25</v>
      </c>
      <c r="N127" s="94" t="s">
        <v>65</v>
      </c>
      <c r="O127" s="128">
        <v>435859.99338856246</v>
      </c>
      <c r="T127" s="110"/>
    </row>
    <row r="128" spans="1:20" x14ac:dyDescent="0.3">
      <c r="F128" s="84"/>
      <c r="G128" s="72" t="s">
        <v>70</v>
      </c>
      <c r="K128" s="72">
        <v>563.39039774999992</v>
      </c>
      <c r="L128" s="94" t="s">
        <v>115</v>
      </c>
      <c r="M128" s="100">
        <v>170</v>
      </c>
      <c r="N128" s="94" t="s">
        <v>65</v>
      </c>
      <c r="O128" s="128">
        <v>95776.367617499985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1062.4774999999997</v>
      </c>
      <c r="L129" s="94" t="s">
        <v>115</v>
      </c>
      <c r="M129" s="100">
        <v>41.75</v>
      </c>
      <c r="N129" s="94" t="s">
        <v>65</v>
      </c>
      <c r="O129" s="128">
        <v>44358.435624999991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4026.4202622499997</v>
      </c>
      <c r="L131" s="94" t="s">
        <v>115</v>
      </c>
      <c r="M131" s="100">
        <v>93.25</v>
      </c>
      <c r="N131" s="94" t="s">
        <v>65</v>
      </c>
      <c r="O131" s="128">
        <v>375463.6894548125</v>
      </c>
      <c r="T131" s="110"/>
    </row>
    <row r="132" spans="1:20" x14ac:dyDescent="0.3">
      <c r="F132" s="84"/>
      <c r="G132" s="72" t="s">
        <v>70</v>
      </c>
      <c r="K132" s="72">
        <v>563.39039774999992</v>
      </c>
      <c r="L132" s="94" t="s">
        <v>115</v>
      </c>
      <c r="M132" s="100">
        <v>164.75</v>
      </c>
      <c r="N132" s="94" t="s">
        <v>65</v>
      </c>
      <c r="O132" s="128">
        <v>92818.56802931249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1062.4774999999997</v>
      </c>
      <c r="L133" s="94" t="s">
        <v>115</v>
      </c>
      <c r="M133" s="100">
        <v>25</v>
      </c>
      <c r="N133" s="94" t="s">
        <v>65</v>
      </c>
      <c r="O133" s="128">
        <v>26561.937499999993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4026.4202622499997</v>
      </c>
      <c r="L135" s="94" t="s">
        <v>115</v>
      </c>
      <c r="M135" s="100">
        <v>16</v>
      </c>
      <c r="N135" s="94" t="s">
        <v>65</v>
      </c>
      <c r="O135" s="128">
        <v>64422.724195999996</v>
      </c>
      <c r="T135" s="110"/>
    </row>
    <row r="136" spans="1:20" x14ac:dyDescent="0.3">
      <c r="F136" s="84"/>
      <c r="G136" s="72" t="s">
        <v>70</v>
      </c>
      <c r="K136" s="72">
        <v>563.39039774999992</v>
      </c>
      <c r="L136" s="94" t="s">
        <v>115</v>
      </c>
      <c r="M136" s="100">
        <v>50.5</v>
      </c>
      <c r="N136" s="94" t="s">
        <v>65</v>
      </c>
      <c r="O136" s="128">
        <v>28451.215086374996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1062.4774999999997</v>
      </c>
      <c r="L137" s="94" t="s">
        <v>115</v>
      </c>
      <c r="M137" s="100">
        <v>17.25</v>
      </c>
      <c r="N137" s="94" t="s">
        <v>65</v>
      </c>
      <c r="O137" s="128">
        <v>18327.736874999995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457.92442999999997</v>
      </c>
      <c r="L139" s="94" t="s">
        <v>115</v>
      </c>
      <c r="M139" s="100">
        <v>89.04</v>
      </c>
      <c r="N139" s="94" t="s">
        <v>65</v>
      </c>
      <c r="O139" s="128">
        <v>40773.591247199998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128.50506612499998</v>
      </c>
      <c r="L140" s="94" t="s">
        <v>115</v>
      </c>
      <c r="M140" s="100">
        <v>19.329999999999998</v>
      </c>
      <c r="N140" s="94" t="s">
        <v>65</v>
      </c>
      <c r="O140" s="128">
        <v>2484.0029281962493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4589.8106599999992</v>
      </c>
      <c r="L144" s="94" t="s">
        <v>115</v>
      </c>
      <c r="M144" s="100">
        <v>41.549707365177262</v>
      </c>
      <c r="N144" s="94" t="s">
        <v>65</v>
      </c>
      <c r="O144" s="129">
        <v>190705.28978457107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4156406.4266906544</v>
      </c>
      <c r="Q146" s="96" t="s">
        <v>168</v>
      </c>
      <c r="R146"/>
      <c r="T146" s="126">
        <v>4156406.4266906544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5489009.7806666456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0.82211213465665356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4512581.5479351059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0.76385154469702099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95634.213396067033</v>
      </c>
      <c r="Q157" s="96" t="s">
        <v>118</v>
      </c>
      <c r="R157" s="102">
        <v>95634.213396067033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16143.055221256116</v>
      </c>
      <c r="P159" s="109"/>
      <c r="Q159" s="96" t="s">
        <v>118</v>
      </c>
      <c r="R159" s="134">
        <v>16143.055221256116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4589.8106599999992</v>
      </c>
      <c r="L161" s="92" t="s">
        <v>64</v>
      </c>
      <c r="M161" s="72">
        <v>6400</v>
      </c>
      <c r="N161" s="94"/>
      <c r="O161" s="135">
        <v>1.7171579156249999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89797.056039693736</v>
      </c>
      <c r="P164" s="109"/>
      <c r="Q164" s="96" t="s">
        <v>118</v>
      </c>
      <c r="R164" s="102">
        <v>89797.056039693736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15157.743059500302</v>
      </c>
      <c r="P166" s="109"/>
      <c r="Q166" s="96" t="s">
        <v>118</v>
      </c>
      <c r="R166" s="134">
        <v>15157.743059500302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2.4810094603220207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27152.971380829342</v>
      </c>
      <c r="P170" s="115"/>
      <c r="Q170" s="96" t="s">
        <v>118</v>
      </c>
      <c r="R170" s="134">
        <v>27152.971380829342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5.5898106599999995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261603.13888799999</v>
      </c>
      <c r="Q176" s="96" t="s">
        <v>118</v>
      </c>
      <c r="R176" s="124">
        <v>261603.13888799999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41385.616572081599</v>
      </c>
      <c r="P178" s="109"/>
      <c r="Q178" s="96" t="s">
        <v>118</v>
      </c>
      <c r="R178" s="134">
        <v>41385.616572081599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13.321465226666668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487565.62729600002</v>
      </c>
      <c r="Q184" s="96" t="s">
        <v>118</v>
      </c>
      <c r="R184" s="124">
        <v>487565.62729600002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77132.882238227205</v>
      </c>
      <c r="P186" s="109"/>
      <c r="Q186" s="96" t="s">
        <v>118</v>
      </c>
      <c r="R186" s="134">
        <v>77132.882238227205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527500.96837515745</v>
      </c>
      <c r="L189" s="92" t="s">
        <v>64</v>
      </c>
      <c r="M189" s="72">
        <v>22376</v>
      </c>
      <c r="N189" s="94" t="s">
        <v>65</v>
      </c>
      <c r="O189" s="137">
        <v>23.574408668893344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660083.44272901362</v>
      </c>
      <c r="Q192" s="96" t="s">
        <v>118</v>
      </c>
      <c r="R192" s="124">
        <v>660083.44272901362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104425.20063972996</v>
      </c>
      <c r="P194" s="109"/>
      <c r="Q194" s="96" t="s">
        <v>118</v>
      </c>
      <c r="R194" s="134">
        <v>104425.20063972996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42.485684555560013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309984.73142522987</v>
      </c>
      <c r="P198" s="115"/>
      <c r="Q198" s="96" t="s">
        <v>118</v>
      </c>
      <c r="R198" s="126">
        <v>309984.73142522987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2186065.6788856289</v>
      </c>
      <c r="S200" s="96" t="s">
        <v>119</v>
      </c>
      <c r="T200" s="102">
        <v>2186065.6788856289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4589.8106599999992</v>
      </c>
      <c r="L206" s="94" t="s">
        <v>115</v>
      </c>
      <c r="M206" s="100">
        <v>26.5</v>
      </c>
      <c r="N206" s="94" t="s">
        <v>65</v>
      </c>
      <c r="O206" s="120">
        <v>121629.98248999998</v>
      </c>
      <c r="Q206" s="96" t="s">
        <v>118</v>
      </c>
      <c r="R206" s="72">
        <v>121629.98248999998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2678197.3071320895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527500.96837515745</v>
      </c>
      <c r="L210" s="94" t="s">
        <v>115</v>
      </c>
      <c r="M210" s="100">
        <v>3.92</v>
      </c>
      <c r="N210" s="94" t="s">
        <v>65</v>
      </c>
      <c r="O210" s="128">
        <v>2067803.7960306171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1205188.7882094404</v>
      </c>
    </row>
    <row r="214" spans="1:18" x14ac:dyDescent="0.3">
      <c r="G214"/>
      <c r="H214" s="72" t="s">
        <v>193</v>
      </c>
      <c r="I214"/>
      <c r="O214" s="119">
        <v>1240682.2776183703</v>
      </c>
    </row>
    <row r="215" spans="1:18" x14ac:dyDescent="0.3">
      <c r="G215"/>
      <c r="H215" s="72" t="s">
        <v>194</v>
      </c>
      <c r="I215"/>
      <c r="O215" s="100">
        <v>2445871.0658278107</v>
      </c>
      <c r="Q215" s="96" t="s">
        <v>118</v>
      </c>
      <c r="R215" s="72">
        <v>2445871.0658278107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2445871.0658278107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386936.80261395965</v>
      </c>
      <c r="Q221" s="96" t="s">
        <v>118</v>
      </c>
      <c r="R221" s="124">
        <v>386936.80261395965</v>
      </c>
    </row>
    <row r="222" spans="1:18" ht="3.9" customHeight="1" x14ac:dyDescent="0.3"/>
    <row r="223" spans="1:18" x14ac:dyDescent="0.3">
      <c r="H223" s="72" t="s">
        <v>197</v>
      </c>
      <c r="O223" s="100">
        <v>2445871.0658278107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525385.29494424292</v>
      </c>
      <c r="Q225" s="96" t="s">
        <v>118</v>
      </c>
      <c r="R225" s="124">
        <v>525385.29494424292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1473008.5189226493</v>
      </c>
      <c r="Q228" s="97"/>
    </row>
    <row r="229" spans="1:22" x14ac:dyDescent="0.3">
      <c r="H229" s="72" t="s">
        <v>204</v>
      </c>
      <c r="I229"/>
      <c r="O229" s="119">
        <v>827121.51841224683</v>
      </c>
      <c r="Q229" s="97"/>
    </row>
    <row r="230" spans="1:22" x14ac:dyDescent="0.3">
      <c r="H230" s="72" t="s">
        <v>205</v>
      </c>
      <c r="I230"/>
      <c r="O230" s="100">
        <v>2300130.0373348962</v>
      </c>
      <c r="Q230" s="96" t="s">
        <v>118</v>
      </c>
      <c r="R230" s="72">
        <v>2300130.0373348962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4221818.7757456675</v>
      </c>
      <c r="Q233" s="96" t="s">
        <v>118</v>
      </c>
      <c r="R233" s="143">
        <v>4221818.7757456675</v>
      </c>
    </row>
    <row r="234" spans="1:22" ht="6.75" customHeight="1" x14ac:dyDescent="0.3"/>
    <row r="235" spans="1:22" x14ac:dyDescent="0.3">
      <c r="E235" s="84" t="s">
        <v>208</v>
      </c>
      <c r="R235" s="102">
        <v>10001771.958956577</v>
      </c>
      <c r="S235" s="96" t="s">
        <v>119</v>
      </c>
      <c r="T235" s="144">
        <v>10001771.958956577</v>
      </c>
    </row>
    <row r="237" spans="1:22" x14ac:dyDescent="0.3">
      <c r="D237" s="84" t="s">
        <v>209</v>
      </c>
      <c r="T237" s="102">
        <v>12187837.637842206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0.64549797649113438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7867224.5330296317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29322244.899366964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1503.1469248701569</v>
      </c>
      <c r="L256" s="94" t="s">
        <v>115</v>
      </c>
      <c r="M256" s="72">
        <v>100</v>
      </c>
      <c r="N256" s="94" t="s">
        <v>65</v>
      </c>
      <c r="O256" s="95">
        <v>150314.69248701568</v>
      </c>
    </row>
    <row r="257" spans="1:18" x14ac:dyDescent="0.3">
      <c r="A257" s="72">
        <v>3</v>
      </c>
      <c r="D257"/>
      <c r="I257" s="96" t="s">
        <v>221</v>
      </c>
      <c r="K257" s="72">
        <v>1204.000483936891</v>
      </c>
      <c r="L257" s="94" t="s">
        <v>115</v>
      </c>
      <c r="M257" s="72">
        <v>110</v>
      </c>
      <c r="N257" s="94" t="s">
        <v>65</v>
      </c>
      <c r="O257" s="95">
        <v>132440.05323305802</v>
      </c>
    </row>
    <row r="258" spans="1:18" x14ac:dyDescent="0.3">
      <c r="A258" s="72">
        <v>4</v>
      </c>
      <c r="D258"/>
      <c r="I258" s="96" t="s">
        <v>94</v>
      </c>
      <c r="K258" s="72">
        <v>1882.663251192952</v>
      </c>
      <c r="L258" s="94" t="s">
        <v>115</v>
      </c>
      <c r="M258" s="72">
        <v>130</v>
      </c>
      <c r="N258" s="94" t="s">
        <v>65</v>
      </c>
      <c r="O258" s="119">
        <v>244746.22265508375</v>
      </c>
    </row>
    <row r="259" spans="1:18" x14ac:dyDescent="0.3">
      <c r="D259"/>
      <c r="E259" s="84" t="s">
        <v>222</v>
      </c>
      <c r="O259" s="128">
        <v>527500.96837515745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150314.69248701568</v>
      </c>
      <c r="L262" s="94" t="s">
        <v>115</v>
      </c>
      <c r="M262" s="100">
        <v>147.26</v>
      </c>
      <c r="N262" s="94" t="s">
        <v>65</v>
      </c>
      <c r="O262" s="95">
        <v>22135341.615637928</v>
      </c>
    </row>
    <row r="263" spans="1:18" x14ac:dyDescent="0.3">
      <c r="D263"/>
      <c r="I263" s="96" t="s">
        <v>225</v>
      </c>
      <c r="K263" s="72">
        <v>132440.05323305802</v>
      </c>
      <c r="L263" s="94" t="s">
        <v>115</v>
      </c>
      <c r="M263" s="100">
        <v>151.72</v>
      </c>
      <c r="N263" s="94" t="s">
        <v>65</v>
      </c>
      <c r="O263" s="95">
        <v>20093804.876519561</v>
      </c>
    </row>
    <row r="264" spans="1:18" x14ac:dyDescent="0.3">
      <c r="D264"/>
      <c r="I264" s="96" t="s">
        <v>226</v>
      </c>
      <c r="K264" s="72">
        <v>244746.22265508375</v>
      </c>
      <c r="L264" s="94" t="s">
        <v>115</v>
      </c>
      <c r="M264" s="100">
        <v>170.44</v>
      </c>
      <c r="N264" s="94" t="s">
        <v>65</v>
      </c>
      <c r="O264" s="119">
        <v>41714546.18933247</v>
      </c>
    </row>
    <row r="265" spans="1:18" x14ac:dyDescent="0.3">
      <c r="D265"/>
      <c r="E265"/>
      <c r="F265" s="84" t="s">
        <v>227</v>
      </c>
      <c r="O265" s="128">
        <v>83943692.681489959</v>
      </c>
      <c r="Q265" s="96" t="s">
        <v>118</v>
      </c>
      <c r="R265" s="102">
        <v>83943692.681489959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8394369.2681489959</v>
      </c>
      <c r="Q267" s="96" t="s">
        <v>118</v>
      </c>
      <c r="R267" s="72">
        <v>8394369.2681489959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83943692.681489959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5876058.4877042975</v>
      </c>
      <c r="Q271" s="96" t="s">
        <v>118</v>
      </c>
      <c r="R271" s="143">
        <v>5876058.4877042975</v>
      </c>
    </row>
    <row r="272" spans="1:18" x14ac:dyDescent="0.3">
      <c r="D272"/>
      <c r="E272" s="84" t="s">
        <v>230</v>
      </c>
      <c r="F272"/>
      <c r="R272" s="102">
        <v>98214120.437343255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168872751.0298267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4221818.7757456675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16603000</v>
      </c>
      <c r="H10" s="10"/>
      <c r="I10" s="5"/>
      <c r="J10" s="5"/>
    </row>
    <row r="11" spans="1:10" x14ac:dyDescent="0.3">
      <c r="A11" s="5"/>
      <c r="B11" s="9" t="s">
        <v>534</v>
      </c>
      <c r="C11" s="9"/>
      <c r="D11" s="9"/>
      <c r="E11" s="9"/>
      <c r="F11" s="9"/>
      <c r="G11" s="65">
        <v>3751000</v>
      </c>
      <c r="H11" s="10"/>
      <c r="I11" s="15"/>
      <c r="J11" s="5"/>
    </row>
    <row r="12" spans="1:10" x14ac:dyDescent="0.3">
      <c r="A12" s="5"/>
      <c r="B12" s="16" t="s">
        <v>535</v>
      </c>
      <c r="C12" s="9"/>
      <c r="D12" s="9"/>
      <c r="E12" s="9"/>
      <c r="F12" s="17" t="s">
        <v>8</v>
      </c>
      <c r="G12" s="18">
        <v>12852000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5284000</v>
      </c>
      <c r="H15" s="10"/>
      <c r="I15" s="15"/>
      <c r="J15" s="5"/>
    </row>
    <row r="16" spans="1:10" x14ac:dyDescent="0.3">
      <c r="A16" s="5"/>
      <c r="B16" s="9" t="s">
        <v>534</v>
      </c>
      <c r="C16" s="9"/>
      <c r="D16" s="9"/>
      <c r="E16" s="9"/>
      <c r="F16" s="9"/>
      <c r="G16" s="65">
        <v>1194000</v>
      </c>
      <c r="H16" s="10"/>
      <c r="I16" s="15"/>
      <c r="J16" s="5"/>
    </row>
    <row r="17" spans="1:10" x14ac:dyDescent="0.3">
      <c r="A17" s="5"/>
      <c r="B17" s="16" t="s">
        <v>535</v>
      </c>
      <c r="C17" s="9"/>
      <c r="D17" s="9"/>
      <c r="E17" s="9"/>
      <c r="F17" s="17" t="s">
        <v>10</v>
      </c>
      <c r="G17" s="18">
        <v>4090000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5489000</v>
      </c>
      <c r="H20" s="10"/>
      <c r="I20" s="19"/>
      <c r="J20" s="5"/>
    </row>
    <row r="21" spans="1:10" x14ac:dyDescent="0.3">
      <c r="A21" s="5"/>
      <c r="B21" s="9" t="s">
        <v>536</v>
      </c>
      <c r="C21" s="9"/>
      <c r="D21" s="9"/>
      <c r="E21" s="9"/>
      <c r="F21" s="9"/>
      <c r="G21" s="65">
        <v>976000</v>
      </c>
      <c r="H21" s="10"/>
      <c r="I21" s="5"/>
      <c r="J21" s="5"/>
    </row>
    <row r="22" spans="1:10" x14ac:dyDescent="0.3">
      <c r="A22" s="5"/>
      <c r="B22" s="16" t="s">
        <v>537</v>
      </c>
      <c r="C22" s="9"/>
      <c r="D22" s="9"/>
      <c r="E22" s="9"/>
      <c r="F22" s="17" t="s">
        <v>15</v>
      </c>
      <c r="G22" s="18">
        <v>4513000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12188000</v>
      </c>
      <c r="H25" s="21"/>
      <c r="I25" s="7"/>
      <c r="J25" s="7"/>
    </row>
    <row r="26" spans="1:10" x14ac:dyDescent="0.3">
      <c r="A26" s="9"/>
      <c r="B26" s="9" t="s">
        <v>538</v>
      </c>
      <c r="C26" s="9"/>
      <c r="D26" s="9"/>
      <c r="E26" s="9"/>
      <c r="F26" s="20"/>
      <c r="G26" s="67">
        <v>4321000</v>
      </c>
      <c r="H26" s="10"/>
      <c r="I26" s="22"/>
      <c r="J26" s="22"/>
    </row>
    <row r="27" spans="1:10" ht="15" thickBot="1" x14ac:dyDescent="0.35">
      <c r="A27" s="9"/>
      <c r="B27" s="16" t="s">
        <v>539</v>
      </c>
      <c r="C27" s="8"/>
      <c r="D27" s="8"/>
      <c r="E27" s="8"/>
      <c r="F27" s="17" t="s">
        <v>20</v>
      </c>
      <c r="G27" s="68">
        <v>7867000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29322000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29322000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29322000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10242000</v>
      </c>
      <c r="H36" s="28" t="s">
        <v>29</v>
      </c>
      <c r="I36" s="45">
        <v>12783749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39564000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4589.8106599999992</v>
      </c>
      <c r="H45" s="55"/>
      <c r="I45" s="55">
        <v>4814.7545100000007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563.39039774999992</v>
      </c>
      <c r="H46" s="55"/>
      <c r="I46" s="55">
        <v>428.97408574999997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1062.4774999999997</v>
      </c>
      <c r="H47" s="55"/>
      <c r="I47" s="55">
        <v>1034.54375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45573.314086823098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8619.9634213233549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4.6015448964239177E-3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4.9731445576488955E-3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4.7873447270364066E-3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49" priority="18" stopIfTrue="1" operator="equal">
      <formula>0</formula>
    </cfRule>
  </conditionalFormatting>
  <conditionalFormatting sqref="G39">
    <cfRule type="expression" dxfId="1048" priority="19" stopIfTrue="1">
      <formula>#REF!&gt;($G$29)</formula>
    </cfRule>
    <cfRule type="cellIs" dxfId="1047" priority="20" stopIfTrue="1" operator="lessThanOrEqual">
      <formula>$G$29</formula>
    </cfRule>
  </conditionalFormatting>
  <conditionalFormatting sqref="G30">
    <cfRule type="expression" dxfId="1046" priority="15">
      <formula>G30=0</formula>
    </cfRule>
  </conditionalFormatting>
  <conditionalFormatting sqref="B30">
    <cfRule type="expression" dxfId="1045" priority="14">
      <formula>G30=0</formula>
    </cfRule>
  </conditionalFormatting>
  <conditionalFormatting sqref="B33">
    <cfRule type="expression" dxfId="1044" priority="11">
      <formula>G33=0</formula>
    </cfRule>
  </conditionalFormatting>
  <conditionalFormatting sqref="B34">
    <cfRule type="expression" dxfId="1043" priority="21">
      <formula>G34=0</formula>
    </cfRule>
  </conditionalFormatting>
  <conditionalFormatting sqref="G34">
    <cfRule type="expression" dxfId="1042" priority="12">
      <formula>G34=0</formula>
    </cfRule>
  </conditionalFormatting>
  <conditionalFormatting sqref="B35">
    <cfRule type="expression" dxfId="1041" priority="10">
      <formula>G33+G34=0</formula>
    </cfRule>
  </conditionalFormatting>
  <conditionalFormatting sqref="G35">
    <cfRule type="expression" dxfId="1040" priority="9">
      <formula>G33+G34=0</formula>
    </cfRule>
  </conditionalFormatting>
  <conditionalFormatting sqref="B31:G31">
    <cfRule type="expression" dxfId="1039" priority="16" stopIfTrue="1">
      <formula>$G$31&lt;=$G$29</formula>
    </cfRule>
    <cfRule type="expression" dxfId="1038" priority="17">
      <formula>$G$31&gt;$G$29</formula>
    </cfRule>
  </conditionalFormatting>
  <conditionalFormatting sqref="G33">
    <cfRule type="expression" dxfId="1037" priority="4" stopIfTrue="1">
      <formula>G33=0</formula>
    </cfRule>
    <cfRule type="expression" dxfId="1036" priority="13">
      <formula>G34=0</formula>
    </cfRule>
  </conditionalFormatting>
  <conditionalFormatting sqref="C30">
    <cfRule type="expression" dxfId="1035" priority="8">
      <formula>G30=0</formula>
    </cfRule>
  </conditionalFormatting>
  <conditionalFormatting sqref="D30">
    <cfRule type="expression" dxfId="1034" priority="7">
      <formula>G30=0</formula>
    </cfRule>
  </conditionalFormatting>
  <conditionalFormatting sqref="E30">
    <cfRule type="expression" dxfId="1033" priority="6">
      <formula>G30=0</formula>
    </cfRule>
  </conditionalFormatting>
  <conditionalFormatting sqref="F30">
    <cfRule type="expression" dxfId="1032" priority="5">
      <formula>G30=0</formula>
    </cfRule>
  </conditionalFormatting>
  <conditionalFormatting sqref="I36">
    <cfRule type="expression" dxfId="1031" priority="2">
      <formula>$G$36*1.05&gt;$I$36</formula>
    </cfRule>
    <cfRule type="expression" dxfId="1030" priority="3">
      <formula>$I$36&lt;($G$36*1.05)</formula>
    </cfRule>
  </conditionalFormatting>
  <conditionalFormatting sqref="G56:G58">
    <cfRule type="cellIs" dxfId="102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Monroe County&amp;C&amp;7Department of Education&amp;R&amp;7&amp;D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621</v>
      </c>
    </row>
    <row r="5" spans="1:20" x14ac:dyDescent="0.3">
      <c r="A5"/>
      <c r="D5" s="77" t="s">
        <v>540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611.14874999999995</v>
      </c>
      <c r="L12" s="92" t="s">
        <v>64</v>
      </c>
      <c r="M12" s="93">
        <v>20</v>
      </c>
      <c r="N12" s="94" t="s">
        <v>65</v>
      </c>
      <c r="O12" s="95">
        <v>30.557437499999999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459.65499999999997</v>
      </c>
      <c r="L13" s="92" t="s">
        <v>64</v>
      </c>
      <c r="M13" s="93">
        <v>25</v>
      </c>
      <c r="N13" s="94" t="s">
        <v>65</v>
      </c>
      <c r="O13" s="95">
        <v>18.386199999999999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318.34706249999999</v>
      </c>
      <c r="L14" s="92" t="s">
        <v>64</v>
      </c>
      <c r="M14" s="93">
        <v>25</v>
      </c>
      <c r="N14" s="94" t="s">
        <v>65</v>
      </c>
      <c r="O14" s="95">
        <v>12.7338825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16.936687499999998</v>
      </c>
      <c r="L16" s="92" t="s">
        <v>64</v>
      </c>
      <c r="M16" s="95">
        <v>16.666666666666668</v>
      </c>
      <c r="N16" s="94" t="s">
        <v>65</v>
      </c>
      <c r="O16" s="95">
        <v>1.0162012499999999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46.802499999999995</v>
      </c>
      <c r="L18" s="92" t="s">
        <v>64</v>
      </c>
      <c r="M18" s="93">
        <v>91</v>
      </c>
      <c r="N18" s="94" t="s">
        <v>65</v>
      </c>
      <c r="O18" s="95">
        <v>0.51431318681318672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183.51624999999996</v>
      </c>
      <c r="L19" s="92" t="s">
        <v>64</v>
      </c>
      <c r="M19" s="93">
        <v>58.5</v>
      </c>
      <c r="N19" s="94" t="s">
        <v>65</v>
      </c>
      <c r="O19" s="95">
        <v>3.1370299145299136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67.27</v>
      </c>
      <c r="L20" s="92" t="s">
        <v>64</v>
      </c>
      <c r="M20" s="93">
        <v>58.5</v>
      </c>
      <c r="N20" s="94" t="s">
        <v>65</v>
      </c>
      <c r="O20" s="95">
        <v>1.1499145299145299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13.133749999999999</v>
      </c>
      <c r="L21" s="92" t="s">
        <v>64</v>
      </c>
      <c r="M21" s="93">
        <v>16.5</v>
      </c>
      <c r="N21" s="94" t="s">
        <v>65</v>
      </c>
      <c r="O21" s="95">
        <v>0.79598484848484841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25.478749999999998</v>
      </c>
      <c r="L22" s="92" t="s">
        <v>64</v>
      </c>
      <c r="M22" s="93">
        <v>16.5</v>
      </c>
      <c r="N22" s="94" t="s">
        <v>65</v>
      </c>
      <c r="O22" s="95">
        <v>1.5441666666666665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13.445</v>
      </c>
      <c r="L24" s="92" t="s">
        <v>64</v>
      </c>
      <c r="M24" s="93">
        <v>8.5</v>
      </c>
      <c r="N24" s="94" t="s">
        <v>65</v>
      </c>
      <c r="O24" s="95">
        <v>1.581764705882353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2.1662499999999998</v>
      </c>
      <c r="L25" s="92" t="s">
        <v>64</v>
      </c>
      <c r="M25" s="93">
        <v>8.5</v>
      </c>
      <c r="N25" s="94" t="s">
        <v>65</v>
      </c>
      <c r="O25" s="95">
        <v>0.25485294117647056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0.50749999999999995</v>
      </c>
      <c r="L27" s="92" t="s">
        <v>64</v>
      </c>
      <c r="M27" s="93">
        <v>8.5</v>
      </c>
      <c r="N27" s="94" t="s">
        <v>65</v>
      </c>
      <c r="O27" s="95">
        <v>5.9705882352941171E-2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72</v>
      </c>
      <c r="L28" s="92" t="s">
        <v>64</v>
      </c>
      <c r="M28" s="72">
        <v>20</v>
      </c>
      <c r="N28" s="94" t="s">
        <v>65</v>
      </c>
      <c r="O28" s="95">
        <v>3.6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72</v>
      </c>
      <c r="L29" s="92" t="s">
        <v>64</v>
      </c>
      <c r="M29" s="72">
        <v>200</v>
      </c>
      <c r="N29" s="94" t="s">
        <v>65</v>
      </c>
      <c r="O29" s="95">
        <v>0.36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1070.80375</v>
      </c>
      <c r="L31" s="92" t="s">
        <v>64</v>
      </c>
      <c r="M31" s="72">
        <v>525</v>
      </c>
      <c r="N31" s="94" t="s">
        <v>65</v>
      </c>
      <c r="O31" s="95">
        <v>2.0396261904761905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1070.80375</v>
      </c>
      <c r="L33" s="92" t="s">
        <v>64</v>
      </c>
      <c r="M33" s="72">
        <v>525</v>
      </c>
      <c r="N33" s="94" t="s">
        <v>65</v>
      </c>
      <c r="O33" s="95">
        <v>2.0396261904761905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758.93</v>
      </c>
      <c r="L35" s="92" t="s">
        <v>64</v>
      </c>
      <c r="M35" s="72">
        <v>350</v>
      </c>
      <c r="N35" s="94" t="s">
        <v>65</v>
      </c>
      <c r="O35" s="95">
        <v>2.1683714285714286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311.87374999999997</v>
      </c>
      <c r="L36" s="92" t="s">
        <v>64</v>
      </c>
      <c r="M36" s="72">
        <v>265</v>
      </c>
      <c r="N36" s="94" t="s">
        <v>65</v>
      </c>
      <c r="O36" s="95">
        <v>1.176882075471698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1070.80375</v>
      </c>
      <c r="L41" s="92" t="s">
        <v>64</v>
      </c>
      <c r="M41" s="72">
        <v>500</v>
      </c>
      <c r="N41" s="92" t="s">
        <v>65</v>
      </c>
      <c r="O41" s="95">
        <v>2.1416075000000001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0.9579535714285714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353.31999999999994</v>
      </c>
      <c r="L46" s="92" t="s">
        <v>64</v>
      </c>
      <c r="M46" s="72">
        <v>750</v>
      </c>
      <c r="N46" s="94" t="s">
        <v>65</v>
      </c>
      <c r="O46" s="95">
        <v>0.47109333333333325</v>
      </c>
      <c r="Q46" s="97"/>
    </row>
    <row r="47" spans="1:21" x14ac:dyDescent="0.3">
      <c r="C47">
        <v>15</v>
      </c>
      <c r="G47" s="84"/>
      <c r="H47" s="84" t="s">
        <v>70</v>
      </c>
      <c r="K47" s="72">
        <v>16.936687499999998</v>
      </c>
      <c r="L47" s="92" t="s">
        <v>64</v>
      </c>
      <c r="M47" s="72">
        <v>1000</v>
      </c>
      <c r="N47" s="94" t="s">
        <v>65</v>
      </c>
      <c r="O47" s="95">
        <v>1.6936687499999999E-2</v>
      </c>
      <c r="Q47" s="97"/>
    </row>
    <row r="48" spans="1:21" x14ac:dyDescent="0.3">
      <c r="C48">
        <v>19</v>
      </c>
      <c r="G48" s="84" t="s">
        <v>103</v>
      </c>
      <c r="H48" s="84"/>
      <c r="K48" s="72">
        <v>353.31999999999994</v>
      </c>
      <c r="L48" s="92" t="s">
        <v>64</v>
      </c>
      <c r="M48" s="72">
        <v>600</v>
      </c>
      <c r="N48" s="94" t="s">
        <v>65</v>
      </c>
      <c r="O48" s="95">
        <v>0.58886666666666654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0.70948125000000006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0.56758500000000001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100.63008988035102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5262349.9202030767</v>
      </c>
      <c r="Q63" s="96" t="s">
        <v>118</v>
      </c>
      <c r="R63" s="102">
        <v>5262349.9202030767</v>
      </c>
      <c r="S63" s="96" t="s">
        <v>119</v>
      </c>
      <c r="T63" s="103">
        <v>5262349.9202030767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0.77408546142974244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4073508.5661851671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5262349.9202030767</v>
      </c>
      <c r="Q69" s="96" t="s">
        <v>118</v>
      </c>
      <c r="R69" s="102">
        <v>5262349.9202030767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888284.66653027933</v>
      </c>
      <c r="P71" s="109"/>
      <c r="Q71" s="96" t="s">
        <v>118</v>
      </c>
      <c r="R71" s="112">
        <v>888284.66653027933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100.63008988035102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786663.07699977362</v>
      </c>
      <c r="P75" s="115"/>
      <c r="Q75" s="96" t="s">
        <v>118</v>
      </c>
      <c r="R75" s="116">
        <v>786663.07699977362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1674947.7435300529</v>
      </c>
      <c r="S77" s="96" t="s">
        <v>119</v>
      </c>
      <c r="T77" s="103">
        <v>1674947.7435300529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0.77408546142974244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1296552.696921167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1418.9625000000001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1070.80375</v>
      </c>
      <c r="L93" s="92" t="s">
        <v>64</v>
      </c>
      <c r="M93" s="72">
        <v>75</v>
      </c>
      <c r="N93" s="94" t="s">
        <v>65</v>
      </c>
      <c r="O93" s="95">
        <v>14.277383333333335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41.089999999999996</v>
      </c>
      <c r="L95" s="92" t="s">
        <v>64</v>
      </c>
      <c r="M95" s="72">
        <v>60</v>
      </c>
      <c r="N95" s="94" t="s">
        <v>65</v>
      </c>
      <c r="O95" s="95">
        <v>0.68483333333333329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15.462216666666668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402017.63333333336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402017.63333333336</v>
      </c>
      <c r="P103"/>
      <c r="Q103" s="96" t="s">
        <v>118</v>
      </c>
      <c r="R103" s="102">
        <v>402017.63333333336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63599.189593333344</v>
      </c>
      <c r="P105"/>
      <c r="Q105" s="96" t="s">
        <v>118</v>
      </c>
      <c r="R105" s="102">
        <v>63599.189593333344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16.46221666666667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120111.88863880002</v>
      </c>
      <c r="P110" s="115"/>
      <c r="Q110" s="96" t="s">
        <v>118</v>
      </c>
      <c r="R110" s="126">
        <v>120111.88863880002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646849.93876546668</v>
      </c>
      <c r="S112" s="96" t="s">
        <v>119</v>
      </c>
      <c r="T112" s="124">
        <v>646849.93876546668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568</v>
      </c>
      <c r="L116" s="94" t="s">
        <v>115</v>
      </c>
      <c r="M116" s="100">
        <v>1009.75</v>
      </c>
      <c r="N116" s="94" t="s">
        <v>65</v>
      </c>
      <c r="O116" s="127">
        <v>573538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1418.9625000000001</v>
      </c>
      <c r="L118" s="94" t="s">
        <v>115</v>
      </c>
      <c r="M118" s="100">
        <v>66</v>
      </c>
      <c r="N118" s="94" t="s">
        <v>65</v>
      </c>
      <c r="O118" s="127">
        <v>93651.525000000009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1418.9625000000001</v>
      </c>
      <c r="L120" s="94" t="s">
        <v>115</v>
      </c>
      <c r="M120" s="100">
        <v>4</v>
      </c>
      <c r="N120" s="94" t="s">
        <v>65</v>
      </c>
      <c r="O120" s="128">
        <v>5675.85</v>
      </c>
      <c r="T120" s="110"/>
    </row>
    <row r="121" spans="1:20" x14ac:dyDescent="0.3">
      <c r="A121" s="72">
        <v>10</v>
      </c>
      <c r="G121" s="96" t="s">
        <v>153</v>
      </c>
      <c r="K121" s="72">
        <v>335.28375</v>
      </c>
      <c r="L121" s="94" t="s">
        <v>115</v>
      </c>
      <c r="M121" s="100">
        <v>37.75</v>
      </c>
      <c r="N121" s="94" t="s">
        <v>65</v>
      </c>
      <c r="O121" s="128">
        <v>12656.961562500001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1418.9625000000001</v>
      </c>
      <c r="L123" s="94" t="s">
        <v>115</v>
      </c>
      <c r="M123" s="100">
        <v>14</v>
      </c>
      <c r="N123" s="94" t="s">
        <v>65</v>
      </c>
      <c r="O123" s="128">
        <v>19865.475000000002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1418.9625000000001</v>
      </c>
      <c r="L125" s="94" t="s">
        <v>115</v>
      </c>
      <c r="M125" s="100">
        <v>85</v>
      </c>
      <c r="N125" s="94" t="s">
        <v>65</v>
      </c>
      <c r="O125" s="128">
        <v>120611.81250000001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1402.0258125</v>
      </c>
      <c r="L127" s="94" t="s">
        <v>115</v>
      </c>
      <c r="M127" s="100">
        <v>108.25</v>
      </c>
      <c r="N127" s="94" t="s">
        <v>65</v>
      </c>
      <c r="O127" s="128">
        <v>151769.294203125</v>
      </c>
      <c r="T127" s="110"/>
    </row>
    <row r="128" spans="1:20" x14ac:dyDescent="0.3">
      <c r="F128" s="84"/>
      <c r="G128" s="72" t="s">
        <v>70</v>
      </c>
      <c r="K128" s="72">
        <v>16.936687499999998</v>
      </c>
      <c r="L128" s="94" t="s">
        <v>115</v>
      </c>
      <c r="M128" s="100">
        <v>170</v>
      </c>
      <c r="N128" s="94" t="s">
        <v>65</v>
      </c>
      <c r="O128" s="128">
        <v>2879.2368749999996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353.31999999999994</v>
      </c>
      <c r="L129" s="94" t="s">
        <v>115</v>
      </c>
      <c r="M129" s="100">
        <v>41.75</v>
      </c>
      <c r="N129" s="94" t="s">
        <v>65</v>
      </c>
      <c r="O129" s="128">
        <v>14751.109999999997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1402.0258125</v>
      </c>
      <c r="L131" s="94" t="s">
        <v>115</v>
      </c>
      <c r="M131" s="100">
        <v>93.25</v>
      </c>
      <c r="N131" s="94" t="s">
        <v>65</v>
      </c>
      <c r="O131" s="128">
        <v>130738.90701562501</v>
      </c>
      <c r="T131" s="110"/>
    </row>
    <row r="132" spans="1:20" x14ac:dyDescent="0.3">
      <c r="F132" s="84"/>
      <c r="G132" s="72" t="s">
        <v>70</v>
      </c>
      <c r="K132" s="72">
        <v>16.936687499999998</v>
      </c>
      <c r="L132" s="94" t="s">
        <v>115</v>
      </c>
      <c r="M132" s="100">
        <v>164.75</v>
      </c>
      <c r="N132" s="94" t="s">
        <v>65</v>
      </c>
      <c r="O132" s="128">
        <v>2790.3192656249998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353.31999999999994</v>
      </c>
      <c r="L133" s="94" t="s">
        <v>115</v>
      </c>
      <c r="M133" s="100">
        <v>25</v>
      </c>
      <c r="N133" s="94" t="s">
        <v>65</v>
      </c>
      <c r="O133" s="128">
        <v>8832.9999999999982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1402.0258125</v>
      </c>
      <c r="L135" s="94" t="s">
        <v>115</v>
      </c>
      <c r="M135" s="100">
        <v>16</v>
      </c>
      <c r="N135" s="94" t="s">
        <v>65</v>
      </c>
      <c r="O135" s="128">
        <v>22432.413</v>
      </c>
      <c r="T135" s="110"/>
    </row>
    <row r="136" spans="1:20" x14ac:dyDescent="0.3">
      <c r="F136" s="84"/>
      <c r="G136" s="72" t="s">
        <v>70</v>
      </c>
      <c r="K136" s="72">
        <v>16.936687499999998</v>
      </c>
      <c r="L136" s="94" t="s">
        <v>115</v>
      </c>
      <c r="M136" s="100">
        <v>50.5</v>
      </c>
      <c r="N136" s="94" t="s">
        <v>65</v>
      </c>
      <c r="O136" s="128">
        <v>855.30271874999994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353.31999999999994</v>
      </c>
      <c r="L137" s="94" t="s">
        <v>115</v>
      </c>
      <c r="M137" s="100">
        <v>17.25</v>
      </c>
      <c r="N137" s="94" t="s">
        <v>65</v>
      </c>
      <c r="O137" s="128">
        <v>6094.7699999999986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1418.9625000000001</v>
      </c>
      <c r="L144" s="94" t="s">
        <v>115</v>
      </c>
      <c r="M144" s="100">
        <v>41.549707365177262</v>
      </c>
      <c r="N144" s="94" t="s">
        <v>65</v>
      </c>
      <c r="O144" s="129">
        <v>58957.476637160347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1226101.4537777852</v>
      </c>
      <c r="Q146" s="96" t="s">
        <v>168</v>
      </c>
      <c r="R146"/>
      <c r="T146" s="126">
        <v>1226101.4537777852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1872951.3925432519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0.82211213465665356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1539776.0674318846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0.23614845530297909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29565.786603932982</v>
      </c>
      <c r="Q157" s="96" t="s">
        <v>118</v>
      </c>
      <c r="R157" s="102">
        <v>29565.786603932982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4990.7047787438878</v>
      </c>
      <c r="P159" s="109"/>
      <c r="Q159" s="96" t="s">
        <v>118</v>
      </c>
      <c r="R159" s="134">
        <v>4990.7047787438878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1418.9625000000001</v>
      </c>
      <c r="L161" s="92" t="s">
        <v>64</v>
      </c>
      <c r="M161" s="72">
        <v>6400</v>
      </c>
      <c r="N161" s="94"/>
      <c r="O161" s="135">
        <v>1.2217128906250001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63888.253902343757</v>
      </c>
      <c r="P164" s="109"/>
      <c r="Q164" s="96" t="s">
        <v>118</v>
      </c>
      <c r="R164" s="102">
        <v>63888.253902343757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10784.337258715626</v>
      </c>
      <c r="P166" s="109"/>
      <c r="Q166" s="96" t="s">
        <v>118</v>
      </c>
      <c r="R166" s="134">
        <v>10784.337258715626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1.4578613459279792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15955.306916911886</v>
      </c>
      <c r="P170" s="115"/>
      <c r="Q170" s="96" t="s">
        <v>118</v>
      </c>
      <c r="R170" s="134">
        <v>15955.306916911886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4.2321333333333335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154896.08000000002</v>
      </c>
      <c r="Q184" s="96" t="s">
        <v>118</v>
      </c>
      <c r="R184" s="124">
        <v>154896.08000000002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24504.559856000003</v>
      </c>
      <c r="P186" s="109"/>
      <c r="Q186" s="96" t="s">
        <v>118</v>
      </c>
      <c r="R186" s="134">
        <v>24504.559856000003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148427.0827120023</v>
      </c>
      <c r="L189" s="92" t="s">
        <v>64</v>
      </c>
      <c r="M189" s="72">
        <v>22376</v>
      </c>
      <c r="N189" s="94" t="s">
        <v>65</v>
      </c>
      <c r="O189" s="137">
        <v>6.633316174115226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185732.85287522632</v>
      </c>
      <c r="Q192" s="96" t="s">
        <v>118</v>
      </c>
      <c r="R192" s="124">
        <v>185732.85287522632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29382.937324860806</v>
      </c>
      <c r="P194" s="109"/>
      <c r="Q194" s="96" t="s">
        <v>118</v>
      </c>
      <c r="R194" s="134">
        <v>29382.937324860806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13.86544950744856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101165.3145434383</v>
      </c>
      <c r="P198" s="115"/>
      <c r="Q198" s="96" t="s">
        <v>118</v>
      </c>
      <c r="R198" s="126">
        <v>101165.3145434383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783477.41406017356</v>
      </c>
      <c r="S200" s="96" t="s">
        <v>119</v>
      </c>
      <c r="T200" s="102">
        <v>783477.41406017356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1418.9625000000001</v>
      </c>
      <c r="L206" s="94" t="s">
        <v>115</v>
      </c>
      <c r="M206" s="100">
        <v>26.5</v>
      </c>
      <c r="N206" s="94" t="s">
        <v>65</v>
      </c>
      <c r="O206" s="120">
        <v>37602.506250000006</v>
      </c>
      <c r="Q206" s="96" t="s">
        <v>118</v>
      </c>
      <c r="R206" s="72">
        <v>37602.506250000006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263180.64755607356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148427.0827120023</v>
      </c>
      <c r="L210" s="94" t="s">
        <v>115</v>
      </c>
      <c r="M210" s="100">
        <v>3.92</v>
      </c>
      <c r="N210" s="94" t="s">
        <v>65</v>
      </c>
      <c r="O210" s="128">
        <v>581834.16423104901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118431.29140023311</v>
      </c>
    </row>
    <row r="214" spans="1:18" x14ac:dyDescent="0.3">
      <c r="G214"/>
      <c r="H214" s="72" t="s">
        <v>193</v>
      </c>
      <c r="I214"/>
      <c r="O214" s="119">
        <v>349100.49853862938</v>
      </c>
    </row>
    <row r="215" spans="1:18" x14ac:dyDescent="0.3">
      <c r="G215"/>
      <c r="H215" s="72" t="s">
        <v>194</v>
      </c>
      <c r="I215"/>
      <c r="O215" s="100">
        <v>467531.78993886249</v>
      </c>
      <c r="Q215" s="96" t="s">
        <v>118</v>
      </c>
      <c r="R215" s="72">
        <v>467531.78993886249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467531.78993886249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73963.529168328052</v>
      </c>
      <c r="Q221" s="96" t="s">
        <v>118</v>
      </c>
      <c r="R221" s="124">
        <v>73963.529168328052</v>
      </c>
    </row>
    <row r="222" spans="1:18" ht="3.9" customHeight="1" x14ac:dyDescent="0.3"/>
    <row r="223" spans="1:18" x14ac:dyDescent="0.3">
      <c r="H223" s="72" t="s">
        <v>197</v>
      </c>
      <c r="O223" s="100">
        <v>467531.78993886249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100428.15861583596</v>
      </c>
      <c r="Q225" s="96" t="s">
        <v>118</v>
      </c>
      <c r="R225" s="124">
        <v>100428.15861583596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144749.35615584048</v>
      </c>
      <c r="Q228" s="97"/>
    </row>
    <row r="229" spans="1:22" x14ac:dyDescent="0.3">
      <c r="H229" s="72" t="s">
        <v>204</v>
      </c>
      <c r="I229"/>
      <c r="O229" s="119">
        <v>232733.66569241963</v>
      </c>
      <c r="Q229" s="97"/>
    </row>
    <row r="230" spans="1:22" x14ac:dyDescent="0.3">
      <c r="H230" s="72" t="s">
        <v>205</v>
      </c>
      <c r="I230"/>
      <c r="O230" s="100">
        <v>377483.02184826008</v>
      </c>
      <c r="Q230" s="96" t="s">
        <v>118</v>
      </c>
      <c r="R230" s="72">
        <v>377483.02184826008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1115397.0392273106</v>
      </c>
      <c r="Q233" s="96" t="s">
        <v>118</v>
      </c>
      <c r="R233" s="143">
        <v>1115397.0392273106</v>
      </c>
    </row>
    <row r="234" spans="1:22" ht="6.75" customHeight="1" x14ac:dyDescent="0.3"/>
    <row r="235" spans="1:22" x14ac:dyDescent="0.3">
      <c r="E235" s="84" t="s">
        <v>208</v>
      </c>
      <c r="R235" s="102">
        <v>2172406.0450485973</v>
      </c>
      <c r="S235" s="96" t="s">
        <v>119</v>
      </c>
      <c r="T235" s="144">
        <v>2172406.0450485973</v>
      </c>
    </row>
    <row r="237" spans="1:22" x14ac:dyDescent="0.3">
      <c r="D237" s="84" t="s">
        <v>209</v>
      </c>
      <c r="T237" s="102">
        <v>2955883.4591087708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0.64549797649113438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1908016.7915983263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8817854.1221365444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765.87922879977248</v>
      </c>
      <c r="L256" s="94" t="s">
        <v>115</v>
      </c>
      <c r="M256" s="72">
        <v>100</v>
      </c>
      <c r="N256" s="94" t="s">
        <v>65</v>
      </c>
      <c r="O256" s="95">
        <v>76587.922879977254</v>
      </c>
    </row>
    <row r="257" spans="1:18" x14ac:dyDescent="0.3">
      <c r="A257" s="72">
        <v>3</v>
      </c>
      <c r="D257"/>
      <c r="I257" s="96" t="s">
        <v>221</v>
      </c>
      <c r="K257" s="72">
        <v>653.08327120022773</v>
      </c>
      <c r="L257" s="94" t="s">
        <v>115</v>
      </c>
      <c r="M257" s="72">
        <v>110</v>
      </c>
      <c r="N257" s="94" t="s">
        <v>65</v>
      </c>
      <c r="O257" s="95">
        <v>71839.159832025049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148427.0827120023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76587.922879977254</v>
      </c>
      <c r="L262" s="94" t="s">
        <v>115</v>
      </c>
      <c r="M262" s="100">
        <v>147.26</v>
      </c>
      <c r="N262" s="94" t="s">
        <v>65</v>
      </c>
      <c r="O262" s="95">
        <v>11278337.52330545</v>
      </c>
    </row>
    <row r="263" spans="1:18" x14ac:dyDescent="0.3">
      <c r="D263"/>
      <c r="I263" s="96" t="s">
        <v>225</v>
      </c>
      <c r="K263" s="72">
        <v>71839.159832025049</v>
      </c>
      <c r="L263" s="94" t="s">
        <v>115</v>
      </c>
      <c r="M263" s="100">
        <v>151.72</v>
      </c>
      <c r="N263" s="94" t="s">
        <v>65</v>
      </c>
      <c r="O263" s="95">
        <v>10899437.32971484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22177774.853020288</v>
      </c>
      <c r="Q265" s="96" t="s">
        <v>118</v>
      </c>
      <c r="R265" s="102">
        <v>22177774.853020288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2217777.4853020287</v>
      </c>
      <c r="Q267" s="96" t="s">
        <v>118</v>
      </c>
      <c r="R267" s="72">
        <v>2217777.4853020287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22177774.853020288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1552444.2397114204</v>
      </c>
      <c r="Q271" s="96" t="s">
        <v>118</v>
      </c>
      <c r="R271" s="143">
        <v>1552444.2397114204</v>
      </c>
    </row>
    <row r="272" spans="1:18" x14ac:dyDescent="0.3">
      <c r="D272"/>
      <c r="E272" s="84" t="s">
        <v>230</v>
      </c>
      <c r="F272"/>
      <c r="R272" s="102">
        <v>25947996.578033734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44615881.569092423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1115397.0392273106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5262000</v>
      </c>
      <c r="H10" s="10"/>
      <c r="I10" s="5"/>
      <c r="J10" s="5"/>
    </row>
    <row r="11" spans="1:10" x14ac:dyDescent="0.3">
      <c r="A11" s="5"/>
      <c r="B11" s="9" t="s">
        <v>534</v>
      </c>
      <c r="C11" s="9"/>
      <c r="D11" s="9"/>
      <c r="E11" s="9"/>
      <c r="F11" s="9"/>
      <c r="G11" s="65">
        <v>1189000</v>
      </c>
      <c r="H11" s="10"/>
      <c r="I11" s="15"/>
      <c r="J11" s="5"/>
    </row>
    <row r="12" spans="1:10" x14ac:dyDescent="0.3">
      <c r="A12" s="5"/>
      <c r="B12" s="16" t="s">
        <v>535</v>
      </c>
      <c r="C12" s="9"/>
      <c r="D12" s="9"/>
      <c r="E12" s="9"/>
      <c r="F12" s="17" t="s">
        <v>8</v>
      </c>
      <c r="G12" s="18">
        <v>4073000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1675000</v>
      </c>
      <c r="H15" s="10"/>
      <c r="I15" s="15"/>
      <c r="J15" s="5"/>
    </row>
    <row r="16" spans="1:10" x14ac:dyDescent="0.3">
      <c r="A16" s="5"/>
      <c r="B16" s="9" t="s">
        <v>534</v>
      </c>
      <c r="C16" s="9"/>
      <c r="D16" s="9"/>
      <c r="E16" s="9"/>
      <c r="F16" s="9"/>
      <c r="G16" s="65">
        <v>378000</v>
      </c>
      <c r="H16" s="10"/>
      <c r="I16" s="15"/>
      <c r="J16" s="5"/>
    </row>
    <row r="17" spans="1:10" x14ac:dyDescent="0.3">
      <c r="A17" s="5"/>
      <c r="B17" s="16" t="s">
        <v>535</v>
      </c>
      <c r="C17" s="9"/>
      <c r="D17" s="9"/>
      <c r="E17" s="9"/>
      <c r="F17" s="17" t="s">
        <v>10</v>
      </c>
      <c r="G17" s="18">
        <v>1297000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1873000</v>
      </c>
      <c r="H20" s="10"/>
      <c r="I20" s="19"/>
      <c r="J20" s="5"/>
    </row>
    <row r="21" spans="1:10" x14ac:dyDescent="0.3">
      <c r="A21" s="5"/>
      <c r="B21" s="9" t="s">
        <v>536</v>
      </c>
      <c r="C21" s="9"/>
      <c r="D21" s="9"/>
      <c r="E21" s="9"/>
      <c r="F21" s="9"/>
      <c r="G21" s="65">
        <v>333000</v>
      </c>
      <c r="H21" s="10"/>
      <c r="I21" s="5"/>
      <c r="J21" s="5"/>
    </row>
    <row r="22" spans="1:10" x14ac:dyDescent="0.3">
      <c r="A22" s="5"/>
      <c r="B22" s="16" t="s">
        <v>537</v>
      </c>
      <c r="C22" s="9"/>
      <c r="D22" s="9"/>
      <c r="E22" s="9"/>
      <c r="F22" s="17" t="s">
        <v>15</v>
      </c>
      <c r="G22" s="18">
        <v>1540000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2956000</v>
      </c>
      <c r="H25" s="21"/>
      <c r="I25" s="7"/>
      <c r="J25" s="7"/>
    </row>
    <row r="26" spans="1:10" x14ac:dyDescent="0.3">
      <c r="A26" s="9"/>
      <c r="B26" s="9" t="s">
        <v>538</v>
      </c>
      <c r="C26" s="9"/>
      <c r="D26" s="9"/>
      <c r="E26" s="9"/>
      <c r="F26" s="20"/>
      <c r="G26" s="67">
        <v>1048000</v>
      </c>
      <c r="H26" s="10"/>
      <c r="I26" s="22"/>
      <c r="J26" s="22"/>
    </row>
    <row r="27" spans="1:10" ht="15" thickBot="1" x14ac:dyDescent="0.35">
      <c r="A27" s="9"/>
      <c r="B27" s="16" t="s">
        <v>539</v>
      </c>
      <c r="C27" s="8"/>
      <c r="D27" s="8"/>
      <c r="E27" s="8"/>
      <c r="F27" s="17" t="s">
        <v>20</v>
      </c>
      <c r="G27" s="68">
        <v>1908000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8818000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8818000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8818000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2948000</v>
      </c>
      <c r="H36" s="28" t="s">
        <v>29</v>
      </c>
      <c r="I36" s="45">
        <v>2836000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11766000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1418.9625000000001</v>
      </c>
      <c r="H45" s="55"/>
      <c r="I45" s="55">
        <v>1381.6824999999999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16.936687499999998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353.31999999999994</v>
      </c>
      <c r="H47" s="55"/>
      <c r="I47" s="55">
        <v>349.01125000000002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48618.005255858603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8291.9738893733975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4.6015448964239177E-3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4.9731445576488955E-3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4.7873447270364066E-3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28" priority="18" stopIfTrue="1" operator="equal">
      <formula>0</formula>
    </cfRule>
  </conditionalFormatting>
  <conditionalFormatting sqref="G39">
    <cfRule type="expression" dxfId="1027" priority="19" stopIfTrue="1">
      <formula>#REF!&gt;($G$29)</formula>
    </cfRule>
    <cfRule type="cellIs" dxfId="1026" priority="20" stopIfTrue="1" operator="lessThanOrEqual">
      <formula>$G$29</formula>
    </cfRule>
  </conditionalFormatting>
  <conditionalFormatting sqref="G30">
    <cfRule type="expression" dxfId="1025" priority="15">
      <formula>G30=0</formula>
    </cfRule>
  </conditionalFormatting>
  <conditionalFormatting sqref="B30">
    <cfRule type="expression" dxfId="1024" priority="14">
      <formula>G30=0</formula>
    </cfRule>
  </conditionalFormatting>
  <conditionalFormatting sqref="B33">
    <cfRule type="expression" dxfId="1023" priority="11">
      <formula>G33=0</formula>
    </cfRule>
  </conditionalFormatting>
  <conditionalFormatting sqref="B34">
    <cfRule type="expression" dxfId="1022" priority="21">
      <formula>G34=0</formula>
    </cfRule>
  </conditionalFormatting>
  <conditionalFormatting sqref="G34">
    <cfRule type="expression" dxfId="1021" priority="12">
      <formula>G34=0</formula>
    </cfRule>
  </conditionalFormatting>
  <conditionalFormatting sqref="B35">
    <cfRule type="expression" dxfId="1020" priority="10">
      <formula>G33+G34=0</formula>
    </cfRule>
  </conditionalFormatting>
  <conditionalFormatting sqref="G35">
    <cfRule type="expression" dxfId="1019" priority="9">
      <formula>G33+G34=0</formula>
    </cfRule>
  </conditionalFormatting>
  <conditionalFormatting sqref="B31:G31">
    <cfRule type="expression" dxfId="1018" priority="16" stopIfTrue="1">
      <formula>$G$31&lt;=$G$29</formula>
    </cfRule>
    <cfRule type="expression" dxfId="1017" priority="17">
      <formula>$G$31&gt;$G$29</formula>
    </cfRule>
  </conditionalFormatting>
  <conditionalFormatting sqref="G33">
    <cfRule type="expression" dxfId="1016" priority="4" stopIfTrue="1">
      <formula>G33=0</formula>
    </cfRule>
    <cfRule type="expression" dxfId="1015" priority="13">
      <formula>G34=0</formula>
    </cfRule>
  </conditionalFormatting>
  <conditionalFormatting sqref="C30">
    <cfRule type="expression" dxfId="1014" priority="8">
      <formula>G30=0</formula>
    </cfRule>
  </conditionalFormatting>
  <conditionalFormatting sqref="D30">
    <cfRule type="expression" dxfId="1013" priority="7">
      <formula>G30=0</formula>
    </cfRule>
  </conditionalFormatting>
  <conditionalFormatting sqref="E30">
    <cfRule type="expression" dxfId="1012" priority="6">
      <formula>G30=0</formula>
    </cfRule>
  </conditionalFormatting>
  <conditionalFormatting sqref="F30">
    <cfRule type="expression" dxfId="1011" priority="5">
      <formula>G30=0</formula>
    </cfRule>
  </conditionalFormatting>
  <conditionalFormatting sqref="I36">
    <cfRule type="expression" dxfId="1010" priority="2">
      <formula>$G$36*1.05&gt;$I$36</formula>
    </cfRule>
    <cfRule type="expression" dxfId="1009" priority="3">
      <formula>$I$36&lt;($G$36*1.05)</formula>
    </cfRule>
  </conditionalFormatting>
  <conditionalFormatting sqref="G56:G58">
    <cfRule type="cellIs" dxfId="100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Sweetwater City&amp;C&amp;7Department of Education&amp;R&amp;7&amp;D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630</v>
      </c>
    </row>
    <row r="5" spans="1:20" x14ac:dyDescent="0.3">
      <c r="A5"/>
      <c r="D5" s="77" t="s">
        <v>532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11670.855</v>
      </c>
      <c r="L12" s="92" t="s">
        <v>64</v>
      </c>
      <c r="M12" s="93">
        <v>20</v>
      </c>
      <c r="N12" s="94" t="s">
        <v>65</v>
      </c>
      <c r="O12" s="95">
        <v>583.54274999999996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8396.526249999999</v>
      </c>
      <c r="L13" s="92" t="s">
        <v>64</v>
      </c>
      <c r="M13" s="93">
        <v>25</v>
      </c>
      <c r="N13" s="94" t="s">
        <v>65</v>
      </c>
      <c r="O13" s="95">
        <v>335.86104999999998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8278.8608299999996</v>
      </c>
      <c r="L14" s="92" t="s">
        <v>64</v>
      </c>
      <c r="M14" s="93">
        <v>25</v>
      </c>
      <c r="N14" s="94" t="s">
        <v>65</v>
      </c>
      <c r="O14" s="95">
        <v>331.15443320000003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6766.930361499999</v>
      </c>
      <c r="L15" s="92" t="s">
        <v>64</v>
      </c>
      <c r="M15" s="95">
        <v>22.083333333333332</v>
      </c>
      <c r="N15" s="94" t="s">
        <v>65</v>
      </c>
      <c r="O15" s="95">
        <v>306.42703523773582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1136.6375585000001</v>
      </c>
      <c r="L16" s="92" t="s">
        <v>64</v>
      </c>
      <c r="M16" s="95">
        <v>16.666666666666668</v>
      </c>
      <c r="N16" s="94" t="s">
        <v>65</v>
      </c>
      <c r="O16" s="95">
        <v>68.198253510000001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2424.34</v>
      </c>
      <c r="L18" s="92" t="s">
        <v>64</v>
      </c>
      <c r="M18" s="93">
        <v>91</v>
      </c>
      <c r="N18" s="94" t="s">
        <v>65</v>
      </c>
      <c r="O18" s="95">
        <v>26.641098901098903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817.77375000000006</v>
      </c>
      <c r="L19" s="92" t="s">
        <v>64</v>
      </c>
      <c r="M19" s="93">
        <v>58.5</v>
      </c>
      <c r="N19" s="94" t="s">
        <v>65</v>
      </c>
      <c r="O19" s="95">
        <v>13.979038461538462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623.62750000000005</v>
      </c>
      <c r="L20" s="92" t="s">
        <v>64</v>
      </c>
      <c r="M20" s="93">
        <v>58.5</v>
      </c>
      <c r="N20" s="94" t="s">
        <v>65</v>
      </c>
      <c r="O20" s="95">
        <v>10.660299145299145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765.62874999999997</v>
      </c>
      <c r="L21" s="92" t="s">
        <v>64</v>
      </c>
      <c r="M21" s="93">
        <v>16.5</v>
      </c>
      <c r="N21" s="94" t="s">
        <v>65</v>
      </c>
      <c r="O21" s="95">
        <v>46.401742424242421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1602.0912499999999</v>
      </c>
      <c r="L22" s="92" t="s">
        <v>64</v>
      </c>
      <c r="M22" s="93">
        <v>16.5</v>
      </c>
      <c r="N22" s="94" t="s">
        <v>65</v>
      </c>
      <c r="O22" s="95">
        <v>97.096439393939391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42.342500000000001</v>
      </c>
      <c r="L23" s="92" t="s">
        <v>64</v>
      </c>
      <c r="M23" s="93">
        <v>16.5</v>
      </c>
      <c r="N23" s="94" t="s">
        <v>65</v>
      </c>
      <c r="O23" s="95">
        <v>2.5662121212121214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677.03125</v>
      </c>
      <c r="L24" s="92" t="s">
        <v>64</v>
      </c>
      <c r="M24" s="93">
        <v>8.5</v>
      </c>
      <c r="N24" s="94" t="s">
        <v>65</v>
      </c>
      <c r="O24" s="95">
        <v>79.650735294117652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189.66000000000003</v>
      </c>
      <c r="L25" s="92" t="s">
        <v>64</v>
      </c>
      <c r="M25" s="93">
        <v>8.5</v>
      </c>
      <c r="N25" s="94" t="s">
        <v>65</v>
      </c>
      <c r="O25" s="95">
        <v>22.312941176470591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19.486250000000002</v>
      </c>
      <c r="L27" s="92" t="s">
        <v>64</v>
      </c>
      <c r="M27" s="93">
        <v>8.5</v>
      </c>
      <c r="N27" s="94" t="s">
        <v>65</v>
      </c>
      <c r="O27" s="95">
        <v>2.2925000000000004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1313</v>
      </c>
      <c r="L28" s="92" t="s">
        <v>64</v>
      </c>
      <c r="M28" s="72">
        <v>20</v>
      </c>
      <c r="N28" s="94" t="s">
        <v>65</v>
      </c>
      <c r="O28" s="95">
        <v>65.650000000000006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1313</v>
      </c>
      <c r="L29" s="92" t="s">
        <v>64</v>
      </c>
      <c r="M29" s="72">
        <v>200</v>
      </c>
      <c r="N29" s="94" t="s">
        <v>65</v>
      </c>
      <c r="O29" s="95">
        <v>6.5650000000000004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20067.381249999999</v>
      </c>
      <c r="L31" s="92" t="s">
        <v>64</v>
      </c>
      <c r="M31" s="72">
        <v>525</v>
      </c>
      <c r="N31" s="94" t="s">
        <v>65</v>
      </c>
      <c r="O31" s="95">
        <v>38.22358333333333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20067.381249999999</v>
      </c>
      <c r="L33" s="92" t="s">
        <v>64</v>
      </c>
      <c r="M33" s="72">
        <v>525</v>
      </c>
      <c r="N33" s="94" t="s">
        <v>65</v>
      </c>
      <c r="O33" s="95">
        <v>38.22358333333333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14570.358749999999</v>
      </c>
      <c r="L35" s="92" t="s">
        <v>64</v>
      </c>
      <c r="M35" s="72">
        <v>350</v>
      </c>
      <c r="N35" s="94" t="s">
        <v>65</v>
      </c>
      <c r="O35" s="95">
        <v>41.629596428571425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5497.0225</v>
      </c>
      <c r="L36" s="92" t="s">
        <v>64</v>
      </c>
      <c r="M36" s="72">
        <v>265</v>
      </c>
      <c r="N36" s="94" t="s">
        <v>65</v>
      </c>
      <c r="O36" s="95">
        <v>20.743481132075473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16.851733333333335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20067.381249999999</v>
      </c>
      <c r="L41" s="92" t="s">
        <v>64</v>
      </c>
      <c r="M41" s="72">
        <v>500</v>
      </c>
      <c r="N41" s="92" t="s">
        <v>65</v>
      </c>
      <c r="O41" s="95">
        <v>40.134762499999994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16182.428749999999</v>
      </c>
      <c r="L42" s="92" t="s">
        <v>64</v>
      </c>
      <c r="M42" s="72">
        <v>350</v>
      </c>
      <c r="N42" s="92" t="s">
        <v>65</v>
      </c>
      <c r="O42" s="95">
        <v>46.235510714285709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13.482618636363636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38.077201250000002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7161.9812499999998</v>
      </c>
      <c r="L46" s="92" t="s">
        <v>64</v>
      </c>
      <c r="M46" s="72">
        <v>750</v>
      </c>
      <c r="N46" s="94" t="s">
        <v>65</v>
      </c>
      <c r="O46" s="95">
        <v>9.5493083333333324</v>
      </c>
      <c r="Q46" s="97"/>
    </row>
    <row r="47" spans="1:21" x14ac:dyDescent="0.3">
      <c r="C47">
        <v>15</v>
      </c>
      <c r="G47" s="84"/>
      <c r="H47" s="84" t="s">
        <v>70</v>
      </c>
      <c r="K47" s="72">
        <v>1136.6375585000001</v>
      </c>
      <c r="L47" s="92" t="s">
        <v>64</v>
      </c>
      <c r="M47" s="72">
        <v>1000</v>
      </c>
      <c r="N47" s="94" t="s">
        <v>65</v>
      </c>
      <c r="O47" s="95">
        <v>1.1366375585000001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7161.9812499999998</v>
      </c>
      <c r="L48" s="92" t="s">
        <v>64</v>
      </c>
      <c r="M48" s="72">
        <v>600</v>
      </c>
      <c r="N48" s="94" t="s">
        <v>65</v>
      </c>
      <c r="O48" s="95">
        <v>11.936635416666666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20.8748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18.538600625000001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14.830880499999999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2464.9684619604514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128903060.74975984</v>
      </c>
      <c r="Q63" s="96" t="s">
        <v>118</v>
      </c>
      <c r="R63" s="102">
        <v>128903060.74975984</v>
      </c>
      <c r="S63" s="96" t="s">
        <v>119</v>
      </c>
      <c r="T63" s="103">
        <v>128903060.74975984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0.7907720835539126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101932941.92556415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128903060.74975984</v>
      </c>
      <c r="Q69" s="96" t="s">
        <v>118</v>
      </c>
      <c r="R69" s="102">
        <v>128903060.74975984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21758836.65455946</v>
      </c>
      <c r="P71" s="109"/>
      <c r="Q71" s="96" t="s">
        <v>118</v>
      </c>
      <c r="R71" s="112">
        <v>21758836.65455946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2464.9684619604514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19269581.069626328</v>
      </c>
      <c r="P75" s="115"/>
      <c r="Q75" s="96" t="s">
        <v>118</v>
      </c>
      <c r="R75" s="116">
        <v>19269581.069626328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41028417.724185787</v>
      </c>
      <c r="S77" s="96" t="s">
        <v>119</v>
      </c>
      <c r="T77" s="103">
        <v>41028417.724185787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0.7907720835539126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32444127.368674673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37077.201249999998</v>
      </c>
      <c r="L83" s="92" t="s">
        <v>64</v>
      </c>
      <c r="M83" s="72">
        <v>3000</v>
      </c>
      <c r="N83" s="94" t="s">
        <v>65</v>
      </c>
      <c r="O83" s="119">
        <v>12.359067083333333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646305.05405583326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646305.05405583326</v>
      </c>
      <c r="P87" s="100"/>
      <c r="Q87" s="96" t="s">
        <v>118</v>
      </c>
      <c r="R87" s="102">
        <v>646305.05405583326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109096.29312462466</v>
      </c>
      <c r="Q89" s="96" t="s">
        <v>118</v>
      </c>
      <c r="R89" s="72">
        <v>109096.29312462466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20067.381249999999</v>
      </c>
      <c r="L93" s="92" t="s">
        <v>64</v>
      </c>
      <c r="M93" s="72">
        <v>75</v>
      </c>
      <c r="N93" s="94" t="s">
        <v>65</v>
      </c>
      <c r="O93" s="95">
        <v>267.56508333333329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2468.7824999999998</v>
      </c>
      <c r="L95" s="92" t="s">
        <v>64</v>
      </c>
      <c r="M95" s="72">
        <v>60</v>
      </c>
      <c r="N95" s="94" t="s">
        <v>65</v>
      </c>
      <c r="O95" s="95">
        <v>41.146374999999999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26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334.71145833333327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8702497.9166666642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8702497.9166666642</v>
      </c>
      <c r="P103"/>
      <c r="Q103" s="96" t="s">
        <v>118</v>
      </c>
      <c r="R103" s="102">
        <v>8702497.9166666642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1376735.1704166664</v>
      </c>
      <c r="P105"/>
      <c r="Q105" s="96" t="s">
        <v>118</v>
      </c>
      <c r="R105" s="102">
        <v>1376735.1704166664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347.07052541666661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2532301.5206734897</v>
      </c>
      <c r="P110" s="115"/>
      <c r="Q110" s="96" t="s">
        <v>118</v>
      </c>
      <c r="R110" s="126">
        <v>2532301.5206734897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13366935.954937277</v>
      </c>
      <c r="S112" s="96" t="s">
        <v>119</v>
      </c>
      <c r="T112" s="124">
        <v>13366935.954937277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10172</v>
      </c>
      <c r="L116" s="94" t="s">
        <v>115</v>
      </c>
      <c r="M116" s="100">
        <v>1009.75</v>
      </c>
      <c r="N116" s="94" t="s">
        <v>65</v>
      </c>
      <c r="O116" s="127">
        <v>10271177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37077.201249999998</v>
      </c>
      <c r="L118" s="94" t="s">
        <v>115</v>
      </c>
      <c r="M118" s="100">
        <v>66</v>
      </c>
      <c r="N118" s="94" t="s">
        <v>65</v>
      </c>
      <c r="O118" s="127">
        <v>2447095.2824999997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37077.201249999998</v>
      </c>
      <c r="L120" s="94" t="s">
        <v>115</v>
      </c>
      <c r="M120" s="100">
        <v>4</v>
      </c>
      <c r="N120" s="94" t="s">
        <v>65</v>
      </c>
      <c r="O120" s="128">
        <v>148308.80499999999</v>
      </c>
      <c r="T120" s="110"/>
    </row>
    <row r="121" spans="1:20" x14ac:dyDescent="0.3">
      <c r="A121" s="72">
        <v>10</v>
      </c>
      <c r="G121" s="96" t="s">
        <v>153</v>
      </c>
      <c r="K121" s="72">
        <v>16182.428749999999</v>
      </c>
      <c r="L121" s="94" t="s">
        <v>115</v>
      </c>
      <c r="M121" s="100">
        <v>37.75</v>
      </c>
      <c r="N121" s="94" t="s">
        <v>65</v>
      </c>
      <c r="O121" s="128">
        <v>610886.68531249999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37077.201249999998</v>
      </c>
      <c r="L123" s="94" t="s">
        <v>115</v>
      </c>
      <c r="M123" s="100">
        <v>14</v>
      </c>
      <c r="N123" s="94" t="s">
        <v>65</v>
      </c>
      <c r="O123" s="128">
        <v>519080.8175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37077.201249999998</v>
      </c>
      <c r="L125" s="94" t="s">
        <v>115</v>
      </c>
      <c r="M125" s="100">
        <v>85</v>
      </c>
      <c r="N125" s="94" t="s">
        <v>65</v>
      </c>
      <c r="O125" s="128">
        <v>3151562.1062499997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35940.5636915</v>
      </c>
      <c r="L127" s="94" t="s">
        <v>115</v>
      </c>
      <c r="M127" s="100">
        <v>108.25</v>
      </c>
      <c r="N127" s="94" t="s">
        <v>65</v>
      </c>
      <c r="O127" s="128">
        <v>3890566.0196048748</v>
      </c>
      <c r="T127" s="110"/>
    </row>
    <row r="128" spans="1:20" x14ac:dyDescent="0.3">
      <c r="F128" s="84"/>
      <c r="G128" s="72" t="s">
        <v>70</v>
      </c>
      <c r="K128" s="72">
        <v>1136.6375585000001</v>
      </c>
      <c r="L128" s="94" t="s">
        <v>115</v>
      </c>
      <c r="M128" s="100">
        <v>170</v>
      </c>
      <c r="N128" s="94" t="s">
        <v>65</v>
      </c>
      <c r="O128" s="128">
        <v>193228.384945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7161.9812499999998</v>
      </c>
      <c r="L129" s="94" t="s">
        <v>115</v>
      </c>
      <c r="M129" s="100">
        <v>41.75</v>
      </c>
      <c r="N129" s="94" t="s">
        <v>65</v>
      </c>
      <c r="O129" s="128">
        <v>299012.71718749998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35940.5636915</v>
      </c>
      <c r="L131" s="94" t="s">
        <v>115</v>
      </c>
      <c r="M131" s="100">
        <v>93.25</v>
      </c>
      <c r="N131" s="94" t="s">
        <v>65</v>
      </c>
      <c r="O131" s="128">
        <v>3351457.564232375</v>
      </c>
      <c r="T131" s="110"/>
    </row>
    <row r="132" spans="1:20" x14ac:dyDescent="0.3">
      <c r="F132" s="84"/>
      <c r="G132" s="72" t="s">
        <v>70</v>
      </c>
      <c r="K132" s="72">
        <v>1136.6375585000001</v>
      </c>
      <c r="L132" s="94" t="s">
        <v>115</v>
      </c>
      <c r="M132" s="100">
        <v>164.75</v>
      </c>
      <c r="N132" s="94" t="s">
        <v>65</v>
      </c>
      <c r="O132" s="128">
        <v>187261.037762875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7161.9812499999998</v>
      </c>
      <c r="L133" s="94" t="s">
        <v>115</v>
      </c>
      <c r="M133" s="100">
        <v>25</v>
      </c>
      <c r="N133" s="94" t="s">
        <v>65</v>
      </c>
      <c r="O133" s="128">
        <v>179049.53125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35940.5636915</v>
      </c>
      <c r="L135" s="94" t="s">
        <v>115</v>
      </c>
      <c r="M135" s="100">
        <v>16</v>
      </c>
      <c r="N135" s="94" t="s">
        <v>65</v>
      </c>
      <c r="O135" s="128">
        <v>575049.01906399999</v>
      </c>
      <c r="T135" s="110"/>
    </row>
    <row r="136" spans="1:20" x14ac:dyDescent="0.3">
      <c r="F136" s="84"/>
      <c r="G136" s="72" t="s">
        <v>70</v>
      </c>
      <c r="K136" s="72">
        <v>1136.6375585000001</v>
      </c>
      <c r="L136" s="94" t="s">
        <v>115</v>
      </c>
      <c r="M136" s="100">
        <v>50.5</v>
      </c>
      <c r="N136" s="94" t="s">
        <v>65</v>
      </c>
      <c r="O136" s="128">
        <v>57400.196704250004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7161.9812499999998</v>
      </c>
      <c r="L137" s="94" t="s">
        <v>115</v>
      </c>
      <c r="M137" s="100">
        <v>17.25</v>
      </c>
      <c r="N137" s="94" t="s">
        <v>65</v>
      </c>
      <c r="O137" s="128">
        <v>123544.1765625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2385.5525000000002</v>
      </c>
      <c r="L139" s="94" t="s">
        <v>115</v>
      </c>
      <c r="M139" s="100">
        <v>89.04</v>
      </c>
      <c r="N139" s="94" t="s">
        <v>65</v>
      </c>
      <c r="O139" s="128">
        <v>212409.59460000004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256.8634228125</v>
      </c>
      <c r="L140" s="94" t="s">
        <v>115</v>
      </c>
      <c r="M140" s="100">
        <v>19.329999999999998</v>
      </c>
      <c r="N140" s="94" t="s">
        <v>65</v>
      </c>
      <c r="O140" s="128">
        <v>4965.169962965625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5264.4055750239986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37077.201249999998</v>
      </c>
      <c r="L144" s="94" t="s">
        <v>115</v>
      </c>
      <c r="M144" s="100">
        <v>41.549707365177262</v>
      </c>
      <c r="N144" s="94" t="s">
        <v>65</v>
      </c>
      <c r="O144" s="129">
        <v>1540546.8618572846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27767865.375871155</v>
      </c>
      <c r="Q146" s="96" t="s">
        <v>168</v>
      </c>
      <c r="R146"/>
      <c r="T146" s="126">
        <v>27767865.375871155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41134801.330808431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0.82617011262030693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33984343.448087953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37077.201249999998</v>
      </c>
      <c r="L161" s="92" t="s">
        <v>64</v>
      </c>
      <c r="M161" s="72">
        <v>6400</v>
      </c>
      <c r="N161" s="94"/>
      <c r="O161" s="135">
        <v>6.7933126953124994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355249.49408867187</v>
      </c>
      <c r="P164" s="109"/>
      <c r="Q164" s="96" t="s">
        <v>118</v>
      </c>
      <c r="R164" s="102">
        <v>355249.49408867187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59966.114602167814</v>
      </c>
      <c r="P166" s="109"/>
      <c r="Q166" s="96" t="s">
        <v>118</v>
      </c>
      <c r="R166" s="134">
        <v>59966.114602167814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7.7933126953124994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85292.539170813281</v>
      </c>
      <c r="P170" s="115"/>
      <c r="Q170" s="96" t="s">
        <v>118</v>
      </c>
      <c r="R170" s="134">
        <v>85292.539170813281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38.077201250000002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1782013.0185</v>
      </c>
      <c r="Q176" s="96" t="s">
        <v>118</v>
      </c>
      <c r="R176" s="124">
        <v>1782013.0185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281914.45952670003</v>
      </c>
      <c r="P178" s="109"/>
      <c r="Q178" s="96" t="s">
        <v>118</v>
      </c>
      <c r="R178" s="134">
        <v>281914.45952670003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99.281599999999983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3633706.5599999996</v>
      </c>
      <c r="Q184" s="96" t="s">
        <v>118</v>
      </c>
      <c r="R184" s="124">
        <v>3633706.5599999996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574852.37779199996</v>
      </c>
      <c r="P186" s="109"/>
      <c r="Q186" s="96" t="s">
        <v>118</v>
      </c>
      <c r="R186" s="134">
        <v>574852.37779199996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4148103.6574937515</v>
      </c>
      <c r="L189" s="92" t="s">
        <v>64</v>
      </c>
      <c r="M189" s="72">
        <v>22376</v>
      </c>
      <c r="N189" s="94" t="s">
        <v>65</v>
      </c>
      <c r="O189" s="137">
        <v>185.38182237637432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5190691.026538481</v>
      </c>
      <c r="Q192" s="96" t="s">
        <v>118</v>
      </c>
      <c r="R192" s="124">
        <v>5190691.026538481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821167.32039838773</v>
      </c>
      <c r="P194" s="109"/>
      <c r="Q194" s="96" t="s">
        <v>118</v>
      </c>
      <c r="R194" s="134">
        <v>821167.32039838773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322.74062362637426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2354785.3019527299</v>
      </c>
      <c r="P198" s="115"/>
      <c r="Q198" s="96" t="s">
        <v>118</v>
      </c>
      <c r="R198" s="126">
        <v>2354785.3019527299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15285971.97256995</v>
      </c>
      <c r="S200" s="96" t="s">
        <v>119</v>
      </c>
      <c r="T200" s="102">
        <v>15285971.97256995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37077.201249999998</v>
      </c>
      <c r="L206" s="94" t="s">
        <v>115</v>
      </c>
      <c r="M206" s="100">
        <v>26.5</v>
      </c>
      <c r="N206" s="94" t="s">
        <v>65</v>
      </c>
      <c r="O206" s="120">
        <v>982545.833125</v>
      </c>
      <c r="Q206" s="96" t="s">
        <v>118</v>
      </c>
      <c r="R206" s="72">
        <v>982545.833125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13409904.354011403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4148103.6574937515</v>
      </c>
      <c r="L210" s="94" t="s">
        <v>115</v>
      </c>
      <c r="M210" s="100">
        <v>3.92</v>
      </c>
      <c r="N210" s="94" t="s">
        <v>65</v>
      </c>
      <c r="O210" s="128">
        <v>16260566.337375505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6034456.9593051318</v>
      </c>
    </row>
    <row r="214" spans="1:18" x14ac:dyDescent="0.3">
      <c r="G214"/>
      <c r="H214" s="72" t="s">
        <v>193</v>
      </c>
      <c r="I214"/>
      <c r="O214" s="119">
        <v>9756339.8024253026</v>
      </c>
    </row>
    <row r="215" spans="1:18" x14ac:dyDescent="0.3">
      <c r="G215"/>
      <c r="H215" s="72" t="s">
        <v>194</v>
      </c>
      <c r="I215"/>
      <c r="O215" s="100">
        <v>15790796.761730434</v>
      </c>
      <c r="Q215" s="96" t="s">
        <v>118</v>
      </c>
      <c r="R215" s="72">
        <v>15790796.761730434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15790796.761730434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2498104.0477057546</v>
      </c>
      <c r="Q221" s="96" t="s">
        <v>118</v>
      </c>
      <c r="R221" s="124">
        <v>2498104.0477057546</v>
      </c>
    </row>
    <row r="222" spans="1:18" ht="3.9" customHeight="1" x14ac:dyDescent="0.3"/>
    <row r="223" spans="1:18" x14ac:dyDescent="0.3">
      <c r="H223" s="72" t="s">
        <v>197</v>
      </c>
      <c r="O223" s="100">
        <v>15790796.761730434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3391941.8443500232</v>
      </c>
      <c r="Q225" s="96" t="s">
        <v>118</v>
      </c>
      <c r="R225" s="124">
        <v>3391941.8443500232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7375447.3947062725</v>
      </c>
      <c r="Q228" s="97"/>
    </row>
    <row r="229" spans="1:22" x14ac:dyDescent="0.3">
      <c r="H229" s="72" t="s">
        <v>204</v>
      </c>
      <c r="I229"/>
      <c r="O229" s="119">
        <v>6504226.5349502023</v>
      </c>
      <c r="Q229" s="97"/>
    </row>
    <row r="230" spans="1:22" x14ac:dyDescent="0.3">
      <c r="H230" s="72" t="s">
        <v>205</v>
      </c>
      <c r="I230"/>
      <c r="O230" s="100">
        <v>13879673.929656476</v>
      </c>
      <c r="Q230" s="96" t="s">
        <v>118</v>
      </c>
      <c r="R230" s="72">
        <v>13879673.929656476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32655976.263584472</v>
      </c>
      <c r="Q233" s="96" t="s">
        <v>118</v>
      </c>
      <c r="R233" s="143">
        <v>32655976.263584472</v>
      </c>
    </row>
    <row r="234" spans="1:22" ht="6.75" customHeight="1" x14ac:dyDescent="0.3"/>
    <row r="235" spans="1:22" x14ac:dyDescent="0.3">
      <c r="E235" s="84" t="s">
        <v>208</v>
      </c>
      <c r="R235" s="102">
        <v>69199038.680152163</v>
      </c>
      <c r="S235" s="96" t="s">
        <v>119</v>
      </c>
      <c r="T235" s="144">
        <v>69199038.680152163</v>
      </c>
    </row>
    <row r="237" spans="1:22" x14ac:dyDescent="0.3">
      <c r="D237" s="84" t="s">
        <v>209</v>
      </c>
      <c r="T237" s="102">
        <v>84485010.65272212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0.65304470102896151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55172488.523135543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223533901.26546234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8.1111111111111107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5264.4055750239986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14903.973287574696</v>
      </c>
      <c r="L256" s="94" t="s">
        <v>115</v>
      </c>
      <c r="M256" s="72">
        <v>100</v>
      </c>
      <c r="N256" s="94" t="s">
        <v>65</v>
      </c>
      <c r="O256" s="95">
        <v>1490397.3287574695</v>
      </c>
    </row>
    <row r="257" spans="1:18" x14ac:dyDescent="0.3">
      <c r="A257" s="72">
        <v>3</v>
      </c>
      <c r="D257"/>
      <c r="I257" s="96" t="s">
        <v>221</v>
      </c>
      <c r="K257" s="72">
        <v>11240.665318950319</v>
      </c>
      <c r="L257" s="94" t="s">
        <v>115</v>
      </c>
      <c r="M257" s="72">
        <v>110</v>
      </c>
      <c r="N257" s="94" t="s">
        <v>65</v>
      </c>
      <c r="O257" s="95">
        <v>1236473.185084535</v>
      </c>
    </row>
    <row r="258" spans="1:18" x14ac:dyDescent="0.3">
      <c r="A258" s="72">
        <v>4</v>
      </c>
      <c r="D258"/>
      <c r="I258" s="96" t="s">
        <v>94</v>
      </c>
      <c r="K258" s="72">
        <v>10932.562643474979</v>
      </c>
      <c r="L258" s="94" t="s">
        <v>115</v>
      </c>
      <c r="M258" s="72">
        <v>130</v>
      </c>
      <c r="N258" s="94" t="s">
        <v>65</v>
      </c>
      <c r="O258" s="119">
        <v>1421233.1436517474</v>
      </c>
    </row>
    <row r="259" spans="1:18" x14ac:dyDescent="0.3">
      <c r="D259"/>
      <c r="E259" s="84" t="s">
        <v>222</v>
      </c>
      <c r="O259" s="128">
        <v>4148103.6574937515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1490397.3287574695</v>
      </c>
      <c r="L262" s="94" t="s">
        <v>115</v>
      </c>
      <c r="M262" s="100">
        <v>147.26</v>
      </c>
      <c r="N262" s="94" t="s">
        <v>65</v>
      </c>
      <c r="O262" s="95">
        <v>219475910.63282496</v>
      </c>
    </row>
    <row r="263" spans="1:18" x14ac:dyDescent="0.3">
      <c r="D263"/>
      <c r="I263" s="96" t="s">
        <v>225</v>
      </c>
      <c r="K263" s="72">
        <v>1236473.185084535</v>
      </c>
      <c r="L263" s="94" t="s">
        <v>115</v>
      </c>
      <c r="M263" s="100">
        <v>151.72</v>
      </c>
      <c r="N263" s="94" t="s">
        <v>65</v>
      </c>
      <c r="O263" s="95">
        <v>187597711.64102566</v>
      </c>
    </row>
    <row r="264" spans="1:18" x14ac:dyDescent="0.3">
      <c r="D264"/>
      <c r="I264" s="96" t="s">
        <v>226</v>
      </c>
      <c r="K264" s="72">
        <v>1421233.1436517474</v>
      </c>
      <c r="L264" s="94" t="s">
        <v>115</v>
      </c>
      <c r="M264" s="100">
        <v>170.44</v>
      </c>
      <c r="N264" s="94" t="s">
        <v>65</v>
      </c>
      <c r="O264" s="119">
        <v>242234977.00400382</v>
      </c>
    </row>
    <row r="265" spans="1:18" x14ac:dyDescent="0.3">
      <c r="D265"/>
      <c r="E265"/>
      <c r="F265" s="84" t="s">
        <v>227</v>
      </c>
      <c r="O265" s="128">
        <v>649308599.27785444</v>
      </c>
      <c r="Q265" s="96" t="s">
        <v>118</v>
      </c>
      <c r="R265" s="102">
        <v>649308599.27785444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64930859.927785449</v>
      </c>
      <c r="Q267" s="96" t="s">
        <v>118</v>
      </c>
      <c r="R267" s="72">
        <v>64930859.927785449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649308599.27785444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45451601.949449815</v>
      </c>
      <c r="Q271" s="96" t="s">
        <v>118</v>
      </c>
      <c r="R271" s="143">
        <v>45451601.949449815</v>
      </c>
    </row>
    <row r="272" spans="1:18" x14ac:dyDescent="0.3">
      <c r="D272"/>
      <c r="E272" s="84" t="s">
        <v>230</v>
      </c>
      <c r="F272"/>
      <c r="R272" s="102">
        <v>759691061.15508962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1306239050.5433788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32655976.263584472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525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128903000</v>
      </c>
      <c r="H10" s="10"/>
      <c r="I10" s="5"/>
      <c r="J10" s="5"/>
    </row>
    <row r="11" spans="1:10" x14ac:dyDescent="0.3">
      <c r="A11" s="5"/>
      <c r="B11" s="9" t="s">
        <v>526</v>
      </c>
      <c r="C11" s="9"/>
      <c r="D11" s="9"/>
      <c r="E11" s="9"/>
      <c r="F11" s="9"/>
      <c r="G11" s="65">
        <v>26970000</v>
      </c>
      <c r="H11" s="10"/>
      <c r="I11" s="15"/>
      <c r="J11" s="5"/>
    </row>
    <row r="12" spans="1:10" x14ac:dyDescent="0.3">
      <c r="A12" s="5"/>
      <c r="B12" s="16" t="s">
        <v>527</v>
      </c>
      <c r="C12" s="9"/>
      <c r="D12" s="9"/>
      <c r="E12" s="9"/>
      <c r="F12" s="17" t="s">
        <v>8</v>
      </c>
      <c r="G12" s="18">
        <v>101933000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41028000</v>
      </c>
      <c r="H15" s="10"/>
      <c r="I15" s="15"/>
      <c r="J15" s="5"/>
    </row>
    <row r="16" spans="1:10" x14ac:dyDescent="0.3">
      <c r="A16" s="5"/>
      <c r="B16" s="9" t="s">
        <v>526</v>
      </c>
      <c r="C16" s="9"/>
      <c r="D16" s="9"/>
      <c r="E16" s="9"/>
      <c r="F16" s="9"/>
      <c r="G16" s="65">
        <v>8584000</v>
      </c>
      <c r="H16" s="10"/>
      <c r="I16" s="15"/>
      <c r="J16" s="5"/>
    </row>
    <row r="17" spans="1:10" x14ac:dyDescent="0.3">
      <c r="A17" s="5"/>
      <c r="B17" s="16" t="s">
        <v>527</v>
      </c>
      <c r="C17" s="9"/>
      <c r="D17" s="9"/>
      <c r="E17" s="9"/>
      <c r="F17" s="17" t="s">
        <v>10</v>
      </c>
      <c r="G17" s="18">
        <v>32444000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41135000</v>
      </c>
      <c r="H20" s="10"/>
      <c r="I20" s="19"/>
      <c r="J20" s="5"/>
    </row>
    <row r="21" spans="1:10" x14ac:dyDescent="0.3">
      <c r="A21" s="5"/>
      <c r="B21" s="9" t="s">
        <v>528</v>
      </c>
      <c r="C21" s="9"/>
      <c r="D21" s="9"/>
      <c r="E21" s="9"/>
      <c r="F21" s="9"/>
      <c r="G21" s="65">
        <v>7150000</v>
      </c>
      <c r="H21" s="10"/>
      <c r="I21" s="5"/>
      <c r="J21" s="5"/>
    </row>
    <row r="22" spans="1:10" x14ac:dyDescent="0.3">
      <c r="A22" s="5"/>
      <c r="B22" s="16" t="s">
        <v>529</v>
      </c>
      <c r="C22" s="9"/>
      <c r="D22" s="9"/>
      <c r="E22" s="9"/>
      <c r="F22" s="17" t="s">
        <v>15</v>
      </c>
      <c r="G22" s="18">
        <v>33985000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84485000</v>
      </c>
      <c r="H25" s="21"/>
      <c r="I25" s="7"/>
      <c r="J25" s="7"/>
    </row>
    <row r="26" spans="1:10" x14ac:dyDescent="0.3">
      <c r="A26" s="9"/>
      <c r="B26" s="9" t="s">
        <v>530</v>
      </c>
      <c r="C26" s="9"/>
      <c r="D26" s="9"/>
      <c r="E26" s="9"/>
      <c r="F26" s="20"/>
      <c r="G26" s="67">
        <v>29313000</v>
      </c>
      <c r="H26" s="10"/>
      <c r="I26" s="22"/>
      <c r="J26" s="22"/>
    </row>
    <row r="27" spans="1:10" ht="15" thickBot="1" x14ac:dyDescent="0.35">
      <c r="A27" s="9"/>
      <c r="B27" s="16" t="s">
        <v>531</v>
      </c>
      <c r="C27" s="8"/>
      <c r="D27" s="8"/>
      <c r="E27" s="8"/>
      <c r="F27" s="17" t="s">
        <v>20</v>
      </c>
      <c r="G27" s="68">
        <v>55172000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223534000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223534000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223534000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72017000</v>
      </c>
      <c r="H36" s="28" t="s">
        <v>29</v>
      </c>
      <c r="I36" s="45">
        <v>109535231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295551000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37077.201249999998</v>
      </c>
      <c r="H45" s="55"/>
      <c r="I45" s="55">
        <v>35812.787534999996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1136.6375585000001</v>
      </c>
      <c r="H46" s="55"/>
      <c r="I46" s="55">
        <v>1010.2209027499999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7161.9812499999998</v>
      </c>
      <c r="H47" s="55"/>
      <c r="I47" s="55">
        <v>6798.7424999999994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3920000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52590.308618928902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7971.232726202602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2.661879898166894E-2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2.5659146397954649E-2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2.6138972689811794E-2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07" priority="18" stopIfTrue="1" operator="equal">
      <formula>0</formula>
    </cfRule>
  </conditionalFormatting>
  <conditionalFormatting sqref="G39">
    <cfRule type="expression" dxfId="1006" priority="19" stopIfTrue="1">
      <formula>#REF!&gt;($G$29)</formula>
    </cfRule>
    <cfRule type="cellIs" dxfId="1005" priority="20" stopIfTrue="1" operator="lessThanOrEqual">
      <formula>$G$29</formula>
    </cfRule>
  </conditionalFormatting>
  <conditionalFormatting sqref="G30">
    <cfRule type="expression" dxfId="1004" priority="15">
      <formula>G30=0</formula>
    </cfRule>
  </conditionalFormatting>
  <conditionalFormatting sqref="B30">
    <cfRule type="expression" dxfId="1003" priority="14">
      <formula>G30=0</formula>
    </cfRule>
  </conditionalFormatting>
  <conditionalFormatting sqref="B33">
    <cfRule type="expression" dxfId="1002" priority="11">
      <formula>G33=0</formula>
    </cfRule>
  </conditionalFormatting>
  <conditionalFormatting sqref="B34">
    <cfRule type="expression" dxfId="1001" priority="21">
      <formula>G34=0</formula>
    </cfRule>
  </conditionalFormatting>
  <conditionalFormatting sqref="G34">
    <cfRule type="expression" dxfId="1000" priority="12">
      <formula>G34=0</formula>
    </cfRule>
  </conditionalFormatting>
  <conditionalFormatting sqref="B35">
    <cfRule type="expression" dxfId="999" priority="10">
      <formula>G33+G34=0</formula>
    </cfRule>
  </conditionalFormatting>
  <conditionalFormatting sqref="G35">
    <cfRule type="expression" dxfId="998" priority="9">
      <formula>G33+G34=0</formula>
    </cfRule>
  </conditionalFormatting>
  <conditionalFormatting sqref="B31:G31">
    <cfRule type="expression" dxfId="997" priority="16" stopIfTrue="1">
      <formula>$G$31&lt;=$G$29</formula>
    </cfRule>
    <cfRule type="expression" dxfId="996" priority="17">
      <formula>$G$31&gt;$G$29</formula>
    </cfRule>
  </conditionalFormatting>
  <conditionalFormatting sqref="G33">
    <cfRule type="expression" dxfId="995" priority="4" stopIfTrue="1">
      <formula>G33=0</formula>
    </cfRule>
    <cfRule type="expression" dxfId="994" priority="13">
      <formula>G34=0</formula>
    </cfRule>
  </conditionalFormatting>
  <conditionalFormatting sqref="C30">
    <cfRule type="expression" dxfId="993" priority="8">
      <formula>G30=0</formula>
    </cfRule>
  </conditionalFormatting>
  <conditionalFormatting sqref="D30">
    <cfRule type="expression" dxfId="992" priority="7">
      <formula>G30=0</formula>
    </cfRule>
  </conditionalFormatting>
  <conditionalFormatting sqref="E30">
    <cfRule type="expression" dxfId="991" priority="6">
      <formula>G30=0</formula>
    </cfRule>
  </conditionalFormatting>
  <conditionalFormatting sqref="F30">
    <cfRule type="expression" dxfId="990" priority="5">
      <formula>G30=0</formula>
    </cfRule>
  </conditionalFormatting>
  <conditionalFormatting sqref="I36">
    <cfRule type="expression" dxfId="989" priority="2">
      <formula>$G$36*1.05&gt;$I$36</formula>
    </cfRule>
    <cfRule type="expression" dxfId="988" priority="3">
      <formula>$I$36&lt;($G$36*1.05)</formula>
    </cfRule>
  </conditionalFormatting>
  <conditionalFormatting sqref="G56:G58">
    <cfRule type="cellIs" dxfId="98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Montgomery County&amp;C&amp;7Department of Education&amp;R&amp;7&amp;D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640</v>
      </c>
    </row>
    <row r="5" spans="1:20" x14ac:dyDescent="0.3">
      <c r="A5"/>
      <c r="D5" s="77" t="s">
        <v>524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247.245</v>
      </c>
      <c r="L12" s="92" t="s">
        <v>64</v>
      </c>
      <c r="M12" s="93">
        <v>20</v>
      </c>
      <c r="N12" s="94" t="s">
        <v>65</v>
      </c>
      <c r="O12" s="95">
        <v>12.36225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183.1275</v>
      </c>
      <c r="L13" s="92" t="s">
        <v>64</v>
      </c>
      <c r="M13" s="93">
        <v>25</v>
      </c>
      <c r="N13" s="94" t="s">
        <v>65</v>
      </c>
      <c r="O13" s="95">
        <v>7.3250999999999999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210.30915175000001</v>
      </c>
      <c r="L14" s="92" t="s">
        <v>64</v>
      </c>
      <c r="M14" s="93">
        <v>25</v>
      </c>
      <c r="N14" s="94" t="s">
        <v>65</v>
      </c>
      <c r="O14" s="95">
        <v>8.4123660700000009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187.86431250000001</v>
      </c>
      <c r="L15" s="92" t="s">
        <v>64</v>
      </c>
      <c r="M15" s="95">
        <v>22.083333333333332</v>
      </c>
      <c r="N15" s="94" t="s">
        <v>65</v>
      </c>
      <c r="O15" s="95">
        <v>8.507063207547171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34.255640749999998</v>
      </c>
      <c r="L16" s="92" t="s">
        <v>64</v>
      </c>
      <c r="M16" s="95">
        <v>16.666666666666668</v>
      </c>
      <c r="N16" s="94" t="s">
        <v>65</v>
      </c>
      <c r="O16" s="95">
        <v>2.0553384449999998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72.67</v>
      </c>
      <c r="L18" s="92" t="s">
        <v>64</v>
      </c>
      <c r="M18" s="93">
        <v>91</v>
      </c>
      <c r="N18" s="94" t="s">
        <v>65</v>
      </c>
      <c r="O18" s="95">
        <v>0.7985714285714286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57.551249999999996</v>
      </c>
      <c r="L19" s="92" t="s">
        <v>64</v>
      </c>
      <c r="M19" s="93">
        <v>58.5</v>
      </c>
      <c r="N19" s="94" t="s">
        <v>65</v>
      </c>
      <c r="O19" s="95">
        <v>0.98378205128205121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44.761250000000004</v>
      </c>
      <c r="L20" s="92" t="s">
        <v>64</v>
      </c>
      <c r="M20" s="93">
        <v>58.5</v>
      </c>
      <c r="N20" s="94" t="s">
        <v>65</v>
      </c>
      <c r="O20" s="95">
        <v>0.76514957264957273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11.561249999999999</v>
      </c>
      <c r="L21" s="92" t="s">
        <v>64</v>
      </c>
      <c r="M21" s="93">
        <v>16.5</v>
      </c>
      <c r="N21" s="94" t="s">
        <v>65</v>
      </c>
      <c r="O21" s="95">
        <v>0.70068181818181818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4.8174999999999999</v>
      </c>
      <c r="L22" s="92" t="s">
        <v>64</v>
      </c>
      <c r="M22" s="93">
        <v>16.5</v>
      </c>
      <c r="N22" s="94" t="s">
        <v>65</v>
      </c>
      <c r="O22" s="95">
        <v>0.29196969696969699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0.52749999999999997</v>
      </c>
      <c r="L23" s="92" t="s">
        <v>64</v>
      </c>
      <c r="M23" s="93">
        <v>16.5</v>
      </c>
      <c r="N23" s="94" t="s">
        <v>65</v>
      </c>
      <c r="O23" s="95">
        <v>3.1969696969696967E-2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11.623750000000001</v>
      </c>
      <c r="L24" s="92" t="s">
        <v>64</v>
      </c>
      <c r="M24" s="93">
        <v>8.5</v>
      </c>
      <c r="N24" s="94" t="s">
        <v>65</v>
      </c>
      <c r="O24" s="95">
        <v>1.3675000000000002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5.6499999999999995</v>
      </c>
      <c r="L25" s="92" t="s">
        <v>64</v>
      </c>
      <c r="M25" s="93">
        <v>8.5</v>
      </c>
      <c r="N25" s="94" t="s">
        <v>65</v>
      </c>
      <c r="O25" s="95">
        <v>0.66470588235294115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</v>
      </c>
      <c r="L28" s="92" t="s">
        <v>64</v>
      </c>
      <c r="M28" s="72">
        <v>20</v>
      </c>
      <c r="N28" s="94" t="s">
        <v>65</v>
      </c>
      <c r="O28" s="95">
        <v>0.55000000000000004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</v>
      </c>
      <c r="L29" s="92" t="s">
        <v>64</v>
      </c>
      <c r="M29" s="72">
        <v>200</v>
      </c>
      <c r="N29" s="94" t="s">
        <v>65</v>
      </c>
      <c r="O29" s="95">
        <v>5.5E-2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430.3725</v>
      </c>
      <c r="L31" s="92" t="s">
        <v>64</v>
      </c>
      <c r="M31" s="72">
        <v>525</v>
      </c>
      <c r="N31" s="94" t="s">
        <v>65</v>
      </c>
      <c r="O31" s="95">
        <v>0.81975714285714285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430.3725</v>
      </c>
      <c r="L33" s="92" t="s">
        <v>64</v>
      </c>
      <c r="M33" s="72">
        <v>525</v>
      </c>
      <c r="N33" s="94" t="s">
        <v>65</v>
      </c>
      <c r="O33" s="95">
        <v>0.81975714285714285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308.59375</v>
      </c>
      <c r="L35" s="92" t="s">
        <v>64</v>
      </c>
      <c r="M35" s="72">
        <v>350</v>
      </c>
      <c r="N35" s="94" t="s">
        <v>65</v>
      </c>
      <c r="O35" s="95">
        <v>0.8816964285714286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121.77875</v>
      </c>
      <c r="L36" s="92" t="s">
        <v>64</v>
      </c>
      <c r="M36" s="72">
        <v>265</v>
      </c>
      <c r="N36" s="94" t="s">
        <v>65</v>
      </c>
      <c r="O36" s="95">
        <v>0.45954245283018869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430.3725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432.42910500000005</v>
      </c>
      <c r="L42" s="92" t="s">
        <v>64</v>
      </c>
      <c r="M42" s="72">
        <v>350</v>
      </c>
      <c r="N42" s="92" t="s">
        <v>65</v>
      </c>
      <c r="O42" s="95">
        <v>1.2355117285714288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209.16250000000002</v>
      </c>
      <c r="L46" s="92" t="s">
        <v>64</v>
      </c>
      <c r="M46" s="72">
        <v>750</v>
      </c>
      <c r="N46" s="94" t="s">
        <v>65</v>
      </c>
      <c r="O46" s="95">
        <v>0.27888333333333337</v>
      </c>
      <c r="Q46" s="97"/>
    </row>
    <row r="47" spans="1:21" x14ac:dyDescent="0.3">
      <c r="C47">
        <v>15</v>
      </c>
      <c r="G47" s="84"/>
      <c r="H47" s="84" t="s">
        <v>70</v>
      </c>
      <c r="K47" s="72">
        <v>34.255640749999998</v>
      </c>
      <c r="L47" s="92" t="s">
        <v>64</v>
      </c>
      <c r="M47" s="72">
        <v>1000</v>
      </c>
      <c r="N47" s="94" t="s">
        <v>65</v>
      </c>
      <c r="O47" s="95">
        <v>3.4255640749999997E-2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209.16250000000002</v>
      </c>
      <c r="L48" s="92" t="s">
        <v>64</v>
      </c>
      <c r="M48" s="72">
        <v>600</v>
      </c>
      <c r="N48" s="94" t="s">
        <v>65</v>
      </c>
      <c r="O48" s="95">
        <v>0.34860416666666671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60.249455905961696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3150685.0471463609</v>
      </c>
      <c r="Q63" s="96" t="s">
        <v>118</v>
      </c>
      <c r="R63" s="102">
        <v>3150685.0471463609</v>
      </c>
      <c r="S63" s="96" t="s">
        <v>119</v>
      </c>
      <c r="T63" s="103">
        <v>3150685.0471463609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0.67639582056196446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2131110.1977968742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3150685.0471463609</v>
      </c>
      <c r="Q69" s="96" t="s">
        <v>118</v>
      </c>
      <c r="R69" s="102">
        <v>3150685.0471463609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531835.63595830568</v>
      </c>
      <c r="P71" s="109"/>
      <c r="Q71" s="96" t="s">
        <v>118</v>
      </c>
      <c r="R71" s="112">
        <v>531835.63595830568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60.249455905961696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470992.54732754175</v>
      </c>
      <c r="P75" s="115"/>
      <c r="Q75" s="96" t="s">
        <v>118</v>
      </c>
      <c r="R75" s="116">
        <v>470992.54732754175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1002828.1832858474</v>
      </c>
      <c r="S77" s="96" t="s">
        <v>119</v>
      </c>
      <c r="T77" s="103">
        <v>1002828.1832858474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0.67639582056196446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678308.79191629484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874.43476999999996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430.3725</v>
      </c>
      <c r="L93" s="92" t="s">
        <v>64</v>
      </c>
      <c r="M93" s="72">
        <v>75</v>
      </c>
      <c r="N93" s="94" t="s">
        <v>65</v>
      </c>
      <c r="O93" s="95">
        <v>5.7382999999999997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22.091249999999999</v>
      </c>
      <c r="L95" s="92" t="s">
        <v>64</v>
      </c>
      <c r="M95" s="72">
        <v>60</v>
      </c>
      <c r="N95" s="94" t="s">
        <v>65</v>
      </c>
      <c r="O95" s="95">
        <v>0.3681875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6.1064875000000001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158768.67499999999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158768.67499999999</v>
      </c>
      <c r="P103"/>
      <c r="Q103" s="96" t="s">
        <v>118</v>
      </c>
      <c r="R103" s="102">
        <v>158768.67499999999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25117.204385000001</v>
      </c>
      <c r="P105"/>
      <c r="Q105" s="96" t="s">
        <v>118</v>
      </c>
      <c r="R105" s="102">
        <v>25117.204385000001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7.1064875000000001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51850.467801300001</v>
      </c>
      <c r="P110" s="115"/>
      <c r="Q110" s="96" t="s">
        <v>118</v>
      </c>
      <c r="R110" s="126">
        <v>51850.467801300001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296857.5743863</v>
      </c>
      <c r="S112" s="96" t="s">
        <v>119</v>
      </c>
      <c r="T112" s="124">
        <v>296857.5743863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233</v>
      </c>
      <c r="L116" s="94" t="s">
        <v>115</v>
      </c>
      <c r="M116" s="100">
        <v>1009.75</v>
      </c>
      <c r="N116" s="94" t="s">
        <v>65</v>
      </c>
      <c r="O116" s="127">
        <v>235271.75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874.43476999999996</v>
      </c>
      <c r="L118" s="94" t="s">
        <v>115</v>
      </c>
      <c r="M118" s="100">
        <v>66</v>
      </c>
      <c r="N118" s="94" t="s">
        <v>65</v>
      </c>
      <c r="O118" s="127">
        <v>57712.694819999997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874.43476999999996</v>
      </c>
      <c r="L120" s="94" t="s">
        <v>115</v>
      </c>
      <c r="M120" s="100">
        <v>4</v>
      </c>
      <c r="N120" s="94" t="s">
        <v>65</v>
      </c>
      <c r="O120" s="128">
        <v>3497.7390799999998</v>
      </c>
      <c r="T120" s="110"/>
    </row>
    <row r="121" spans="1:20" x14ac:dyDescent="0.3">
      <c r="A121" s="72">
        <v>10</v>
      </c>
      <c r="G121" s="96" t="s">
        <v>153</v>
      </c>
      <c r="K121" s="72">
        <v>432.42910500000005</v>
      </c>
      <c r="L121" s="94" t="s">
        <v>115</v>
      </c>
      <c r="M121" s="100">
        <v>37.75</v>
      </c>
      <c r="N121" s="94" t="s">
        <v>65</v>
      </c>
      <c r="O121" s="128">
        <v>16324.198713750002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874.43476999999996</v>
      </c>
      <c r="L123" s="94" t="s">
        <v>115</v>
      </c>
      <c r="M123" s="100">
        <v>14</v>
      </c>
      <c r="N123" s="94" t="s">
        <v>65</v>
      </c>
      <c r="O123" s="128">
        <v>12242.08678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874.43476999999996</v>
      </c>
      <c r="L125" s="94" t="s">
        <v>115</v>
      </c>
      <c r="M125" s="100">
        <v>85</v>
      </c>
      <c r="N125" s="94" t="s">
        <v>65</v>
      </c>
      <c r="O125" s="128">
        <v>74326.955449999994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840.17912924999996</v>
      </c>
      <c r="L127" s="94" t="s">
        <v>115</v>
      </c>
      <c r="M127" s="100">
        <v>108.25</v>
      </c>
      <c r="N127" s="94" t="s">
        <v>65</v>
      </c>
      <c r="O127" s="128">
        <v>90949.390741312498</v>
      </c>
      <c r="T127" s="110"/>
    </row>
    <row r="128" spans="1:20" x14ac:dyDescent="0.3">
      <c r="F128" s="84"/>
      <c r="G128" s="72" t="s">
        <v>70</v>
      </c>
      <c r="K128" s="72">
        <v>34.255640749999998</v>
      </c>
      <c r="L128" s="94" t="s">
        <v>115</v>
      </c>
      <c r="M128" s="100">
        <v>170</v>
      </c>
      <c r="N128" s="94" t="s">
        <v>65</v>
      </c>
      <c r="O128" s="128">
        <v>5823.4589274999998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209.16250000000002</v>
      </c>
      <c r="L129" s="94" t="s">
        <v>115</v>
      </c>
      <c r="M129" s="100">
        <v>41.75</v>
      </c>
      <c r="N129" s="94" t="s">
        <v>65</v>
      </c>
      <c r="O129" s="128">
        <v>8732.5343750000011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840.17912924999996</v>
      </c>
      <c r="L131" s="94" t="s">
        <v>115</v>
      </c>
      <c r="M131" s="100">
        <v>93.25</v>
      </c>
      <c r="N131" s="94" t="s">
        <v>65</v>
      </c>
      <c r="O131" s="128">
        <v>78346.703802562493</v>
      </c>
      <c r="T131" s="110"/>
    </row>
    <row r="132" spans="1:20" x14ac:dyDescent="0.3">
      <c r="F132" s="84"/>
      <c r="G132" s="72" t="s">
        <v>70</v>
      </c>
      <c r="K132" s="72">
        <v>34.255640749999998</v>
      </c>
      <c r="L132" s="94" t="s">
        <v>115</v>
      </c>
      <c r="M132" s="100">
        <v>164.75</v>
      </c>
      <c r="N132" s="94" t="s">
        <v>65</v>
      </c>
      <c r="O132" s="128">
        <v>5643.6168135624994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209.16250000000002</v>
      </c>
      <c r="L133" s="94" t="s">
        <v>115</v>
      </c>
      <c r="M133" s="100">
        <v>25</v>
      </c>
      <c r="N133" s="94" t="s">
        <v>65</v>
      </c>
      <c r="O133" s="128">
        <v>5229.0625000000009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840.17912924999996</v>
      </c>
      <c r="L135" s="94" t="s">
        <v>115</v>
      </c>
      <c r="M135" s="100">
        <v>16</v>
      </c>
      <c r="N135" s="94" t="s">
        <v>65</v>
      </c>
      <c r="O135" s="128">
        <v>13442.866067999999</v>
      </c>
      <c r="T135" s="110"/>
    </row>
    <row r="136" spans="1:20" x14ac:dyDescent="0.3">
      <c r="F136" s="84"/>
      <c r="G136" s="72" t="s">
        <v>70</v>
      </c>
      <c r="K136" s="72">
        <v>34.255640749999998</v>
      </c>
      <c r="L136" s="94" t="s">
        <v>115</v>
      </c>
      <c r="M136" s="100">
        <v>50.5</v>
      </c>
      <c r="N136" s="94" t="s">
        <v>65</v>
      </c>
      <c r="O136" s="128">
        <v>1729.9098578749999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209.16250000000002</v>
      </c>
      <c r="L137" s="94" t="s">
        <v>115</v>
      </c>
      <c r="M137" s="100">
        <v>17.25</v>
      </c>
      <c r="N137" s="94" t="s">
        <v>65</v>
      </c>
      <c r="O137" s="128">
        <v>3608.0531250000004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64.105812499999999</v>
      </c>
      <c r="L139" s="94" t="s">
        <v>115</v>
      </c>
      <c r="M139" s="100">
        <v>89.04</v>
      </c>
      <c r="N139" s="94" t="s">
        <v>65</v>
      </c>
      <c r="O139" s="128">
        <v>5707.9815450000006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8.5639101874999994</v>
      </c>
      <c r="L140" s="94" t="s">
        <v>115</v>
      </c>
      <c r="M140" s="100">
        <v>19.329999999999998</v>
      </c>
      <c r="N140" s="94" t="s">
        <v>65</v>
      </c>
      <c r="O140" s="128">
        <v>165.54038392437496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874.43476999999996</v>
      </c>
      <c r="L144" s="94" t="s">
        <v>115</v>
      </c>
      <c r="M144" s="100">
        <v>41.549707365177262</v>
      </c>
      <c r="N144" s="94" t="s">
        <v>65</v>
      </c>
      <c r="O144" s="129">
        <v>36332.508803436082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655087.05178692285</v>
      </c>
      <c r="Q146" s="96" t="s">
        <v>168</v>
      </c>
      <c r="R146"/>
      <c r="T146" s="126">
        <v>655087.05178692285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951944.6261732229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0.71602024975608081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681611.6289865101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874.43476999999996</v>
      </c>
      <c r="L161" s="92" t="s">
        <v>64</v>
      </c>
      <c r="M161" s="72">
        <v>6400</v>
      </c>
      <c r="N161" s="94"/>
      <c r="O161" s="135">
        <v>1.1366304328124999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59438.951853496867</v>
      </c>
      <c r="P164" s="109"/>
      <c r="Q164" s="96" t="s">
        <v>118</v>
      </c>
      <c r="R164" s="102">
        <v>59438.951853496867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10033.295072870271</v>
      </c>
      <c r="P166" s="109"/>
      <c r="Q166" s="96" t="s">
        <v>118</v>
      </c>
      <c r="R166" s="134">
        <v>10033.295072870271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2.1366304328124999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23383.97572496023</v>
      </c>
      <c r="P170" s="115"/>
      <c r="Q170" s="96" t="s">
        <v>118</v>
      </c>
      <c r="R170" s="134">
        <v>23383.97572496023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2.3249352533333334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85092.630272000009</v>
      </c>
      <c r="Q184" s="96" t="s">
        <v>118</v>
      </c>
      <c r="R184" s="124">
        <v>85092.630272000009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13461.654109030402</v>
      </c>
      <c r="P186" s="109"/>
      <c r="Q186" s="96" t="s">
        <v>118</v>
      </c>
      <c r="R186" s="134">
        <v>13461.654109030402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99239.542098310252</v>
      </c>
      <c r="L189" s="92" t="s">
        <v>64</v>
      </c>
      <c r="M189" s="72">
        <v>22376</v>
      </c>
      <c r="N189" s="94" t="s">
        <v>65</v>
      </c>
      <c r="O189" s="137">
        <v>4.435088581440394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124182.48028033103</v>
      </c>
      <c r="Q192" s="96" t="s">
        <v>118</v>
      </c>
      <c r="R192" s="124">
        <v>124182.48028033103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19645.668380348368</v>
      </c>
      <c r="P194" s="109"/>
      <c r="Q194" s="96" t="s">
        <v>118</v>
      </c>
      <c r="R194" s="134">
        <v>19645.668380348368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8.7600238347737278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63915.026063657431</v>
      </c>
      <c r="P198" s="115"/>
      <c r="Q198" s="96" t="s">
        <v>118</v>
      </c>
      <c r="R198" s="126">
        <v>63915.026063657431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653894.9617566946</v>
      </c>
      <c r="S200" s="96" t="s">
        <v>119</v>
      </c>
      <c r="T200" s="102">
        <v>653894.9617566946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874.43476999999996</v>
      </c>
      <c r="L206" s="94" t="s">
        <v>115</v>
      </c>
      <c r="M206" s="100">
        <v>26.5</v>
      </c>
      <c r="N206" s="94" t="s">
        <v>65</v>
      </c>
      <c r="O206" s="120">
        <v>23172.521405</v>
      </c>
      <c r="Q206" s="96" t="s">
        <v>118</v>
      </c>
      <c r="R206" s="72">
        <v>23172.521405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396841.95736403653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99239.542098310252</v>
      </c>
      <c r="L210" s="94" t="s">
        <v>115</v>
      </c>
      <c r="M210" s="100">
        <v>3.92</v>
      </c>
      <c r="N210" s="94" t="s">
        <v>65</v>
      </c>
      <c r="O210" s="128">
        <v>389019.00502537616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178578.88081381645</v>
      </c>
    </row>
    <row r="214" spans="1:18" x14ac:dyDescent="0.3">
      <c r="G214"/>
      <c r="H214" s="72" t="s">
        <v>193</v>
      </c>
      <c r="I214"/>
      <c r="O214" s="119">
        <v>233411.40301522569</v>
      </c>
    </row>
    <row r="215" spans="1:18" x14ac:dyDescent="0.3">
      <c r="G215"/>
      <c r="H215" s="72" t="s">
        <v>194</v>
      </c>
      <c r="I215"/>
      <c r="O215" s="100">
        <v>411990.28382904211</v>
      </c>
      <c r="Q215" s="96" t="s">
        <v>118</v>
      </c>
      <c r="R215" s="72">
        <v>411990.28382904211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411990.28382904211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65176.862901754466</v>
      </c>
      <c r="Q221" s="96" t="s">
        <v>118</v>
      </c>
      <c r="R221" s="124">
        <v>65176.862901754466</v>
      </c>
    </row>
    <row r="222" spans="1:18" ht="3.9" customHeight="1" x14ac:dyDescent="0.3"/>
    <row r="223" spans="1:18" x14ac:dyDescent="0.3">
      <c r="H223" s="72" t="s">
        <v>197</v>
      </c>
      <c r="O223" s="100">
        <v>411990.28382904211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88497.56628950694</v>
      </c>
      <c r="Q225" s="96" t="s">
        <v>118</v>
      </c>
      <c r="R225" s="124">
        <v>88497.56628950694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218263.07655022011</v>
      </c>
      <c r="Q228" s="97"/>
    </row>
    <row r="229" spans="1:22" x14ac:dyDescent="0.3">
      <c r="H229" s="72" t="s">
        <v>204</v>
      </c>
      <c r="I229"/>
      <c r="O229" s="119">
        <v>155607.60201015047</v>
      </c>
      <c r="Q229" s="97"/>
    </row>
    <row r="230" spans="1:22" x14ac:dyDescent="0.3">
      <c r="H230" s="72" t="s">
        <v>205</v>
      </c>
      <c r="I230"/>
      <c r="O230" s="100">
        <v>373870.67856037058</v>
      </c>
      <c r="Q230" s="96" t="s">
        <v>118</v>
      </c>
      <c r="R230" s="72">
        <v>373870.67856037058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788049.61193087581</v>
      </c>
      <c r="Q233" s="96" t="s">
        <v>118</v>
      </c>
      <c r="R233" s="143">
        <v>788049.61193087581</v>
      </c>
    </row>
    <row r="234" spans="1:22" ht="6.75" customHeight="1" x14ac:dyDescent="0.3"/>
    <row r="235" spans="1:22" x14ac:dyDescent="0.3">
      <c r="E235" s="84" t="s">
        <v>208</v>
      </c>
      <c r="R235" s="102">
        <v>1750757.5249165499</v>
      </c>
      <c r="S235" s="96" t="s">
        <v>119</v>
      </c>
      <c r="T235" s="144">
        <v>1750757.5249165499</v>
      </c>
    </row>
    <row r="237" spans="1:22" x14ac:dyDescent="0.3">
      <c r="D237" s="84" t="s">
        <v>209</v>
      </c>
      <c r="T237" s="102">
        <v>2404652.4866732443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0.53918519531569131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1296553.0206932761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4787583.6393929552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312.75452345117913</v>
      </c>
      <c r="L256" s="94" t="s">
        <v>115</v>
      </c>
      <c r="M256" s="72">
        <v>100</v>
      </c>
      <c r="N256" s="94" t="s">
        <v>65</v>
      </c>
      <c r="O256" s="95">
        <v>31275.452345117912</v>
      </c>
    </row>
    <row r="257" spans="1:18" x14ac:dyDescent="0.3">
      <c r="A257" s="72">
        <v>3</v>
      </c>
      <c r="D257"/>
      <c r="I257" s="96" t="s">
        <v>221</v>
      </c>
      <c r="K257" s="72">
        <v>252.71711490771887</v>
      </c>
      <c r="L257" s="94" t="s">
        <v>115</v>
      </c>
      <c r="M257" s="72">
        <v>110</v>
      </c>
      <c r="N257" s="94" t="s">
        <v>65</v>
      </c>
      <c r="O257" s="95">
        <v>27798.882639849075</v>
      </c>
    </row>
    <row r="258" spans="1:18" x14ac:dyDescent="0.3">
      <c r="A258" s="72">
        <v>4</v>
      </c>
      <c r="D258"/>
      <c r="I258" s="96" t="s">
        <v>94</v>
      </c>
      <c r="K258" s="72">
        <v>308.96313164110205</v>
      </c>
      <c r="L258" s="94" t="s">
        <v>115</v>
      </c>
      <c r="M258" s="72">
        <v>130</v>
      </c>
      <c r="N258" s="94" t="s">
        <v>65</v>
      </c>
      <c r="O258" s="119">
        <v>40165.207113343269</v>
      </c>
    </row>
    <row r="259" spans="1:18" x14ac:dyDescent="0.3">
      <c r="D259"/>
      <c r="E259" s="84" t="s">
        <v>222</v>
      </c>
      <c r="O259" s="128">
        <v>99239.542098310252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31275.452345117912</v>
      </c>
      <c r="L262" s="94" t="s">
        <v>115</v>
      </c>
      <c r="M262" s="100">
        <v>147.26</v>
      </c>
      <c r="N262" s="94" t="s">
        <v>65</v>
      </c>
      <c r="O262" s="95">
        <v>4605623.1123420633</v>
      </c>
    </row>
    <row r="263" spans="1:18" x14ac:dyDescent="0.3">
      <c r="D263"/>
      <c r="I263" s="96" t="s">
        <v>225</v>
      </c>
      <c r="K263" s="72">
        <v>27798.882639849075</v>
      </c>
      <c r="L263" s="94" t="s">
        <v>115</v>
      </c>
      <c r="M263" s="100">
        <v>151.72</v>
      </c>
      <c r="N263" s="94" t="s">
        <v>65</v>
      </c>
      <c r="O263" s="95">
        <v>4217646.4741179012</v>
      </c>
    </row>
    <row r="264" spans="1:18" x14ac:dyDescent="0.3">
      <c r="D264"/>
      <c r="I264" s="96" t="s">
        <v>226</v>
      </c>
      <c r="K264" s="72">
        <v>40165.207113343269</v>
      </c>
      <c r="L264" s="94" t="s">
        <v>115</v>
      </c>
      <c r="M264" s="100">
        <v>170.44</v>
      </c>
      <c r="N264" s="94" t="s">
        <v>65</v>
      </c>
      <c r="O264" s="119">
        <v>6845757.9003982265</v>
      </c>
    </row>
    <row r="265" spans="1:18" x14ac:dyDescent="0.3">
      <c r="D265"/>
      <c r="E265"/>
      <c r="F265" s="84" t="s">
        <v>227</v>
      </c>
      <c r="O265" s="128">
        <v>15669027.486858191</v>
      </c>
      <c r="Q265" s="96" t="s">
        <v>118</v>
      </c>
      <c r="R265" s="102">
        <v>15669027.486858191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1566902.7486858191</v>
      </c>
      <c r="Q267" s="96" t="s">
        <v>118</v>
      </c>
      <c r="R267" s="72">
        <v>1566902.7486858191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15669027.486858191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1096831.9240800734</v>
      </c>
      <c r="Q271" s="96" t="s">
        <v>118</v>
      </c>
      <c r="R271" s="143">
        <v>1096831.9240800734</v>
      </c>
    </row>
    <row r="272" spans="1:18" x14ac:dyDescent="0.3">
      <c r="D272"/>
      <c r="E272" s="84" t="s">
        <v>230</v>
      </c>
      <c r="F272"/>
      <c r="R272" s="102">
        <v>18332762.159624085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31521984.477235034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788049.61193087581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60</v>
      </c>
    </row>
    <row r="5" spans="1:20" x14ac:dyDescent="0.3">
      <c r="A5"/>
      <c r="D5" s="77" t="s">
        <v>1032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2856.4750000000004</v>
      </c>
      <c r="L12" s="92" t="s">
        <v>64</v>
      </c>
      <c r="M12" s="93">
        <v>20</v>
      </c>
      <c r="N12" s="94" t="s">
        <v>65</v>
      </c>
      <c r="O12" s="95">
        <v>142.82375000000002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2158.5648424999999</v>
      </c>
      <c r="L13" s="92" t="s">
        <v>64</v>
      </c>
      <c r="M13" s="93">
        <v>25</v>
      </c>
      <c r="N13" s="94" t="s">
        <v>65</v>
      </c>
      <c r="O13" s="95">
        <v>86.342593699999995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2076.10968125</v>
      </c>
      <c r="L14" s="92" t="s">
        <v>64</v>
      </c>
      <c r="M14" s="93">
        <v>25</v>
      </c>
      <c r="N14" s="94" t="s">
        <v>65</v>
      </c>
      <c r="O14" s="95">
        <v>83.04438725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1759.6602222500001</v>
      </c>
      <c r="L15" s="92" t="s">
        <v>64</v>
      </c>
      <c r="M15" s="95">
        <v>22.083333333333332</v>
      </c>
      <c r="N15" s="94" t="s">
        <v>65</v>
      </c>
      <c r="O15" s="95">
        <v>79.682727045283016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598.60227150000003</v>
      </c>
      <c r="L16" s="92" t="s">
        <v>64</v>
      </c>
      <c r="M16" s="95">
        <v>16.666666666666668</v>
      </c>
      <c r="N16" s="94" t="s">
        <v>65</v>
      </c>
      <c r="O16" s="95">
        <v>35.916136290000004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635.34999999999991</v>
      </c>
      <c r="L18" s="92" t="s">
        <v>64</v>
      </c>
      <c r="M18" s="93">
        <v>91</v>
      </c>
      <c r="N18" s="94" t="s">
        <v>65</v>
      </c>
      <c r="O18" s="95">
        <v>6.981868131868131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510.34500000000003</v>
      </c>
      <c r="L19" s="92" t="s">
        <v>64</v>
      </c>
      <c r="M19" s="93">
        <v>58.5</v>
      </c>
      <c r="N19" s="94" t="s">
        <v>65</v>
      </c>
      <c r="O19" s="95">
        <v>8.7238461538461536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169.29374999999999</v>
      </c>
      <c r="L20" s="92" t="s">
        <v>64</v>
      </c>
      <c r="M20" s="93">
        <v>58.5</v>
      </c>
      <c r="N20" s="94" t="s">
        <v>65</v>
      </c>
      <c r="O20" s="95">
        <v>2.8939102564102561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259.90999999999997</v>
      </c>
      <c r="L21" s="92" t="s">
        <v>64</v>
      </c>
      <c r="M21" s="93">
        <v>16.5</v>
      </c>
      <c r="N21" s="94" t="s">
        <v>65</v>
      </c>
      <c r="O21" s="95">
        <v>15.75212121212121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136.60124999999999</v>
      </c>
      <c r="L22" s="92" t="s">
        <v>64</v>
      </c>
      <c r="M22" s="93">
        <v>16.5</v>
      </c>
      <c r="N22" s="94" t="s">
        <v>65</v>
      </c>
      <c r="O22" s="95">
        <v>8.2788636363636368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303.34499999999997</v>
      </c>
      <c r="L24" s="92" t="s">
        <v>64</v>
      </c>
      <c r="M24" s="93">
        <v>8.5</v>
      </c>
      <c r="N24" s="94" t="s">
        <v>65</v>
      </c>
      <c r="O24" s="95">
        <v>35.687647058823529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61.484999999999999</v>
      </c>
      <c r="L25" s="92" t="s">
        <v>64</v>
      </c>
      <c r="M25" s="93">
        <v>8.5</v>
      </c>
      <c r="N25" s="94" t="s">
        <v>65</v>
      </c>
      <c r="O25" s="95">
        <v>7.2335294117647058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10.994999999999999</v>
      </c>
      <c r="L27" s="92" t="s">
        <v>64</v>
      </c>
      <c r="M27" s="93">
        <v>8.5</v>
      </c>
      <c r="N27" s="94" t="s">
        <v>65</v>
      </c>
      <c r="O27" s="95">
        <v>1.2935294117647058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249</v>
      </c>
      <c r="L28" s="92" t="s">
        <v>64</v>
      </c>
      <c r="M28" s="72">
        <v>20</v>
      </c>
      <c r="N28" s="94" t="s">
        <v>65</v>
      </c>
      <c r="O28" s="95">
        <v>12.45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249</v>
      </c>
      <c r="L29" s="92" t="s">
        <v>64</v>
      </c>
      <c r="M29" s="72">
        <v>200</v>
      </c>
      <c r="N29" s="94" t="s">
        <v>65</v>
      </c>
      <c r="O29" s="95">
        <v>1.2450000000000001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5015.0398425000003</v>
      </c>
      <c r="L31" s="92" t="s">
        <v>64</v>
      </c>
      <c r="M31" s="72">
        <v>525</v>
      </c>
      <c r="N31" s="94" t="s">
        <v>65</v>
      </c>
      <c r="O31" s="95">
        <v>9.5524568428571435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5015.0398425000003</v>
      </c>
      <c r="L33" s="92" t="s">
        <v>64</v>
      </c>
      <c r="M33" s="72">
        <v>525</v>
      </c>
      <c r="N33" s="94" t="s">
        <v>65</v>
      </c>
      <c r="O33" s="95">
        <v>9.5524568428571435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3616.6487500000003</v>
      </c>
      <c r="L35" s="92" t="s">
        <v>64</v>
      </c>
      <c r="M35" s="72">
        <v>350</v>
      </c>
      <c r="N35" s="94" t="s">
        <v>65</v>
      </c>
      <c r="O35" s="95">
        <v>10.333282142857144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1398.3910925</v>
      </c>
      <c r="L36" s="92" t="s">
        <v>64</v>
      </c>
      <c r="M36" s="72">
        <v>265</v>
      </c>
      <c r="N36" s="94" t="s">
        <v>65</v>
      </c>
      <c r="O36" s="95">
        <v>5.2769475188679245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5.1676000000000002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5015.0398425000003</v>
      </c>
      <c r="L41" s="92" t="s">
        <v>64</v>
      </c>
      <c r="M41" s="72">
        <v>500</v>
      </c>
      <c r="N41" s="92" t="s">
        <v>65</v>
      </c>
      <c r="O41" s="95">
        <v>10.030079685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4434.3721750000004</v>
      </c>
      <c r="L42" s="92" t="s">
        <v>64</v>
      </c>
      <c r="M42" s="72">
        <v>350</v>
      </c>
      <c r="N42" s="92" t="s">
        <v>65</v>
      </c>
      <c r="O42" s="95">
        <v>12.669634785714287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3.5615296054545458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10.794206415000001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2088.3249999999998</v>
      </c>
      <c r="L46" s="92" t="s">
        <v>64</v>
      </c>
      <c r="M46" s="72">
        <v>750</v>
      </c>
      <c r="N46" s="94" t="s">
        <v>65</v>
      </c>
      <c r="O46" s="95">
        <v>2.7844333333333329</v>
      </c>
      <c r="Q46" s="97"/>
    </row>
    <row r="47" spans="1:21" x14ac:dyDescent="0.3">
      <c r="C47">
        <v>15</v>
      </c>
      <c r="G47" s="84"/>
      <c r="H47" s="84" t="s">
        <v>70</v>
      </c>
      <c r="K47" s="72">
        <v>598.60227150000003</v>
      </c>
      <c r="L47" s="92" t="s">
        <v>64</v>
      </c>
      <c r="M47" s="72">
        <v>1000</v>
      </c>
      <c r="N47" s="94" t="s">
        <v>65</v>
      </c>
      <c r="O47" s="95">
        <v>0.5986022715</v>
      </c>
      <c r="Q47" s="97"/>
    </row>
    <row r="48" spans="1:21" x14ac:dyDescent="0.3">
      <c r="C48">
        <v>19</v>
      </c>
      <c r="G48" s="84" t="s">
        <v>103</v>
      </c>
      <c r="H48" s="84"/>
      <c r="K48" s="72">
        <v>2088.3249999999998</v>
      </c>
      <c r="L48" s="92" t="s">
        <v>64</v>
      </c>
      <c r="M48" s="72">
        <v>600</v>
      </c>
      <c r="N48" s="94" t="s">
        <v>65</v>
      </c>
      <c r="O48" s="95">
        <v>3.4805416666666664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6.3449076800000004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4.8971032075000007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3.9176825660000003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658.87198018245965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34455051.331661545</v>
      </c>
      <c r="Q63" s="96" t="s">
        <v>118</v>
      </c>
      <c r="R63" s="102">
        <v>34455051.331661545</v>
      </c>
      <c r="S63" s="96" t="s">
        <v>119</v>
      </c>
      <c r="T63" s="103">
        <v>34455051.331661545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0.75065940945771903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25864008.485460449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34455051.331661545</v>
      </c>
      <c r="Q69" s="96" t="s">
        <v>118</v>
      </c>
      <c r="R69" s="102">
        <v>34455051.331661545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5816012.6647844687</v>
      </c>
      <c r="P71" s="109"/>
      <c r="Q71" s="96" t="s">
        <v>118</v>
      </c>
      <c r="R71" s="112">
        <v>5816012.6647844687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658.87198018245965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5150648.8754560137</v>
      </c>
      <c r="P75" s="115"/>
      <c r="Q75" s="96" t="s">
        <v>118</v>
      </c>
      <c r="R75" s="116">
        <v>5150648.8754560137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10966661.540240481</v>
      </c>
      <c r="S77" s="96" t="s">
        <v>119</v>
      </c>
      <c r="T77" s="103">
        <v>10966661.540240481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0.75065940945771903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8232227.6755195996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9794.2064150000006</v>
      </c>
      <c r="L83" s="92" t="s">
        <v>64</v>
      </c>
      <c r="M83" s="72">
        <v>3000</v>
      </c>
      <c r="N83" s="94" t="s">
        <v>65</v>
      </c>
      <c r="O83" s="119">
        <v>3.264735471666667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170726.07675533669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170726.07675533669</v>
      </c>
      <c r="P87" s="100"/>
      <c r="Q87" s="96" t="s">
        <v>118</v>
      </c>
      <c r="R87" s="102">
        <v>170726.07675533669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28818.561756300835</v>
      </c>
      <c r="Q89" s="96" t="s">
        <v>118</v>
      </c>
      <c r="R89" s="72">
        <v>28818.561756300835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5015.0398425000003</v>
      </c>
      <c r="L93" s="92" t="s">
        <v>64</v>
      </c>
      <c r="M93" s="72">
        <v>75</v>
      </c>
      <c r="N93" s="94" t="s">
        <v>65</v>
      </c>
      <c r="O93" s="95">
        <v>66.867197900000008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501.43124999999998</v>
      </c>
      <c r="L95" s="92" t="s">
        <v>64</v>
      </c>
      <c r="M95" s="72">
        <v>60</v>
      </c>
      <c r="N95" s="94" t="s">
        <v>65</v>
      </c>
      <c r="O95" s="95">
        <v>8.3571875000000002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79.224385400000003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2059834.0204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2059834.0204</v>
      </c>
      <c r="P103"/>
      <c r="Q103" s="96" t="s">
        <v>118</v>
      </c>
      <c r="R103" s="102">
        <v>2059834.0204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325865.74202728004</v>
      </c>
      <c r="P105"/>
      <c r="Q105" s="96" t="s">
        <v>118</v>
      </c>
      <c r="R105" s="102">
        <v>325865.74202728004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82.489120871666671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601858.44352978829</v>
      </c>
      <c r="P110" s="115"/>
      <c r="Q110" s="96" t="s">
        <v>118</v>
      </c>
      <c r="R110" s="126">
        <v>601858.44352978829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3187102.8444687058</v>
      </c>
      <c r="S112" s="96" t="s">
        <v>119</v>
      </c>
      <c r="T112" s="124">
        <v>3187102.8444687058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2603</v>
      </c>
      <c r="L116" s="94" t="s">
        <v>115</v>
      </c>
      <c r="M116" s="100">
        <v>1009.75</v>
      </c>
      <c r="N116" s="94" t="s">
        <v>65</v>
      </c>
      <c r="O116" s="127">
        <v>2628379.25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9794.2064150000006</v>
      </c>
      <c r="L118" s="94" t="s">
        <v>115</v>
      </c>
      <c r="M118" s="100">
        <v>66</v>
      </c>
      <c r="N118" s="94" t="s">
        <v>65</v>
      </c>
      <c r="O118" s="127">
        <v>646417.62339000008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9794.2064150000006</v>
      </c>
      <c r="L120" s="94" t="s">
        <v>115</v>
      </c>
      <c r="M120" s="100">
        <v>4</v>
      </c>
      <c r="N120" s="94" t="s">
        <v>65</v>
      </c>
      <c r="O120" s="128">
        <v>39176.825660000002</v>
      </c>
      <c r="T120" s="110"/>
    </row>
    <row r="121" spans="1:20" x14ac:dyDescent="0.3">
      <c r="A121" s="72">
        <v>10</v>
      </c>
      <c r="G121" s="96" t="s">
        <v>153</v>
      </c>
      <c r="K121" s="72">
        <v>4434.3721750000004</v>
      </c>
      <c r="L121" s="94" t="s">
        <v>115</v>
      </c>
      <c r="M121" s="100">
        <v>37.75</v>
      </c>
      <c r="N121" s="94" t="s">
        <v>65</v>
      </c>
      <c r="O121" s="128">
        <v>167397.54960625002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9794.2064150000006</v>
      </c>
      <c r="L123" s="94" t="s">
        <v>115</v>
      </c>
      <c r="M123" s="100">
        <v>14</v>
      </c>
      <c r="N123" s="94" t="s">
        <v>65</v>
      </c>
      <c r="O123" s="128">
        <v>137118.88981000002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9794.2064150000006</v>
      </c>
      <c r="L125" s="94" t="s">
        <v>115</v>
      </c>
      <c r="M125" s="100">
        <v>85</v>
      </c>
      <c r="N125" s="94" t="s">
        <v>65</v>
      </c>
      <c r="O125" s="128">
        <v>832507.54527500004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9195.6041435000006</v>
      </c>
      <c r="L127" s="94" t="s">
        <v>115</v>
      </c>
      <c r="M127" s="100">
        <v>108.25</v>
      </c>
      <c r="N127" s="94" t="s">
        <v>65</v>
      </c>
      <c r="O127" s="128">
        <v>995424.14853387512</v>
      </c>
      <c r="T127" s="110"/>
    </row>
    <row r="128" spans="1:20" x14ac:dyDescent="0.3">
      <c r="F128" s="84"/>
      <c r="G128" s="72" t="s">
        <v>70</v>
      </c>
      <c r="K128" s="72">
        <v>598.60227150000003</v>
      </c>
      <c r="L128" s="94" t="s">
        <v>115</v>
      </c>
      <c r="M128" s="100">
        <v>170</v>
      </c>
      <c r="N128" s="94" t="s">
        <v>65</v>
      </c>
      <c r="O128" s="128">
        <v>101762.386155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2088.3249999999998</v>
      </c>
      <c r="L129" s="94" t="s">
        <v>115</v>
      </c>
      <c r="M129" s="100">
        <v>41.75</v>
      </c>
      <c r="N129" s="94" t="s">
        <v>65</v>
      </c>
      <c r="O129" s="128">
        <v>87187.568749999991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9195.6041435000006</v>
      </c>
      <c r="L131" s="94" t="s">
        <v>115</v>
      </c>
      <c r="M131" s="100">
        <v>93.25</v>
      </c>
      <c r="N131" s="94" t="s">
        <v>65</v>
      </c>
      <c r="O131" s="128">
        <v>857490.08638137509</v>
      </c>
      <c r="T131" s="110"/>
    </row>
    <row r="132" spans="1:20" x14ac:dyDescent="0.3">
      <c r="F132" s="84"/>
      <c r="G132" s="72" t="s">
        <v>70</v>
      </c>
      <c r="K132" s="72">
        <v>598.60227150000003</v>
      </c>
      <c r="L132" s="94" t="s">
        <v>115</v>
      </c>
      <c r="M132" s="100">
        <v>164.75</v>
      </c>
      <c r="N132" s="94" t="s">
        <v>65</v>
      </c>
      <c r="O132" s="128">
        <v>98619.724229625004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2088.3249999999998</v>
      </c>
      <c r="L133" s="94" t="s">
        <v>115</v>
      </c>
      <c r="M133" s="100">
        <v>25</v>
      </c>
      <c r="N133" s="94" t="s">
        <v>65</v>
      </c>
      <c r="O133" s="128">
        <v>52208.124999999993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9195.6041435000006</v>
      </c>
      <c r="L135" s="94" t="s">
        <v>115</v>
      </c>
      <c r="M135" s="100">
        <v>16</v>
      </c>
      <c r="N135" s="94" t="s">
        <v>65</v>
      </c>
      <c r="O135" s="128">
        <v>147129.66629600001</v>
      </c>
      <c r="T135" s="110"/>
    </row>
    <row r="136" spans="1:20" x14ac:dyDescent="0.3">
      <c r="F136" s="84"/>
      <c r="G136" s="72" t="s">
        <v>70</v>
      </c>
      <c r="K136" s="72">
        <v>598.60227150000003</v>
      </c>
      <c r="L136" s="94" t="s">
        <v>115</v>
      </c>
      <c r="M136" s="100">
        <v>50.5</v>
      </c>
      <c r="N136" s="94" t="s">
        <v>65</v>
      </c>
      <c r="O136" s="128">
        <v>30229.414710750003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2088.3249999999998</v>
      </c>
      <c r="L137" s="94" t="s">
        <v>115</v>
      </c>
      <c r="M137" s="100">
        <v>17.25</v>
      </c>
      <c r="N137" s="94" t="s">
        <v>65</v>
      </c>
      <c r="O137" s="128">
        <v>36023.606249999997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744.97918000000004</v>
      </c>
      <c r="L139" s="94" t="s">
        <v>115</v>
      </c>
      <c r="M139" s="100">
        <v>89.04</v>
      </c>
      <c r="N139" s="94" t="s">
        <v>65</v>
      </c>
      <c r="O139" s="128">
        <v>66332.94618720001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143.53552618750001</v>
      </c>
      <c r="L140" s="94" t="s">
        <v>115</v>
      </c>
      <c r="M140" s="100">
        <v>19.329999999999998</v>
      </c>
      <c r="N140" s="94" t="s">
        <v>65</v>
      </c>
      <c r="O140" s="128">
        <v>2774.5417212043749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9794.2064150000006</v>
      </c>
      <c r="L144" s="94" t="s">
        <v>115</v>
      </c>
      <c r="M144" s="100">
        <v>41.549707365177262</v>
      </c>
      <c r="N144" s="94" t="s">
        <v>65</v>
      </c>
      <c r="O144" s="129">
        <v>406946.41041739192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7333126.308373672</v>
      </c>
      <c r="Q146" s="96" t="s">
        <v>168</v>
      </c>
      <c r="R146"/>
      <c r="T146" s="126">
        <v>7333126.308373672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10520229.152842378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0.78810417568452307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8291036.524513131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0.64055208418229093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80197.120939622822</v>
      </c>
      <c r="Q157" s="96" t="s">
        <v>118</v>
      </c>
      <c r="R157" s="102">
        <v>80197.120939622822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13537.274014608332</v>
      </c>
      <c r="P159" s="109"/>
      <c r="Q159" s="96" t="s">
        <v>118</v>
      </c>
      <c r="R159" s="134">
        <v>13537.274014608332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9794.2064150000006</v>
      </c>
      <c r="L161" s="92" t="s">
        <v>64</v>
      </c>
      <c r="M161" s="72">
        <v>6400</v>
      </c>
      <c r="N161" s="94"/>
      <c r="O161" s="135">
        <v>2.5303447523437503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132321.84847906409</v>
      </c>
      <c r="P164" s="109"/>
      <c r="Q164" s="96" t="s">
        <v>118</v>
      </c>
      <c r="R164" s="102">
        <v>132321.84847906409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22335.92802326602</v>
      </c>
      <c r="P166" s="109"/>
      <c r="Q166" s="96" t="s">
        <v>118</v>
      </c>
      <c r="R166" s="134">
        <v>22335.92802326602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3.1708968365260413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34703.322349516035</v>
      </c>
      <c r="P170" s="115"/>
      <c r="Q170" s="96" t="s">
        <v>118</v>
      </c>
      <c r="R170" s="134">
        <v>34703.322349516035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10.794206415000001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505168.86022200005</v>
      </c>
      <c r="Q176" s="96" t="s">
        <v>118</v>
      </c>
      <c r="R176" s="124">
        <v>505168.86022200005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79917.713687120413</v>
      </c>
      <c r="P178" s="109"/>
      <c r="Q178" s="96" t="s">
        <v>118</v>
      </c>
      <c r="R178" s="134">
        <v>79917.713687120413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27.344605119999997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1000812.5473919999</v>
      </c>
      <c r="Q184" s="96" t="s">
        <v>118</v>
      </c>
      <c r="R184" s="124">
        <v>1000812.5473919999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158328.5449974144</v>
      </c>
      <c r="P186" s="109"/>
      <c r="Q186" s="96" t="s">
        <v>118</v>
      </c>
      <c r="R186" s="134">
        <v>158328.5449974144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1101979.6867276803</v>
      </c>
      <c r="L189" s="92" t="s">
        <v>64</v>
      </c>
      <c r="M189" s="72">
        <v>22376</v>
      </c>
      <c r="N189" s="94" t="s">
        <v>65</v>
      </c>
      <c r="O189" s="137">
        <v>49.248287751505195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1378952.0570421454</v>
      </c>
      <c r="Q192" s="96" t="s">
        <v>118</v>
      </c>
      <c r="R192" s="124">
        <v>1378952.0570421454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218150.2154240674</v>
      </c>
      <c r="P194" s="109"/>
      <c r="Q194" s="96" t="s">
        <v>118</v>
      </c>
      <c r="R194" s="134">
        <v>218150.2154240674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87.387099286505205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637595.15200778784</v>
      </c>
      <c r="P198" s="115"/>
      <c r="Q198" s="96" t="s">
        <v>118</v>
      </c>
      <c r="R198" s="126">
        <v>637595.15200778784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4262020.5845786128</v>
      </c>
      <c r="S200" s="96" t="s">
        <v>119</v>
      </c>
      <c r="T200" s="102">
        <v>4262020.5845786128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9794.2064150000006</v>
      </c>
      <c r="L206" s="94" t="s">
        <v>115</v>
      </c>
      <c r="M206" s="100">
        <v>26.5</v>
      </c>
      <c r="N206" s="94" t="s">
        <v>65</v>
      </c>
      <c r="O206" s="120">
        <v>259546.46999750001</v>
      </c>
      <c r="Q206" s="96" t="s">
        <v>118</v>
      </c>
      <c r="R206" s="72">
        <v>259546.46999750001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3941190.0491881617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1101979.6867276803</v>
      </c>
      <c r="L210" s="94" t="s">
        <v>115</v>
      </c>
      <c r="M210" s="100">
        <v>3.92</v>
      </c>
      <c r="N210" s="94" t="s">
        <v>65</v>
      </c>
      <c r="O210" s="128">
        <v>4319760.3719725069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1773535.5221346729</v>
      </c>
    </row>
    <row r="214" spans="1:18" x14ac:dyDescent="0.3">
      <c r="G214"/>
      <c r="H214" s="72" t="s">
        <v>193</v>
      </c>
      <c r="I214"/>
      <c r="O214" s="119">
        <v>2591856.2231835038</v>
      </c>
    </row>
    <row r="215" spans="1:18" x14ac:dyDescent="0.3">
      <c r="G215"/>
      <c r="H215" s="72" t="s">
        <v>194</v>
      </c>
      <c r="I215"/>
      <c r="O215" s="100">
        <v>4365391.7453181762</v>
      </c>
      <c r="Q215" s="96" t="s">
        <v>118</v>
      </c>
      <c r="R215" s="72">
        <v>4365391.7453181762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4365391.7453181762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690604.97410933545</v>
      </c>
      <c r="Q221" s="96" t="s">
        <v>118</v>
      </c>
      <c r="R221" s="124">
        <v>690604.97410933545</v>
      </c>
    </row>
    <row r="222" spans="1:18" ht="3.9" customHeight="1" x14ac:dyDescent="0.3"/>
    <row r="223" spans="1:18" x14ac:dyDescent="0.3">
      <c r="H223" s="72" t="s">
        <v>197</v>
      </c>
      <c r="O223" s="100">
        <v>4365391.7453181762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937707.90361956751</v>
      </c>
      <c r="Q225" s="96" t="s">
        <v>118</v>
      </c>
      <c r="R225" s="124">
        <v>937707.90361956751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2167654.5270534893</v>
      </c>
      <c r="Q228" s="97"/>
    </row>
    <row r="229" spans="1:22" x14ac:dyDescent="0.3">
      <c r="H229" s="72" t="s">
        <v>204</v>
      </c>
      <c r="I229"/>
      <c r="O229" s="119">
        <v>1727904.1487890028</v>
      </c>
      <c r="Q229" s="97"/>
    </row>
    <row r="230" spans="1:22" x14ac:dyDescent="0.3">
      <c r="H230" s="72" t="s">
        <v>205</v>
      </c>
      <c r="I230"/>
      <c r="O230" s="100">
        <v>3895558.6758424919</v>
      </c>
      <c r="Q230" s="96" t="s">
        <v>118</v>
      </c>
      <c r="R230" s="72">
        <v>3895558.6758424919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8704650.5086528193</v>
      </c>
      <c r="Q233" s="96" t="s">
        <v>118</v>
      </c>
      <c r="R233" s="143">
        <v>8704650.5086528193</v>
      </c>
    </row>
    <row r="234" spans="1:22" ht="6.75" customHeight="1" x14ac:dyDescent="0.3"/>
    <row r="235" spans="1:22" x14ac:dyDescent="0.3">
      <c r="E235" s="84" t="s">
        <v>208</v>
      </c>
      <c r="R235" s="102">
        <v>18853460.277539894</v>
      </c>
      <c r="S235" s="96" t="s">
        <v>119</v>
      </c>
      <c r="T235" s="144">
        <v>18853460.277539894</v>
      </c>
    </row>
    <row r="237" spans="1:22" x14ac:dyDescent="0.3">
      <c r="D237" s="84" t="s">
        <v>209</v>
      </c>
      <c r="T237" s="102">
        <v>23115480.862118505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0.57552423217816095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13303519.374599727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55690792.060092904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3748.6146569173802</v>
      </c>
      <c r="L256" s="94" t="s">
        <v>115</v>
      </c>
      <c r="M256" s="72">
        <v>100</v>
      </c>
      <c r="N256" s="94" t="s">
        <v>65</v>
      </c>
      <c r="O256" s="95">
        <v>374861.46569173801</v>
      </c>
    </row>
    <row r="257" spans="1:18" x14ac:dyDescent="0.3">
      <c r="A257" s="72">
        <v>3</v>
      </c>
      <c r="D257"/>
      <c r="I257" s="96" t="s">
        <v>221</v>
      </c>
      <c r="K257" s="72">
        <v>2940.435375739904</v>
      </c>
      <c r="L257" s="94" t="s">
        <v>115</v>
      </c>
      <c r="M257" s="72">
        <v>110</v>
      </c>
      <c r="N257" s="94" t="s">
        <v>65</v>
      </c>
      <c r="O257" s="95">
        <v>323447.89133138943</v>
      </c>
    </row>
    <row r="258" spans="1:18" x14ac:dyDescent="0.3">
      <c r="A258" s="72">
        <v>4</v>
      </c>
      <c r="D258"/>
      <c r="I258" s="96" t="s">
        <v>94</v>
      </c>
      <c r="K258" s="72">
        <v>3105.1563823427155</v>
      </c>
      <c r="L258" s="94" t="s">
        <v>115</v>
      </c>
      <c r="M258" s="72">
        <v>130</v>
      </c>
      <c r="N258" s="94" t="s">
        <v>65</v>
      </c>
      <c r="O258" s="119">
        <v>403670.32970455301</v>
      </c>
    </row>
    <row r="259" spans="1:18" x14ac:dyDescent="0.3">
      <c r="D259"/>
      <c r="E259" s="84" t="s">
        <v>222</v>
      </c>
      <c r="O259" s="128">
        <v>1101979.6867276803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374861.46569173801</v>
      </c>
      <c r="L262" s="94" t="s">
        <v>115</v>
      </c>
      <c r="M262" s="100">
        <v>147.26</v>
      </c>
      <c r="N262" s="94" t="s">
        <v>65</v>
      </c>
      <c r="O262" s="95">
        <v>55202099.437765338</v>
      </c>
    </row>
    <row r="263" spans="1:18" x14ac:dyDescent="0.3">
      <c r="D263"/>
      <c r="I263" s="96" t="s">
        <v>225</v>
      </c>
      <c r="K263" s="72">
        <v>323447.89133138943</v>
      </c>
      <c r="L263" s="94" t="s">
        <v>115</v>
      </c>
      <c r="M263" s="100">
        <v>151.72</v>
      </c>
      <c r="N263" s="94" t="s">
        <v>65</v>
      </c>
      <c r="O263" s="95">
        <v>49073514.072798401</v>
      </c>
    </row>
    <row r="264" spans="1:18" x14ac:dyDescent="0.3">
      <c r="D264"/>
      <c r="I264" s="96" t="s">
        <v>226</v>
      </c>
      <c r="K264" s="72">
        <v>403670.32970455301</v>
      </c>
      <c r="L264" s="94" t="s">
        <v>115</v>
      </c>
      <c r="M264" s="100">
        <v>170.44</v>
      </c>
      <c r="N264" s="94" t="s">
        <v>65</v>
      </c>
      <c r="O264" s="119">
        <v>68801570.994844019</v>
      </c>
    </row>
    <row r="265" spans="1:18" x14ac:dyDescent="0.3">
      <c r="D265"/>
      <c r="E265"/>
      <c r="F265" s="84" t="s">
        <v>227</v>
      </c>
      <c r="O265" s="128">
        <v>173077184.50540775</v>
      </c>
      <c r="Q265" s="96" t="s">
        <v>118</v>
      </c>
      <c r="R265" s="102">
        <v>173077184.50540775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17307718.450540777</v>
      </c>
      <c r="Q267" s="96" t="s">
        <v>118</v>
      </c>
      <c r="R267" s="72">
        <v>17307718.450540777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173077184.50540775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12115402.915378544</v>
      </c>
      <c r="Q271" s="96" t="s">
        <v>118</v>
      </c>
      <c r="R271" s="143">
        <v>12115402.915378544</v>
      </c>
    </row>
    <row r="272" spans="1:18" x14ac:dyDescent="0.3">
      <c r="D272"/>
      <c r="E272" s="84" t="s">
        <v>230</v>
      </c>
      <c r="F272"/>
      <c r="R272" s="102">
        <v>202500305.87132707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348186020.34611279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8704650.5086528193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517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3151000</v>
      </c>
      <c r="H10" s="10"/>
      <c r="I10" s="5"/>
      <c r="J10" s="5"/>
    </row>
    <row r="11" spans="1:10" x14ac:dyDescent="0.3">
      <c r="A11" s="5"/>
      <c r="B11" s="9" t="s">
        <v>518</v>
      </c>
      <c r="C11" s="9"/>
      <c r="D11" s="9"/>
      <c r="E11" s="9"/>
      <c r="F11" s="9"/>
      <c r="G11" s="65">
        <v>1020000</v>
      </c>
      <c r="H11" s="10"/>
      <c r="I11" s="15"/>
      <c r="J11" s="5"/>
    </row>
    <row r="12" spans="1:10" x14ac:dyDescent="0.3">
      <c r="A12" s="5"/>
      <c r="B12" s="16" t="s">
        <v>519</v>
      </c>
      <c r="C12" s="9"/>
      <c r="D12" s="9"/>
      <c r="E12" s="9"/>
      <c r="F12" s="17" t="s">
        <v>8</v>
      </c>
      <c r="G12" s="18">
        <v>2131000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1003000</v>
      </c>
      <c r="H15" s="10"/>
      <c r="I15" s="15"/>
      <c r="J15" s="5"/>
    </row>
    <row r="16" spans="1:10" x14ac:dyDescent="0.3">
      <c r="A16" s="5"/>
      <c r="B16" s="9" t="s">
        <v>518</v>
      </c>
      <c r="C16" s="9"/>
      <c r="D16" s="9"/>
      <c r="E16" s="9"/>
      <c r="F16" s="9"/>
      <c r="G16" s="65">
        <v>325000</v>
      </c>
      <c r="H16" s="10"/>
      <c r="I16" s="15"/>
      <c r="J16" s="5"/>
    </row>
    <row r="17" spans="1:10" x14ac:dyDescent="0.3">
      <c r="A17" s="5"/>
      <c r="B17" s="16" t="s">
        <v>519</v>
      </c>
      <c r="C17" s="9"/>
      <c r="D17" s="9"/>
      <c r="E17" s="9"/>
      <c r="F17" s="17" t="s">
        <v>10</v>
      </c>
      <c r="G17" s="18">
        <v>678000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952000</v>
      </c>
      <c r="H20" s="10"/>
      <c r="I20" s="19"/>
      <c r="J20" s="5"/>
    </row>
    <row r="21" spans="1:10" x14ac:dyDescent="0.3">
      <c r="A21" s="5"/>
      <c r="B21" s="9" t="s">
        <v>520</v>
      </c>
      <c r="C21" s="9"/>
      <c r="D21" s="9"/>
      <c r="E21" s="9"/>
      <c r="F21" s="9"/>
      <c r="G21" s="65">
        <v>270000</v>
      </c>
      <c r="H21" s="10"/>
      <c r="I21" s="5"/>
      <c r="J21" s="5"/>
    </row>
    <row r="22" spans="1:10" x14ac:dyDescent="0.3">
      <c r="A22" s="5"/>
      <c r="B22" s="16" t="s">
        <v>521</v>
      </c>
      <c r="C22" s="9"/>
      <c r="D22" s="9"/>
      <c r="E22" s="9"/>
      <c r="F22" s="17" t="s">
        <v>15</v>
      </c>
      <c r="G22" s="18">
        <v>682000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2405000</v>
      </c>
      <c r="H25" s="21"/>
      <c r="I25" s="7"/>
      <c r="J25" s="7"/>
    </row>
    <row r="26" spans="1:10" x14ac:dyDescent="0.3">
      <c r="A26" s="9"/>
      <c r="B26" s="9" t="s">
        <v>522</v>
      </c>
      <c r="C26" s="9"/>
      <c r="D26" s="9"/>
      <c r="E26" s="9"/>
      <c r="F26" s="20"/>
      <c r="G26" s="67">
        <v>1108000</v>
      </c>
      <c r="H26" s="10"/>
      <c r="I26" s="22"/>
      <c r="J26" s="22"/>
    </row>
    <row r="27" spans="1:10" ht="15" thickBot="1" x14ac:dyDescent="0.35">
      <c r="A27" s="9"/>
      <c r="B27" s="16" t="s">
        <v>523</v>
      </c>
      <c r="C27" s="8"/>
      <c r="D27" s="8"/>
      <c r="E27" s="8"/>
      <c r="F27" s="17" t="s">
        <v>20</v>
      </c>
      <c r="G27" s="68">
        <v>1297000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4788000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301000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5089000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5089000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2723000</v>
      </c>
      <c r="H36" s="28" t="s">
        <v>29</v>
      </c>
      <c r="I36" s="45">
        <v>3841300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7511000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874.43476999999996</v>
      </c>
      <c r="H45" s="55"/>
      <c r="I45" s="55">
        <v>853.85923249999996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34.255640749999998</v>
      </c>
      <c r="H46" s="55"/>
      <c r="I46" s="55">
        <v>33.5455185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209.16250000000002</v>
      </c>
      <c r="H47" s="55"/>
      <c r="I47" s="55">
        <v>178.44874999999999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47741.630581924597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8589.5486520967152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8.8906764359499447E-4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1.0874781534450056E-3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9.8827289852000005E-4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86" priority="18" stopIfTrue="1" operator="equal">
      <formula>0</formula>
    </cfRule>
  </conditionalFormatting>
  <conditionalFormatting sqref="G39">
    <cfRule type="expression" dxfId="985" priority="19" stopIfTrue="1">
      <formula>#REF!&gt;($G$29)</formula>
    </cfRule>
    <cfRule type="cellIs" dxfId="984" priority="20" stopIfTrue="1" operator="lessThanOrEqual">
      <formula>$G$29</formula>
    </cfRule>
  </conditionalFormatting>
  <conditionalFormatting sqref="G30">
    <cfRule type="expression" dxfId="983" priority="15">
      <formula>G30=0</formula>
    </cfRule>
  </conditionalFormatting>
  <conditionalFormatting sqref="B30">
    <cfRule type="expression" dxfId="982" priority="14">
      <formula>G30=0</formula>
    </cfRule>
  </conditionalFormatting>
  <conditionalFormatting sqref="B33">
    <cfRule type="expression" dxfId="981" priority="11">
      <formula>G33=0</formula>
    </cfRule>
  </conditionalFormatting>
  <conditionalFormatting sqref="B34">
    <cfRule type="expression" dxfId="980" priority="21">
      <formula>G34=0</formula>
    </cfRule>
  </conditionalFormatting>
  <conditionalFormatting sqref="G34">
    <cfRule type="expression" dxfId="979" priority="12">
      <formula>G34=0</formula>
    </cfRule>
  </conditionalFormatting>
  <conditionalFormatting sqref="B35">
    <cfRule type="expression" dxfId="978" priority="10">
      <formula>G33+G34=0</formula>
    </cfRule>
  </conditionalFormatting>
  <conditionalFormatting sqref="G35">
    <cfRule type="expression" dxfId="977" priority="9">
      <formula>G33+G34=0</formula>
    </cfRule>
  </conditionalFormatting>
  <conditionalFormatting sqref="B31:G31">
    <cfRule type="expression" dxfId="976" priority="16" stopIfTrue="1">
      <formula>$G$31&lt;=$G$29</formula>
    </cfRule>
    <cfRule type="expression" dxfId="975" priority="17">
      <formula>$G$31&gt;$G$29</formula>
    </cfRule>
  </conditionalFormatting>
  <conditionalFormatting sqref="G33">
    <cfRule type="expression" dxfId="974" priority="4" stopIfTrue="1">
      <formula>G33=0</formula>
    </cfRule>
    <cfRule type="expression" dxfId="973" priority="13">
      <formula>G34=0</formula>
    </cfRule>
  </conditionalFormatting>
  <conditionalFormatting sqref="C30">
    <cfRule type="expression" dxfId="972" priority="8">
      <formula>G30=0</formula>
    </cfRule>
  </conditionalFormatting>
  <conditionalFormatting sqref="D30">
    <cfRule type="expression" dxfId="971" priority="7">
      <formula>G30=0</formula>
    </cfRule>
  </conditionalFormatting>
  <conditionalFormatting sqref="E30">
    <cfRule type="expression" dxfId="970" priority="6">
      <formula>G30=0</formula>
    </cfRule>
  </conditionalFormatting>
  <conditionalFormatting sqref="F30">
    <cfRule type="expression" dxfId="969" priority="5">
      <formula>G30=0</formula>
    </cfRule>
  </conditionalFormatting>
  <conditionalFormatting sqref="I36">
    <cfRule type="expression" dxfId="968" priority="2">
      <formula>$G$36*1.05&gt;$I$36</formula>
    </cfRule>
    <cfRule type="expression" dxfId="967" priority="3">
      <formula>$I$36&lt;($G$36*1.05)</formula>
    </cfRule>
  </conditionalFormatting>
  <conditionalFormatting sqref="G56:G58">
    <cfRule type="cellIs" dxfId="96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Moore County&amp;C&amp;7Department of Education&amp;R&amp;7&amp;D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650</v>
      </c>
    </row>
    <row r="5" spans="1:20" x14ac:dyDescent="0.3">
      <c r="A5"/>
      <c r="D5" s="77" t="s">
        <v>516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811.92194749999999</v>
      </c>
      <c r="L12" s="92" t="s">
        <v>64</v>
      </c>
      <c r="M12" s="93">
        <v>20</v>
      </c>
      <c r="N12" s="94" t="s">
        <v>65</v>
      </c>
      <c r="O12" s="95">
        <v>40.596097374999999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586.54407500000002</v>
      </c>
      <c r="L13" s="92" t="s">
        <v>64</v>
      </c>
      <c r="M13" s="93">
        <v>25</v>
      </c>
      <c r="N13" s="94" t="s">
        <v>65</v>
      </c>
      <c r="O13" s="95">
        <v>23.461763000000001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590.90769775000001</v>
      </c>
      <c r="L14" s="92" t="s">
        <v>64</v>
      </c>
      <c r="M14" s="93">
        <v>25</v>
      </c>
      <c r="N14" s="94" t="s">
        <v>65</v>
      </c>
      <c r="O14" s="95">
        <v>23.636307909999999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450.65907900000002</v>
      </c>
      <c r="L15" s="92" t="s">
        <v>64</v>
      </c>
      <c r="M15" s="95">
        <v>22.083333333333332</v>
      </c>
      <c r="N15" s="94" t="s">
        <v>65</v>
      </c>
      <c r="O15" s="95">
        <v>20.407203577358491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222.20656824999998</v>
      </c>
      <c r="L16" s="92" t="s">
        <v>64</v>
      </c>
      <c r="M16" s="95">
        <v>16.666666666666668</v>
      </c>
      <c r="N16" s="94" t="s">
        <v>65</v>
      </c>
      <c r="O16" s="95">
        <v>13.332394095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106.82624999999999</v>
      </c>
      <c r="L18" s="92" t="s">
        <v>64</v>
      </c>
      <c r="M18" s="93">
        <v>91</v>
      </c>
      <c r="N18" s="94" t="s">
        <v>65</v>
      </c>
      <c r="O18" s="95">
        <v>1.173914835164835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207.10249999999996</v>
      </c>
      <c r="L19" s="92" t="s">
        <v>64</v>
      </c>
      <c r="M19" s="93">
        <v>58.5</v>
      </c>
      <c r="N19" s="94" t="s">
        <v>65</v>
      </c>
      <c r="O19" s="95">
        <v>3.5402136752136748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98.566249999999997</v>
      </c>
      <c r="L20" s="92" t="s">
        <v>64</v>
      </c>
      <c r="M20" s="93">
        <v>58.5</v>
      </c>
      <c r="N20" s="94" t="s">
        <v>65</v>
      </c>
      <c r="O20" s="95">
        <v>1.6848931623931622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39.716250000000002</v>
      </c>
      <c r="L21" s="92" t="s">
        <v>64</v>
      </c>
      <c r="M21" s="93">
        <v>16.5</v>
      </c>
      <c r="N21" s="94" t="s">
        <v>65</v>
      </c>
      <c r="O21" s="95">
        <v>2.4070454545454547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37.517499999999998</v>
      </c>
      <c r="L22" s="92" t="s">
        <v>64</v>
      </c>
      <c r="M22" s="93">
        <v>16.5</v>
      </c>
      <c r="N22" s="94" t="s">
        <v>65</v>
      </c>
      <c r="O22" s="95">
        <v>2.2737878787878785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23.414999999999999</v>
      </c>
      <c r="L24" s="92" t="s">
        <v>64</v>
      </c>
      <c r="M24" s="93">
        <v>8.5</v>
      </c>
      <c r="N24" s="94" t="s">
        <v>65</v>
      </c>
      <c r="O24" s="95">
        <v>2.7547058823529409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25.49625</v>
      </c>
      <c r="L25" s="92" t="s">
        <v>64</v>
      </c>
      <c r="M25" s="93">
        <v>8.5</v>
      </c>
      <c r="N25" s="94" t="s">
        <v>65</v>
      </c>
      <c r="O25" s="95">
        <v>2.9995588235294117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4.3337500000000002</v>
      </c>
      <c r="L27" s="92" t="s">
        <v>64</v>
      </c>
      <c r="M27" s="93">
        <v>8.5</v>
      </c>
      <c r="N27" s="94" t="s">
        <v>65</v>
      </c>
      <c r="O27" s="95">
        <v>0.50985294117647062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1398.4660225</v>
      </c>
      <c r="L31" s="92" t="s">
        <v>64</v>
      </c>
      <c r="M31" s="72">
        <v>525</v>
      </c>
      <c r="N31" s="94" t="s">
        <v>65</v>
      </c>
      <c r="O31" s="95">
        <v>2.6637448047619046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1398.4660225</v>
      </c>
      <c r="L33" s="92" t="s">
        <v>64</v>
      </c>
      <c r="M33" s="72">
        <v>525</v>
      </c>
      <c r="N33" s="94" t="s">
        <v>65</v>
      </c>
      <c r="O33" s="95">
        <v>2.6637448047619046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979.01319749999993</v>
      </c>
      <c r="L35" s="92" t="s">
        <v>64</v>
      </c>
      <c r="M35" s="72">
        <v>350</v>
      </c>
      <c r="N35" s="94" t="s">
        <v>65</v>
      </c>
      <c r="O35" s="95">
        <v>2.7971805642857142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419.45282500000002</v>
      </c>
      <c r="L36" s="92" t="s">
        <v>64</v>
      </c>
      <c r="M36" s="72">
        <v>265</v>
      </c>
      <c r="N36" s="94" t="s">
        <v>65</v>
      </c>
      <c r="O36" s="95">
        <v>1.5828408490566039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1398.4660225</v>
      </c>
      <c r="L41" s="92" t="s">
        <v>64</v>
      </c>
      <c r="M41" s="72">
        <v>500</v>
      </c>
      <c r="N41" s="92" t="s">
        <v>65</v>
      </c>
      <c r="O41" s="95">
        <v>2.7969320450000001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1263.7733449999998</v>
      </c>
      <c r="L42" s="92" t="s">
        <v>64</v>
      </c>
      <c r="M42" s="72">
        <v>350</v>
      </c>
      <c r="N42" s="92" t="s">
        <v>65</v>
      </c>
      <c r="O42" s="95">
        <v>3.6107809857142854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3.7035143675000004</v>
      </c>
      <c r="Q45" s="97"/>
    </row>
    <row r="46" spans="1:21" x14ac:dyDescent="0.3">
      <c r="C46">
        <v>16</v>
      </c>
      <c r="G46" s="84"/>
      <c r="H46" s="84" t="s">
        <v>102</v>
      </c>
      <c r="K46" s="72">
        <v>542.97374999999988</v>
      </c>
      <c r="L46" s="92" t="s">
        <v>64</v>
      </c>
      <c r="M46" s="72">
        <v>750</v>
      </c>
      <c r="N46" s="94" t="s">
        <v>65</v>
      </c>
      <c r="O46" s="95">
        <v>0.72396499999999986</v>
      </c>
      <c r="Q46" s="97"/>
    </row>
    <row r="47" spans="1:21" x14ac:dyDescent="0.3">
      <c r="C47">
        <v>15</v>
      </c>
      <c r="G47" s="84"/>
      <c r="H47" s="84" t="s">
        <v>70</v>
      </c>
      <c r="K47" s="72">
        <v>222.20656824999998</v>
      </c>
      <c r="L47" s="92" t="s">
        <v>64</v>
      </c>
      <c r="M47" s="72">
        <v>1000</v>
      </c>
      <c r="N47" s="94" t="s">
        <v>65</v>
      </c>
      <c r="O47" s="95">
        <v>0.22220656824999999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542.97374999999988</v>
      </c>
      <c r="L48" s="92" t="s">
        <v>64</v>
      </c>
      <c r="M48" s="72">
        <v>600</v>
      </c>
      <c r="N48" s="94" t="s">
        <v>65</v>
      </c>
      <c r="O48" s="95">
        <v>0.9049562499999998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1.3517571837500002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1.0814057470000003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179.82076778060272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9403547.2303188387</v>
      </c>
      <c r="Q63" s="96" t="s">
        <v>118</v>
      </c>
      <c r="R63" s="102">
        <v>9403547.2303188387</v>
      </c>
      <c r="S63" s="96" t="s">
        <v>119</v>
      </c>
      <c r="T63" s="103">
        <v>9403547.2303188387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0.89535700213688574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8419531.8575908896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9403547.2303188387</v>
      </c>
      <c r="Q69" s="96" t="s">
        <v>118</v>
      </c>
      <c r="R69" s="102">
        <v>9403547.2303188387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1587318.77247782</v>
      </c>
      <c r="P71" s="109"/>
      <c r="Q71" s="96" t="s">
        <v>118</v>
      </c>
      <c r="R71" s="112">
        <v>1587318.77247782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179.82076778060272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1405726.2460854838</v>
      </c>
      <c r="P75" s="115"/>
      <c r="Q75" s="96" t="s">
        <v>118</v>
      </c>
      <c r="R75" s="116">
        <v>1405726.2460854838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2993045.0185633041</v>
      </c>
      <c r="S77" s="96" t="s">
        <v>119</v>
      </c>
      <c r="T77" s="103">
        <v>2993045.0185633041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0.89535700213688574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2679843.8150815796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2703.5143675000004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1398.4660225</v>
      </c>
      <c r="L93" s="92" t="s">
        <v>64</v>
      </c>
      <c r="M93" s="72">
        <v>75</v>
      </c>
      <c r="N93" s="94" t="s">
        <v>65</v>
      </c>
      <c r="O93" s="95">
        <v>18.646213633333332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86.428749999999994</v>
      </c>
      <c r="L95" s="92" t="s">
        <v>64</v>
      </c>
      <c r="M95" s="72">
        <v>60</v>
      </c>
      <c r="N95" s="94" t="s">
        <v>65</v>
      </c>
      <c r="O95" s="95">
        <v>1.4404791666666665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20.586692799999998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535254.01279999991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535254.01279999991</v>
      </c>
      <c r="P103"/>
      <c r="Q103" s="96" t="s">
        <v>118</v>
      </c>
      <c r="R103" s="102">
        <v>535254.01279999991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84677.184824959986</v>
      </c>
      <c r="P105"/>
      <c r="Q105" s="96" t="s">
        <v>118</v>
      </c>
      <c r="R105" s="102">
        <v>84677.184824959986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21.586692799999998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157501.17339444481</v>
      </c>
      <c r="P110" s="115"/>
      <c r="Q110" s="96" t="s">
        <v>118</v>
      </c>
      <c r="R110" s="126">
        <v>157501.17339444481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838553.5982194047</v>
      </c>
      <c r="S112" s="96" t="s">
        <v>119</v>
      </c>
      <c r="T112" s="124">
        <v>838553.5982194047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1569</v>
      </c>
      <c r="L116" s="94" t="s">
        <v>115</v>
      </c>
      <c r="M116" s="100">
        <v>1009.75</v>
      </c>
      <c r="N116" s="94" t="s">
        <v>65</v>
      </c>
      <c r="O116" s="127">
        <v>1584297.75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2703.5143675000004</v>
      </c>
      <c r="L118" s="94" t="s">
        <v>115</v>
      </c>
      <c r="M118" s="100">
        <v>66</v>
      </c>
      <c r="N118" s="94" t="s">
        <v>65</v>
      </c>
      <c r="O118" s="127">
        <v>178431.94825500002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2703.5143675000004</v>
      </c>
      <c r="L120" s="94" t="s">
        <v>115</v>
      </c>
      <c r="M120" s="100">
        <v>4</v>
      </c>
      <c r="N120" s="94" t="s">
        <v>65</v>
      </c>
      <c r="O120" s="128">
        <v>10814.057470000002</v>
      </c>
      <c r="T120" s="110"/>
    </row>
    <row r="121" spans="1:20" x14ac:dyDescent="0.3">
      <c r="A121" s="72">
        <v>10</v>
      </c>
      <c r="G121" s="96" t="s">
        <v>153</v>
      </c>
      <c r="K121" s="72">
        <v>1263.7733449999998</v>
      </c>
      <c r="L121" s="94" t="s">
        <v>115</v>
      </c>
      <c r="M121" s="100">
        <v>37.75</v>
      </c>
      <c r="N121" s="94" t="s">
        <v>65</v>
      </c>
      <c r="O121" s="128">
        <v>47707.44377374999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2703.5143675000004</v>
      </c>
      <c r="L123" s="94" t="s">
        <v>115</v>
      </c>
      <c r="M123" s="100">
        <v>14</v>
      </c>
      <c r="N123" s="94" t="s">
        <v>65</v>
      </c>
      <c r="O123" s="128">
        <v>37849.201145000006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2703.5143675000004</v>
      </c>
      <c r="L125" s="94" t="s">
        <v>115</v>
      </c>
      <c r="M125" s="100">
        <v>85</v>
      </c>
      <c r="N125" s="94" t="s">
        <v>65</v>
      </c>
      <c r="O125" s="128">
        <v>229798.72123750002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2481.3077992500002</v>
      </c>
      <c r="L127" s="94" t="s">
        <v>115</v>
      </c>
      <c r="M127" s="100">
        <v>108.25</v>
      </c>
      <c r="N127" s="94" t="s">
        <v>65</v>
      </c>
      <c r="O127" s="128">
        <v>268601.56926881254</v>
      </c>
      <c r="T127" s="110"/>
    </row>
    <row r="128" spans="1:20" x14ac:dyDescent="0.3">
      <c r="F128" s="84"/>
      <c r="G128" s="72" t="s">
        <v>70</v>
      </c>
      <c r="K128" s="72">
        <v>222.20656824999998</v>
      </c>
      <c r="L128" s="94" t="s">
        <v>115</v>
      </c>
      <c r="M128" s="100">
        <v>170</v>
      </c>
      <c r="N128" s="94" t="s">
        <v>65</v>
      </c>
      <c r="O128" s="128">
        <v>37775.116602499998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542.97374999999988</v>
      </c>
      <c r="L129" s="94" t="s">
        <v>115</v>
      </c>
      <c r="M129" s="100">
        <v>41.75</v>
      </c>
      <c r="N129" s="94" t="s">
        <v>65</v>
      </c>
      <c r="O129" s="128">
        <v>22669.154062499994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2481.3077992500002</v>
      </c>
      <c r="L131" s="94" t="s">
        <v>115</v>
      </c>
      <c r="M131" s="100">
        <v>93.25</v>
      </c>
      <c r="N131" s="94" t="s">
        <v>65</v>
      </c>
      <c r="O131" s="128">
        <v>231381.95228006251</v>
      </c>
      <c r="T131" s="110"/>
    </row>
    <row r="132" spans="1:20" x14ac:dyDescent="0.3">
      <c r="F132" s="84"/>
      <c r="G132" s="72" t="s">
        <v>70</v>
      </c>
      <c r="K132" s="72">
        <v>222.20656824999998</v>
      </c>
      <c r="L132" s="94" t="s">
        <v>115</v>
      </c>
      <c r="M132" s="100">
        <v>164.75</v>
      </c>
      <c r="N132" s="94" t="s">
        <v>65</v>
      </c>
      <c r="O132" s="128">
        <v>36608.532119187497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542.97374999999988</v>
      </c>
      <c r="L133" s="94" t="s">
        <v>115</v>
      </c>
      <c r="M133" s="100">
        <v>25</v>
      </c>
      <c r="N133" s="94" t="s">
        <v>65</v>
      </c>
      <c r="O133" s="128">
        <v>13574.343749999996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2481.3077992500002</v>
      </c>
      <c r="L135" s="94" t="s">
        <v>115</v>
      </c>
      <c r="M135" s="100">
        <v>16</v>
      </c>
      <c r="N135" s="94" t="s">
        <v>65</v>
      </c>
      <c r="O135" s="128">
        <v>39700.924788000004</v>
      </c>
      <c r="T135" s="110"/>
    </row>
    <row r="136" spans="1:20" x14ac:dyDescent="0.3">
      <c r="F136" s="84"/>
      <c r="G136" s="72" t="s">
        <v>70</v>
      </c>
      <c r="K136" s="72">
        <v>222.20656824999998</v>
      </c>
      <c r="L136" s="94" t="s">
        <v>115</v>
      </c>
      <c r="M136" s="100">
        <v>50.5</v>
      </c>
      <c r="N136" s="94" t="s">
        <v>65</v>
      </c>
      <c r="O136" s="128">
        <v>11221.431696624999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542.97374999999988</v>
      </c>
      <c r="L137" s="94" t="s">
        <v>115</v>
      </c>
      <c r="M137" s="100">
        <v>17.25</v>
      </c>
      <c r="N137" s="94" t="s">
        <v>65</v>
      </c>
      <c r="O137" s="128">
        <v>9366.2971874999985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209.01517000000001</v>
      </c>
      <c r="L139" s="94" t="s">
        <v>115</v>
      </c>
      <c r="M139" s="100">
        <v>89.04</v>
      </c>
      <c r="N139" s="94" t="s">
        <v>65</v>
      </c>
      <c r="O139" s="128">
        <v>18610.710736800003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55.551642062499994</v>
      </c>
      <c r="L140" s="94" t="s">
        <v>115</v>
      </c>
      <c r="M140" s="100">
        <v>19.329999999999998</v>
      </c>
      <c r="N140" s="94" t="s">
        <v>65</v>
      </c>
      <c r="O140" s="128">
        <v>1073.8132410681249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85023.755793880744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2703.5143675000004</v>
      </c>
      <c r="L144" s="94" t="s">
        <v>115</v>
      </c>
      <c r="M144" s="100">
        <v>41.549707365177262</v>
      </c>
      <c r="N144" s="94" t="s">
        <v>65</v>
      </c>
      <c r="O144" s="129">
        <v>112330.23082717731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2976836.9542353647</v>
      </c>
      <c r="Q146" s="96" t="s">
        <v>168</v>
      </c>
      <c r="R146"/>
      <c r="T146" s="126">
        <v>2976836.9542353647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3815390.5524547696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0.93161262420513125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3554466.0049398532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2703.5143675000004</v>
      </c>
      <c r="L161" s="92" t="s">
        <v>64</v>
      </c>
      <c r="M161" s="72">
        <v>6400</v>
      </c>
      <c r="N161" s="94"/>
      <c r="O161" s="135">
        <v>1.422424119921875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74384.24692719453</v>
      </c>
      <c r="P164" s="109"/>
      <c r="Q164" s="96" t="s">
        <v>118</v>
      </c>
      <c r="R164" s="102">
        <v>74384.24692719453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12556.060881310437</v>
      </c>
      <c r="P166" s="109"/>
      <c r="Q166" s="96" t="s">
        <v>118</v>
      </c>
      <c r="R166" s="134">
        <v>12556.060881310437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2.422424119921875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26511.794433839856</v>
      </c>
      <c r="P170" s="115"/>
      <c r="Q170" s="96" t="s">
        <v>118</v>
      </c>
      <c r="R170" s="134">
        <v>26511.794433839856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3.7035143675000004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173324.47239900002</v>
      </c>
      <c r="Q176" s="96" t="s">
        <v>118</v>
      </c>
      <c r="R176" s="124">
        <v>173324.47239900002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27419.931533521805</v>
      </c>
      <c r="P178" s="109"/>
      <c r="Q178" s="96" t="s">
        <v>118</v>
      </c>
      <c r="R178" s="134">
        <v>27419.931533521805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7.9443445333333331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290763.00991999998</v>
      </c>
      <c r="Q184" s="96" t="s">
        <v>118</v>
      </c>
      <c r="R184" s="124">
        <v>290763.00991999998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45998.708169343998</v>
      </c>
      <c r="P186" s="109"/>
      <c r="Q186" s="96" t="s">
        <v>118</v>
      </c>
      <c r="R186" s="134">
        <v>45998.708169343998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305202.68886745558</v>
      </c>
      <c r="L189" s="92" t="s">
        <v>64</v>
      </c>
      <c r="M189" s="72">
        <v>22376</v>
      </c>
      <c r="N189" s="94" t="s">
        <v>65</v>
      </c>
      <c r="O189" s="137">
        <v>13.639734039482283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381912.5531055039</v>
      </c>
      <c r="Q192" s="96" t="s">
        <v>118</v>
      </c>
      <c r="R192" s="124">
        <v>381912.5531055039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60418.56590129072</v>
      </c>
      <c r="P194" s="109"/>
      <c r="Q194" s="96" t="s">
        <v>118</v>
      </c>
      <c r="R194" s="134">
        <v>60418.56590129072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25.287592940315619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184503.74021261788</v>
      </c>
      <c r="P198" s="115"/>
      <c r="Q198" s="96" t="s">
        <v>118</v>
      </c>
      <c r="R198" s="126">
        <v>184503.74021261788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1424126.8434836231</v>
      </c>
      <c r="S200" s="96" t="s">
        <v>119</v>
      </c>
      <c r="T200" s="102">
        <v>1424126.8434836231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2703.5143675000004</v>
      </c>
      <c r="L206" s="94" t="s">
        <v>115</v>
      </c>
      <c r="M206" s="100">
        <v>26.5</v>
      </c>
      <c r="N206" s="94" t="s">
        <v>65</v>
      </c>
      <c r="O206" s="120">
        <v>71643.130738750013</v>
      </c>
      <c r="Q206" s="96" t="s">
        <v>118</v>
      </c>
      <c r="R206" s="72">
        <v>71643.130738750013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1189247.2060039055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305202.68886745558</v>
      </c>
      <c r="L210" s="94" t="s">
        <v>115</v>
      </c>
      <c r="M210" s="100">
        <v>3.92</v>
      </c>
      <c r="N210" s="94" t="s">
        <v>65</v>
      </c>
      <c r="O210" s="128">
        <v>1196394.5403604258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535161.24270175747</v>
      </c>
    </row>
    <row r="214" spans="1:18" x14ac:dyDescent="0.3">
      <c r="G214"/>
      <c r="H214" s="72" t="s">
        <v>193</v>
      </c>
      <c r="I214"/>
      <c r="O214" s="119">
        <v>717836.72421625548</v>
      </c>
    </row>
    <row r="215" spans="1:18" x14ac:dyDescent="0.3">
      <c r="G215"/>
      <c r="H215" s="72" t="s">
        <v>194</v>
      </c>
      <c r="I215"/>
      <c r="O215" s="100">
        <v>1252997.9669180131</v>
      </c>
      <c r="Q215" s="96" t="s">
        <v>118</v>
      </c>
      <c r="R215" s="72">
        <v>1252997.9669180131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1252997.9669180131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198224.27836642967</v>
      </c>
      <c r="Q221" s="96" t="s">
        <v>118</v>
      </c>
      <c r="R221" s="124">
        <v>198224.27836642967</v>
      </c>
    </row>
    <row r="222" spans="1:18" ht="3.9" customHeight="1" x14ac:dyDescent="0.3"/>
    <row r="223" spans="1:18" x14ac:dyDescent="0.3">
      <c r="H223" s="72" t="s">
        <v>197</v>
      </c>
      <c r="O223" s="100">
        <v>1252997.9669180131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269150.20812470821</v>
      </c>
      <c r="Q225" s="96" t="s">
        <v>118</v>
      </c>
      <c r="R225" s="124">
        <v>269150.20812470821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654085.96330214804</v>
      </c>
      <c r="Q228" s="97"/>
    </row>
    <row r="229" spans="1:22" x14ac:dyDescent="0.3">
      <c r="H229" s="72" t="s">
        <v>204</v>
      </c>
      <c r="I229"/>
      <c r="O229" s="119">
        <v>478557.81614417036</v>
      </c>
      <c r="Q229" s="97"/>
    </row>
    <row r="230" spans="1:22" x14ac:dyDescent="0.3">
      <c r="H230" s="72" t="s">
        <v>205</v>
      </c>
      <c r="I230"/>
      <c r="O230" s="100">
        <v>1132643.7794463183</v>
      </c>
      <c r="Q230" s="96" t="s">
        <v>118</v>
      </c>
      <c r="R230" s="72">
        <v>1132643.7794463183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2415229.7167289248</v>
      </c>
      <c r="Q233" s="96" t="s">
        <v>118</v>
      </c>
      <c r="R233" s="143">
        <v>2415229.7167289248</v>
      </c>
    </row>
    <row r="234" spans="1:22" ht="6.75" customHeight="1" x14ac:dyDescent="0.3"/>
    <row r="235" spans="1:22" x14ac:dyDescent="0.3">
      <c r="E235" s="84" t="s">
        <v>208</v>
      </c>
      <c r="R235" s="102">
        <v>5339889.0803231439</v>
      </c>
      <c r="S235" s="96" t="s">
        <v>119</v>
      </c>
      <c r="T235" s="144">
        <v>5339889.0803231439</v>
      </c>
    </row>
    <row r="237" spans="1:22" x14ac:dyDescent="0.3">
      <c r="D237" s="84" t="s">
        <v>209</v>
      </c>
      <c r="T237" s="102">
        <v>6764015.923806767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0.84188099779134462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5694496.4750109846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20348338.152623307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545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4.3266055045871559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85023.755793880744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994.19168603867661</v>
      </c>
      <c r="L256" s="94" t="s">
        <v>115</v>
      </c>
      <c r="M256" s="72">
        <v>100</v>
      </c>
      <c r="N256" s="94" t="s">
        <v>65</v>
      </c>
      <c r="O256" s="95">
        <v>99419.168603867656</v>
      </c>
    </row>
    <row r="257" spans="1:18" x14ac:dyDescent="0.3">
      <c r="A257" s="72">
        <v>3</v>
      </c>
      <c r="D257"/>
      <c r="I257" s="96" t="s">
        <v>221</v>
      </c>
      <c r="K257" s="72">
        <v>821.42141631920538</v>
      </c>
      <c r="L257" s="94" t="s">
        <v>115</v>
      </c>
      <c r="M257" s="72">
        <v>110</v>
      </c>
      <c r="N257" s="94" t="s">
        <v>65</v>
      </c>
      <c r="O257" s="95">
        <v>90356.355795112599</v>
      </c>
    </row>
    <row r="258" spans="1:18" x14ac:dyDescent="0.3">
      <c r="A258" s="72">
        <v>4</v>
      </c>
      <c r="D258"/>
      <c r="I258" s="96" t="s">
        <v>94</v>
      </c>
      <c r="K258" s="72">
        <v>887.90126514211806</v>
      </c>
      <c r="L258" s="94" t="s">
        <v>115</v>
      </c>
      <c r="M258" s="72">
        <v>130</v>
      </c>
      <c r="N258" s="94" t="s">
        <v>65</v>
      </c>
      <c r="O258" s="119">
        <v>115427.16446847536</v>
      </c>
    </row>
    <row r="259" spans="1:18" x14ac:dyDescent="0.3">
      <c r="D259"/>
      <c r="E259" s="84" t="s">
        <v>222</v>
      </c>
      <c r="O259" s="128">
        <v>305202.68886745558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99419.168603867656</v>
      </c>
      <c r="L262" s="94" t="s">
        <v>115</v>
      </c>
      <c r="M262" s="100">
        <v>147.26</v>
      </c>
      <c r="N262" s="94" t="s">
        <v>65</v>
      </c>
      <c r="O262" s="95">
        <v>14640466.768605551</v>
      </c>
    </row>
    <row r="263" spans="1:18" x14ac:dyDescent="0.3">
      <c r="D263"/>
      <c r="I263" s="96" t="s">
        <v>225</v>
      </c>
      <c r="K263" s="72">
        <v>90356.355795112599</v>
      </c>
      <c r="L263" s="94" t="s">
        <v>115</v>
      </c>
      <c r="M263" s="100">
        <v>151.72</v>
      </c>
      <c r="N263" s="94" t="s">
        <v>65</v>
      </c>
      <c r="O263" s="95">
        <v>13708866.301234484</v>
      </c>
    </row>
    <row r="264" spans="1:18" x14ac:dyDescent="0.3">
      <c r="D264"/>
      <c r="I264" s="96" t="s">
        <v>226</v>
      </c>
      <c r="K264" s="72">
        <v>115427.16446847536</v>
      </c>
      <c r="L264" s="94" t="s">
        <v>115</v>
      </c>
      <c r="M264" s="100">
        <v>170.44</v>
      </c>
      <c r="N264" s="94" t="s">
        <v>65</v>
      </c>
      <c r="O264" s="119">
        <v>19673405.912006941</v>
      </c>
    </row>
    <row r="265" spans="1:18" x14ac:dyDescent="0.3">
      <c r="D265"/>
      <c r="E265"/>
      <c r="F265" s="84" t="s">
        <v>227</v>
      </c>
      <c r="O265" s="128">
        <v>48022738.981846973</v>
      </c>
      <c r="Q265" s="96" t="s">
        <v>118</v>
      </c>
      <c r="R265" s="102">
        <v>48022738.981846973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4802273.8981846971</v>
      </c>
      <c r="Q267" s="96" t="s">
        <v>118</v>
      </c>
      <c r="R267" s="72">
        <v>4802273.8981846971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48022738.981846973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3361591.7287292886</v>
      </c>
      <c r="Q271" s="96" t="s">
        <v>118</v>
      </c>
      <c r="R271" s="143">
        <v>3361591.7287292886</v>
      </c>
    </row>
    <row r="272" spans="1:18" x14ac:dyDescent="0.3">
      <c r="D272"/>
      <c r="E272" s="84" t="s">
        <v>230</v>
      </c>
      <c r="F272"/>
      <c r="R272" s="102">
        <v>56186604.608760953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96609188.669156969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2415229.7167289243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509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9404000</v>
      </c>
      <c r="H10" s="10"/>
      <c r="I10" s="5"/>
      <c r="J10" s="5"/>
    </row>
    <row r="11" spans="1:10" x14ac:dyDescent="0.3">
      <c r="A11" s="5"/>
      <c r="B11" s="9" t="s">
        <v>510</v>
      </c>
      <c r="C11" s="9"/>
      <c r="D11" s="9"/>
      <c r="E11" s="9"/>
      <c r="F11" s="9"/>
      <c r="G11" s="65">
        <v>984000</v>
      </c>
      <c r="H11" s="10"/>
      <c r="I11" s="15"/>
      <c r="J11" s="5"/>
    </row>
    <row r="12" spans="1:10" x14ac:dyDescent="0.3">
      <c r="A12" s="5"/>
      <c r="B12" s="16" t="s">
        <v>511</v>
      </c>
      <c r="C12" s="9"/>
      <c r="D12" s="9"/>
      <c r="E12" s="9"/>
      <c r="F12" s="17" t="s">
        <v>8</v>
      </c>
      <c r="G12" s="18">
        <v>8420000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2993000</v>
      </c>
      <c r="H15" s="10"/>
      <c r="I15" s="15"/>
      <c r="J15" s="5"/>
    </row>
    <row r="16" spans="1:10" x14ac:dyDescent="0.3">
      <c r="A16" s="5"/>
      <c r="B16" s="9" t="s">
        <v>510</v>
      </c>
      <c r="C16" s="9"/>
      <c r="D16" s="9"/>
      <c r="E16" s="9"/>
      <c r="F16" s="9"/>
      <c r="G16" s="65">
        <v>313000</v>
      </c>
      <c r="H16" s="10"/>
      <c r="I16" s="15"/>
      <c r="J16" s="5"/>
    </row>
    <row r="17" spans="1:10" x14ac:dyDescent="0.3">
      <c r="A17" s="5"/>
      <c r="B17" s="16" t="s">
        <v>511</v>
      </c>
      <c r="C17" s="9"/>
      <c r="D17" s="9"/>
      <c r="E17" s="9"/>
      <c r="F17" s="17" t="s">
        <v>10</v>
      </c>
      <c r="G17" s="18">
        <v>2680000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3815000</v>
      </c>
      <c r="H20" s="10"/>
      <c r="I20" s="19"/>
      <c r="J20" s="5"/>
    </row>
    <row r="21" spans="1:10" x14ac:dyDescent="0.3">
      <c r="A21" s="5"/>
      <c r="B21" s="9" t="s">
        <v>512</v>
      </c>
      <c r="C21" s="9"/>
      <c r="D21" s="9"/>
      <c r="E21" s="9"/>
      <c r="F21" s="9"/>
      <c r="G21" s="65">
        <v>261000</v>
      </c>
      <c r="H21" s="10"/>
      <c r="I21" s="5"/>
      <c r="J21" s="5"/>
    </row>
    <row r="22" spans="1:10" x14ac:dyDescent="0.3">
      <c r="A22" s="5"/>
      <c r="B22" s="16" t="s">
        <v>513</v>
      </c>
      <c r="C22" s="9"/>
      <c r="D22" s="9"/>
      <c r="E22" s="9"/>
      <c r="F22" s="17" t="s">
        <v>15</v>
      </c>
      <c r="G22" s="18">
        <v>3554000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6764000</v>
      </c>
      <c r="H25" s="21"/>
      <c r="I25" s="7"/>
      <c r="J25" s="7"/>
    </row>
    <row r="26" spans="1:10" x14ac:dyDescent="0.3">
      <c r="A26" s="9"/>
      <c r="B26" s="9" t="s">
        <v>514</v>
      </c>
      <c r="C26" s="9"/>
      <c r="D26" s="9"/>
      <c r="E26" s="9"/>
      <c r="F26" s="20"/>
      <c r="G26" s="67">
        <v>1070000</v>
      </c>
      <c r="H26" s="10"/>
      <c r="I26" s="22"/>
      <c r="J26" s="22"/>
    </row>
    <row r="27" spans="1:10" ht="15" thickBot="1" x14ac:dyDescent="0.35">
      <c r="A27" s="9"/>
      <c r="B27" s="16" t="s">
        <v>515</v>
      </c>
      <c r="C27" s="8"/>
      <c r="D27" s="8"/>
      <c r="E27" s="8"/>
      <c r="F27" s="17" t="s">
        <v>20</v>
      </c>
      <c r="G27" s="68">
        <v>5694000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20348000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20348000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20348000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2628000</v>
      </c>
      <c r="H36" s="28" t="s">
        <v>29</v>
      </c>
      <c r="I36" s="45">
        <v>3234010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22976000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2703.5143675000004</v>
      </c>
      <c r="H45" s="55"/>
      <c r="I45" s="55">
        <v>2672.995555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222.20656824999998</v>
      </c>
      <c r="H46" s="55"/>
      <c r="I46" s="55">
        <v>206.34184025000002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542.97374999999988</v>
      </c>
      <c r="H47" s="55"/>
      <c r="I47" s="55">
        <v>555.88875000000007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44573.805698807417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8498.5677443417535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7.9385448442364712E-4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1.1135949837940045E-3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9.5372473410882579E-4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65" priority="18" stopIfTrue="1" operator="equal">
      <formula>0</formula>
    </cfRule>
  </conditionalFormatting>
  <conditionalFormatting sqref="G39">
    <cfRule type="expression" dxfId="964" priority="19" stopIfTrue="1">
      <formula>#REF!&gt;($G$29)</formula>
    </cfRule>
    <cfRule type="cellIs" dxfId="963" priority="20" stopIfTrue="1" operator="lessThanOrEqual">
      <formula>$G$29</formula>
    </cfRule>
  </conditionalFormatting>
  <conditionalFormatting sqref="G30">
    <cfRule type="expression" dxfId="962" priority="15">
      <formula>G30=0</formula>
    </cfRule>
  </conditionalFormatting>
  <conditionalFormatting sqref="B30">
    <cfRule type="expression" dxfId="961" priority="14">
      <formula>G30=0</formula>
    </cfRule>
  </conditionalFormatting>
  <conditionalFormatting sqref="B33">
    <cfRule type="expression" dxfId="960" priority="11">
      <formula>G33=0</formula>
    </cfRule>
  </conditionalFormatting>
  <conditionalFormatting sqref="B34">
    <cfRule type="expression" dxfId="959" priority="21">
      <formula>G34=0</formula>
    </cfRule>
  </conditionalFormatting>
  <conditionalFormatting sqref="G34">
    <cfRule type="expression" dxfId="958" priority="12">
      <formula>G34=0</formula>
    </cfRule>
  </conditionalFormatting>
  <conditionalFormatting sqref="B35">
    <cfRule type="expression" dxfId="957" priority="10">
      <formula>G33+G34=0</formula>
    </cfRule>
  </conditionalFormatting>
  <conditionalFormatting sqref="G35">
    <cfRule type="expression" dxfId="956" priority="9">
      <formula>G33+G34=0</formula>
    </cfRule>
  </conditionalFormatting>
  <conditionalFormatting sqref="B31:G31">
    <cfRule type="expression" dxfId="955" priority="16" stopIfTrue="1">
      <formula>$G$31&lt;=$G$29</formula>
    </cfRule>
    <cfRule type="expression" dxfId="954" priority="17">
      <formula>$G$31&gt;$G$29</formula>
    </cfRule>
  </conditionalFormatting>
  <conditionalFormatting sqref="G33">
    <cfRule type="expression" dxfId="953" priority="4" stopIfTrue="1">
      <formula>G33=0</formula>
    </cfRule>
    <cfRule type="expression" dxfId="952" priority="13">
      <formula>G34=0</formula>
    </cfRule>
  </conditionalFormatting>
  <conditionalFormatting sqref="C30">
    <cfRule type="expression" dxfId="951" priority="8">
      <formula>G30=0</formula>
    </cfRule>
  </conditionalFormatting>
  <conditionalFormatting sqref="D30">
    <cfRule type="expression" dxfId="950" priority="7">
      <formula>G30=0</formula>
    </cfRule>
  </conditionalFormatting>
  <conditionalFormatting sqref="E30">
    <cfRule type="expression" dxfId="949" priority="6">
      <formula>G30=0</formula>
    </cfRule>
  </conditionalFormatting>
  <conditionalFormatting sqref="F30">
    <cfRule type="expression" dxfId="948" priority="5">
      <formula>G30=0</formula>
    </cfRule>
  </conditionalFormatting>
  <conditionalFormatting sqref="I36">
    <cfRule type="expression" dxfId="947" priority="2">
      <formula>$G$36*1.05&gt;$I$36</formula>
    </cfRule>
    <cfRule type="expression" dxfId="946" priority="3">
      <formula>$I$36&lt;($G$36*1.05)</formula>
    </cfRule>
  </conditionalFormatting>
  <conditionalFormatting sqref="G56:G58">
    <cfRule type="cellIs" dxfId="94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Morgan County&amp;C&amp;7Department of Education&amp;R&amp;7&amp;D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660</v>
      </c>
    </row>
    <row r="5" spans="1:20" x14ac:dyDescent="0.3">
      <c r="A5"/>
      <c r="D5" s="77" t="s">
        <v>508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899.03499999999985</v>
      </c>
      <c r="L12" s="92" t="s">
        <v>64</v>
      </c>
      <c r="M12" s="93">
        <v>20</v>
      </c>
      <c r="N12" s="94" t="s">
        <v>65</v>
      </c>
      <c r="O12" s="95">
        <v>44.95174999999999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677.78499999999997</v>
      </c>
      <c r="L13" s="92" t="s">
        <v>64</v>
      </c>
      <c r="M13" s="93">
        <v>25</v>
      </c>
      <c r="N13" s="94" t="s">
        <v>65</v>
      </c>
      <c r="O13" s="95">
        <v>27.1114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683.00930024999991</v>
      </c>
      <c r="L14" s="92" t="s">
        <v>64</v>
      </c>
      <c r="M14" s="93">
        <v>25</v>
      </c>
      <c r="N14" s="94" t="s">
        <v>65</v>
      </c>
      <c r="O14" s="95">
        <v>27.320372009999993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459.27449075000004</v>
      </c>
      <c r="L15" s="92" t="s">
        <v>64</v>
      </c>
      <c r="M15" s="95">
        <v>22.083333333333332</v>
      </c>
      <c r="N15" s="94" t="s">
        <v>65</v>
      </c>
      <c r="O15" s="95">
        <v>20.797335430188681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227.81134899999998</v>
      </c>
      <c r="L16" s="92" t="s">
        <v>64</v>
      </c>
      <c r="M16" s="95">
        <v>16.666666666666668</v>
      </c>
      <c r="N16" s="94" t="s">
        <v>65</v>
      </c>
      <c r="O16" s="95">
        <v>13.66868094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102.92874999999999</v>
      </c>
      <c r="L18" s="92" t="s">
        <v>64</v>
      </c>
      <c r="M18" s="93">
        <v>91</v>
      </c>
      <c r="N18" s="94" t="s">
        <v>65</v>
      </c>
      <c r="O18" s="95">
        <v>1.1310851648351647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195.65375</v>
      </c>
      <c r="L19" s="92" t="s">
        <v>64</v>
      </c>
      <c r="M19" s="93">
        <v>58.5</v>
      </c>
      <c r="N19" s="94" t="s">
        <v>65</v>
      </c>
      <c r="O19" s="95">
        <v>3.3445085470085472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77.301249999999996</v>
      </c>
      <c r="L20" s="92" t="s">
        <v>64</v>
      </c>
      <c r="M20" s="93">
        <v>58.5</v>
      </c>
      <c r="N20" s="94" t="s">
        <v>65</v>
      </c>
      <c r="O20" s="95">
        <v>1.3213888888888887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63.137500000000003</v>
      </c>
      <c r="L21" s="92" t="s">
        <v>64</v>
      </c>
      <c r="M21" s="93">
        <v>16.5</v>
      </c>
      <c r="N21" s="94" t="s">
        <v>65</v>
      </c>
      <c r="O21" s="95">
        <v>3.8265151515151516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71.768749999999997</v>
      </c>
      <c r="L22" s="92" t="s">
        <v>64</v>
      </c>
      <c r="M22" s="93">
        <v>16.5</v>
      </c>
      <c r="N22" s="94" t="s">
        <v>65</v>
      </c>
      <c r="O22" s="95">
        <v>4.3496212121212121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1.2374999999999998</v>
      </c>
      <c r="L23" s="92" t="s">
        <v>64</v>
      </c>
      <c r="M23" s="93">
        <v>16.5</v>
      </c>
      <c r="N23" s="94" t="s">
        <v>65</v>
      </c>
      <c r="O23" s="95">
        <v>7.4999999999999983E-2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50.34375</v>
      </c>
      <c r="L24" s="92" t="s">
        <v>64</v>
      </c>
      <c r="M24" s="93">
        <v>8.5</v>
      </c>
      <c r="N24" s="94" t="s">
        <v>65</v>
      </c>
      <c r="O24" s="95">
        <v>5.9227941176470589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14.352499999999999</v>
      </c>
      <c r="L25" s="92" t="s">
        <v>64</v>
      </c>
      <c r="M25" s="93">
        <v>8.5</v>
      </c>
      <c r="N25" s="94" t="s">
        <v>65</v>
      </c>
      <c r="O25" s="95">
        <v>1.6885294117647058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3.8725000000000005</v>
      </c>
      <c r="L27" s="92" t="s">
        <v>64</v>
      </c>
      <c r="M27" s="93">
        <v>8.5</v>
      </c>
      <c r="N27" s="94" t="s">
        <v>65</v>
      </c>
      <c r="O27" s="95">
        <v>0.45558823529411768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91</v>
      </c>
      <c r="L28" s="92" t="s">
        <v>64</v>
      </c>
      <c r="M28" s="72">
        <v>20</v>
      </c>
      <c r="N28" s="94" t="s">
        <v>65</v>
      </c>
      <c r="O28" s="95">
        <v>4.55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91</v>
      </c>
      <c r="L29" s="92" t="s">
        <v>64</v>
      </c>
      <c r="M29" s="72">
        <v>200</v>
      </c>
      <c r="N29" s="94" t="s">
        <v>65</v>
      </c>
      <c r="O29" s="95">
        <v>0.45500000000000002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1576.8199999999997</v>
      </c>
      <c r="L31" s="92" t="s">
        <v>64</v>
      </c>
      <c r="M31" s="72">
        <v>525</v>
      </c>
      <c r="N31" s="94" t="s">
        <v>65</v>
      </c>
      <c r="O31" s="95">
        <v>3.0034666666666663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1576.8199999999997</v>
      </c>
      <c r="L33" s="92" t="s">
        <v>64</v>
      </c>
      <c r="M33" s="72">
        <v>525</v>
      </c>
      <c r="N33" s="94" t="s">
        <v>65</v>
      </c>
      <c r="O33" s="95">
        <v>3.0034666666666663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1121.0187499999997</v>
      </c>
      <c r="L35" s="92" t="s">
        <v>64</v>
      </c>
      <c r="M35" s="72">
        <v>350</v>
      </c>
      <c r="N35" s="94" t="s">
        <v>65</v>
      </c>
      <c r="O35" s="95">
        <v>3.2029107142857134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455.80124999999998</v>
      </c>
      <c r="L36" s="92" t="s">
        <v>64</v>
      </c>
      <c r="M36" s="72">
        <v>265</v>
      </c>
      <c r="N36" s="94" t="s">
        <v>65</v>
      </c>
      <c r="O36" s="95">
        <v>1.7200047169811321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1576.8199999999997</v>
      </c>
      <c r="L41" s="92" t="s">
        <v>64</v>
      </c>
      <c r="M41" s="72">
        <v>500</v>
      </c>
      <c r="N41" s="92" t="s">
        <v>65</v>
      </c>
      <c r="O41" s="95">
        <v>3.1536399999999993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1370.0951399999999</v>
      </c>
      <c r="L42" s="92" t="s">
        <v>64</v>
      </c>
      <c r="M42" s="72">
        <v>350</v>
      </c>
      <c r="N42" s="92" t="s">
        <v>65</v>
      </c>
      <c r="O42" s="95">
        <v>3.9145575428571426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1.0911814145454546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4.0007488900000006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580.59624999999983</v>
      </c>
      <c r="L46" s="92" t="s">
        <v>64</v>
      </c>
      <c r="M46" s="72">
        <v>750</v>
      </c>
      <c r="N46" s="94" t="s">
        <v>65</v>
      </c>
      <c r="O46" s="95">
        <v>0.77412833333333309</v>
      </c>
      <c r="Q46" s="97"/>
    </row>
    <row r="47" spans="1:21" x14ac:dyDescent="0.3">
      <c r="C47">
        <v>15</v>
      </c>
      <c r="G47" s="84"/>
      <c r="H47" s="84" t="s">
        <v>70</v>
      </c>
      <c r="K47" s="72">
        <v>227.81134899999998</v>
      </c>
      <c r="L47" s="92" t="s">
        <v>64</v>
      </c>
      <c r="M47" s="72">
        <v>1000</v>
      </c>
      <c r="N47" s="94" t="s">
        <v>65</v>
      </c>
      <c r="O47" s="95">
        <v>0.22781134899999997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580.59624999999983</v>
      </c>
      <c r="L48" s="92" t="s">
        <v>64</v>
      </c>
      <c r="M48" s="72">
        <v>600</v>
      </c>
      <c r="N48" s="94" t="s">
        <v>65</v>
      </c>
      <c r="O48" s="95">
        <v>0.96766041666666636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1.5003744450000001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1.200299556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202.72981982126629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10601553.1977333</v>
      </c>
      <c r="Q63" s="96" t="s">
        <v>118</v>
      </c>
      <c r="R63" s="102">
        <v>10601553.1977333</v>
      </c>
      <c r="S63" s="96" t="s">
        <v>119</v>
      </c>
      <c r="T63" s="103">
        <v>10601553.1977333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0.77601166305242719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8226928.9279117957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10601553.1977333</v>
      </c>
      <c r="Q69" s="96" t="s">
        <v>118</v>
      </c>
      <c r="R69" s="102">
        <v>10601553.1977333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1789542.179777381</v>
      </c>
      <c r="P71" s="109"/>
      <c r="Q71" s="96" t="s">
        <v>118</v>
      </c>
      <c r="R71" s="112">
        <v>1789542.179777381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202.72981982126629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1584814.8804182576</v>
      </c>
      <c r="P75" s="115"/>
      <c r="Q75" s="96" t="s">
        <v>118</v>
      </c>
      <c r="R75" s="116">
        <v>1584814.8804182576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3374357.0601956388</v>
      </c>
      <c r="S77" s="96" t="s">
        <v>119</v>
      </c>
      <c r="T77" s="103">
        <v>3374357.0601956388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0.77601166305242719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2618540.4340151167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3000.7488900000003</v>
      </c>
      <c r="L83" s="92" t="s">
        <v>64</v>
      </c>
      <c r="M83" s="72">
        <v>3000</v>
      </c>
      <c r="N83" s="94" t="s">
        <v>65</v>
      </c>
      <c r="O83" s="119">
        <v>1.0002496300000001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52307.054151220007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52307.054151220007</v>
      </c>
      <c r="P87" s="100"/>
      <c r="Q87" s="96" t="s">
        <v>118</v>
      </c>
      <c r="R87" s="102">
        <v>52307.054151220007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8829.4307407259366</v>
      </c>
      <c r="Q89" s="96" t="s">
        <v>118</v>
      </c>
      <c r="R89" s="72">
        <v>8829.4307407259366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1576.8199999999997</v>
      </c>
      <c r="L93" s="92" t="s">
        <v>64</v>
      </c>
      <c r="M93" s="72">
        <v>75</v>
      </c>
      <c r="N93" s="94" t="s">
        <v>65</v>
      </c>
      <c r="O93" s="95">
        <v>21.024266666666662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136.465</v>
      </c>
      <c r="L95" s="92" t="s">
        <v>64</v>
      </c>
      <c r="M95" s="72">
        <v>60</v>
      </c>
      <c r="N95" s="94" t="s">
        <v>65</v>
      </c>
      <c r="O95" s="95">
        <v>2.2744166666666668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24.298683333333329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631765.7666666666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631765.7666666666</v>
      </c>
      <c r="P103"/>
      <c r="Q103" s="96" t="s">
        <v>118</v>
      </c>
      <c r="R103" s="102">
        <v>631765.7666666666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99945.344286666659</v>
      </c>
      <c r="P105"/>
      <c r="Q105" s="96" t="s">
        <v>118</v>
      </c>
      <c r="R105" s="102">
        <v>99945.344286666659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25.298932963333328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184586.47947000005</v>
      </c>
      <c r="P110" s="115"/>
      <c r="Q110" s="96" t="s">
        <v>118</v>
      </c>
      <c r="R110" s="126">
        <v>184586.47947000005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977434.0753152793</v>
      </c>
      <c r="S112" s="96" t="s">
        <v>119</v>
      </c>
      <c r="T112" s="124">
        <v>977434.0753152793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1015</v>
      </c>
      <c r="L116" s="94" t="s">
        <v>115</v>
      </c>
      <c r="M116" s="100">
        <v>1009.75</v>
      </c>
      <c r="N116" s="94" t="s">
        <v>65</v>
      </c>
      <c r="O116" s="127">
        <v>1024896.25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3000.7488900000003</v>
      </c>
      <c r="L118" s="94" t="s">
        <v>115</v>
      </c>
      <c r="M118" s="100">
        <v>66</v>
      </c>
      <c r="N118" s="94" t="s">
        <v>65</v>
      </c>
      <c r="O118" s="127">
        <v>198049.42674000002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3000.7488900000003</v>
      </c>
      <c r="L120" s="94" t="s">
        <v>115</v>
      </c>
      <c r="M120" s="100">
        <v>4</v>
      </c>
      <c r="N120" s="94" t="s">
        <v>65</v>
      </c>
      <c r="O120" s="128">
        <v>12002.995560000001</v>
      </c>
      <c r="T120" s="110"/>
    </row>
    <row r="121" spans="1:20" x14ac:dyDescent="0.3">
      <c r="A121" s="72">
        <v>10</v>
      </c>
      <c r="G121" s="96" t="s">
        <v>153</v>
      </c>
      <c r="K121" s="72">
        <v>1370.0951399999999</v>
      </c>
      <c r="L121" s="94" t="s">
        <v>115</v>
      </c>
      <c r="M121" s="100">
        <v>37.75</v>
      </c>
      <c r="N121" s="94" t="s">
        <v>65</v>
      </c>
      <c r="O121" s="128">
        <v>51721.091535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3000.7488900000003</v>
      </c>
      <c r="L123" s="94" t="s">
        <v>115</v>
      </c>
      <c r="M123" s="100">
        <v>14</v>
      </c>
      <c r="N123" s="94" t="s">
        <v>65</v>
      </c>
      <c r="O123" s="128">
        <v>42010.484460000007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3000.7488900000003</v>
      </c>
      <c r="L125" s="94" t="s">
        <v>115</v>
      </c>
      <c r="M125" s="100">
        <v>85</v>
      </c>
      <c r="N125" s="94" t="s">
        <v>65</v>
      </c>
      <c r="O125" s="128">
        <v>255063.65565000003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2772.9375410000002</v>
      </c>
      <c r="L127" s="94" t="s">
        <v>115</v>
      </c>
      <c r="M127" s="100">
        <v>108.25</v>
      </c>
      <c r="N127" s="94" t="s">
        <v>65</v>
      </c>
      <c r="O127" s="128">
        <v>300170.48881325003</v>
      </c>
      <c r="T127" s="110"/>
    </row>
    <row r="128" spans="1:20" x14ac:dyDescent="0.3">
      <c r="F128" s="84"/>
      <c r="G128" s="72" t="s">
        <v>70</v>
      </c>
      <c r="K128" s="72">
        <v>227.81134899999998</v>
      </c>
      <c r="L128" s="94" t="s">
        <v>115</v>
      </c>
      <c r="M128" s="100">
        <v>170</v>
      </c>
      <c r="N128" s="94" t="s">
        <v>65</v>
      </c>
      <c r="O128" s="128">
        <v>38727.929329999999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580.59624999999983</v>
      </c>
      <c r="L129" s="94" t="s">
        <v>115</v>
      </c>
      <c r="M129" s="100">
        <v>41.75</v>
      </c>
      <c r="N129" s="94" t="s">
        <v>65</v>
      </c>
      <c r="O129" s="128">
        <v>24239.893437499992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2772.9375410000002</v>
      </c>
      <c r="L131" s="94" t="s">
        <v>115</v>
      </c>
      <c r="M131" s="100">
        <v>93.25</v>
      </c>
      <c r="N131" s="94" t="s">
        <v>65</v>
      </c>
      <c r="O131" s="128">
        <v>258576.42569825001</v>
      </c>
      <c r="T131" s="110"/>
    </row>
    <row r="132" spans="1:20" x14ac:dyDescent="0.3">
      <c r="F132" s="84"/>
      <c r="G132" s="72" t="s">
        <v>70</v>
      </c>
      <c r="K132" s="72">
        <v>227.81134899999998</v>
      </c>
      <c r="L132" s="94" t="s">
        <v>115</v>
      </c>
      <c r="M132" s="100">
        <v>164.75</v>
      </c>
      <c r="N132" s="94" t="s">
        <v>65</v>
      </c>
      <c r="O132" s="128">
        <v>37531.919747749998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580.59624999999983</v>
      </c>
      <c r="L133" s="94" t="s">
        <v>115</v>
      </c>
      <c r="M133" s="100">
        <v>25</v>
      </c>
      <c r="N133" s="94" t="s">
        <v>65</v>
      </c>
      <c r="O133" s="128">
        <v>14514.906249999996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2772.9375410000002</v>
      </c>
      <c r="L135" s="94" t="s">
        <v>115</v>
      </c>
      <c r="M135" s="100">
        <v>16</v>
      </c>
      <c r="N135" s="94" t="s">
        <v>65</v>
      </c>
      <c r="O135" s="128">
        <v>44367.000656000004</v>
      </c>
      <c r="T135" s="110"/>
    </row>
    <row r="136" spans="1:20" x14ac:dyDescent="0.3">
      <c r="F136" s="84"/>
      <c r="G136" s="72" t="s">
        <v>70</v>
      </c>
      <c r="K136" s="72">
        <v>227.81134899999998</v>
      </c>
      <c r="L136" s="94" t="s">
        <v>115</v>
      </c>
      <c r="M136" s="100">
        <v>50.5</v>
      </c>
      <c r="N136" s="94" t="s">
        <v>65</v>
      </c>
      <c r="O136" s="128">
        <v>11504.473124499998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580.59624999999983</v>
      </c>
      <c r="L137" s="94" t="s">
        <v>115</v>
      </c>
      <c r="M137" s="100">
        <v>17.25</v>
      </c>
      <c r="N137" s="94" t="s">
        <v>65</v>
      </c>
      <c r="O137" s="128">
        <v>10015.285312499997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223.31375000000003</v>
      </c>
      <c r="L139" s="94" t="s">
        <v>115</v>
      </c>
      <c r="M139" s="100">
        <v>89.04</v>
      </c>
      <c r="N139" s="94" t="s">
        <v>65</v>
      </c>
      <c r="O139" s="128">
        <v>19883.856300000003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56.952837249999995</v>
      </c>
      <c r="L140" s="94" t="s">
        <v>115</v>
      </c>
      <c r="M140" s="100">
        <v>19.329999999999998</v>
      </c>
      <c r="N140" s="94" t="s">
        <v>65</v>
      </c>
      <c r="O140" s="128">
        <v>1100.8983440424997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3000.7488900000003</v>
      </c>
      <c r="L144" s="94" t="s">
        <v>115</v>
      </c>
      <c r="M144" s="100">
        <v>41.549707365177262</v>
      </c>
      <c r="N144" s="94" t="s">
        <v>65</v>
      </c>
      <c r="O144" s="129">
        <v>124680.23825588051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2469057.2192146722</v>
      </c>
      <c r="Q146" s="96" t="s">
        <v>168</v>
      </c>
      <c r="R146"/>
      <c r="T146" s="126">
        <v>2469057.2192146722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3446491.2945299516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0.80087410866604714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2760205.643531966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0.67610806138145774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84648.729284958506</v>
      </c>
      <c r="Q157" s="96" t="s">
        <v>118</v>
      </c>
      <c r="R157" s="102">
        <v>84648.729284958506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14288.705503300996</v>
      </c>
      <c r="P159" s="109"/>
      <c r="Q159" s="96" t="s">
        <v>118</v>
      </c>
      <c r="R159" s="134">
        <v>14288.705503300996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3000.7488900000003</v>
      </c>
      <c r="L161" s="92" t="s">
        <v>64</v>
      </c>
      <c r="M161" s="72">
        <v>6400</v>
      </c>
      <c r="N161" s="94"/>
      <c r="O161" s="135">
        <v>1.4688670140625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76812.931633384374</v>
      </c>
      <c r="P164" s="109"/>
      <c r="Q164" s="96" t="s">
        <v>118</v>
      </c>
      <c r="R164" s="102">
        <v>76812.931633384374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12966.022859715284</v>
      </c>
      <c r="P166" s="109"/>
      <c r="Q166" s="96" t="s">
        <v>118</v>
      </c>
      <c r="R166" s="134">
        <v>12966.022859715284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2.1449750754439578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23475.302197583118</v>
      </c>
      <c r="P170" s="115"/>
      <c r="Q170" s="96" t="s">
        <v>118</v>
      </c>
      <c r="R170" s="134">
        <v>23475.302197583118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4.0007488900000006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187235.04805200003</v>
      </c>
      <c r="Q176" s="96" t="s">
        <v>118</v>
      </c>
      <c r="R176" s="124">
        <v>187235.04805200003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29620.584601826406</v>
      </c>
      <c r="P178" s="109"/>
      <c r="Q178" s="96" t="s">
        <v>118</v>
      </c>
      <c r="R178" s="134">
        <v>29620.584601826406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8.2681333333333349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302613.68000000005</v>
      </c>
      <c r="Q184" s="96" t="s">
        <v>118</v>
      </c>
      <c r="R184" s="124">
        <v>302613.68000000005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47873.484176000013</v>
      </c>
      <c r="P186" s="109"/>
      <c r="Q186" s="96" t="s">
        <v>118</v>
      </c>
      <c r="R186" s="134">
        <v>47873.484176000013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336588.35837244533</v>
      </c>
      <c r="L189" s="92" t="s">
        <v>64</v>
      </c>
      <c r="M189" s="72">
        <v>22376</v>
      </c>
      <c r="N189" s="94" t="s">
        <v>65</v>
      </c>
      <c r="O189" s="137">
        <v>15.042382837524372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421186.7194506824</v>
      </c>
      <c r="Q192" s="96" t="s">
        <v>118</v>
      </c>
      <c r="R192" s="124">
        <v>421186.7194506824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66631.739017097963</v>
      </c>
      <c r="P194" s="109"/>
      <c r="Q194" s="96" t="s">
        <v>118</v>
      </c>
      <c r="R194" s="134">
        <v>66631.739017097963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27.311265060857707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199268.889117271</v>
      </c>
      <c r="P198" s="115"/>
      <c r="Q198" s="96" t="s">
        <v>118</v>
      </c>
      <c r="R198" s="126">
        <v>199268.889117271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1466621.83589382</v>
      </c>
      <c r="S200" s="96" t="s">
        <v>119</v>
      </c>
      <c r="T200" s="102">
        <v>1466621.83589382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3000.7488900000003</v>
      </c>
      <c r="L206" s="94" t="s">
        <v>115</v>
      </c>
      <c r="M206" s="100">
        <v>26.5</v>
      </c>
      <c r="N206" s="94" t="s">
        <v>65</v>
      </c>
      <c r="O206" s="120">
        <v>79519.845585000003</v>
      </c>
      <c r="Q206" s="96" t="s">
        <v>118</v>
      </c>
      <c r="R206" s="72">
        <v>79519.845585000003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1272802.0863498929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336588.35837244533</v>
      </c>
      <c r="L210" s="94" t="s">
        <v>115</v>
      </c>
      <c r="M210" s="100">
        <v>3.92</v>
      </c>
      <c r="N210" s="94" t="s">
        <v>65</v>
      </c>
      <c r="O210" s="128">
        <v>1319426.3648199856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572760.93885745178</v>
      </c>
    </row>
    <row r="214" spans="1:18" x14ac:dyDescent="0.3">
      <c r="G214"/>
      <c r="H214" s="72" t="s">
        <v>193</v>
      </c>
      <c r="I214"/>
      <c r="O214" s="119">
        <v>791655.81889199128</v>
      </c>
    </row>
    <row r="215" spans="1:18" x14ac:dyDescent="0.3">
      <c r="G215"/>
      <c r="H215" s="72" t="s">
        <v>194</v>
      </c>
      <c r="I215"/>
      <c r="O215" s="100">
        <v>1364416.7577494429</v>
      </c>
      <c r="Q215" s="96" t="s">
        <v>118</v>
      </c>
      <c r="R215" s="72">
        <v>1364416.7577494429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1364416.7577494429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215850.73107596187</v>
      </c>
      <c r="Q221" s="96" t="s">
        <v>118</v>
      </c>
      <c r="R221" s="124">
        <v>215850.73107596187</v>
      </c>
    </row>
    <row r="222" spans="1:18" ht="3.9" customHeight="1" x14ac:dyDescent="0.3"/>
    <row r="223" spans="1:18" x14ac:dyDescent="0.3">
      <c r="H223" s="72" t="s">
        <v>197</v>
      </c>
      <c r="O223" s="100">
        <v>1364416.7577494429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293083.51969666936</v>
      </c>
      <c r="Q225" s="96" t="s">
        <v>118</v>
      </c>
      <c r="R225" s="124">
        <v>293083.51969666936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700041.14749244112</v>
      </c>
      <c r="Q228" s="97"/>
    </row>
    <row r="229" spans="1:22" x14ac:dyDescent="0.3">
      <c r="H229" s="72" t="s">
        <v>204</v>
      </c>
      <c r="I229"/>
      <c r="O229" s="119">
        <v>527770.5459279943</v>
      </c>
      <c r="Q229" s="97"/>
    </row>
    <row r="230" spans="1:22" x14ac:dyDescent="0.3">
      <c r="H230" s="72" t="s">
        <v>205</v>
      </c>
      <c r="I230"/>
      <c r="O230" s="100">
        <v>1227811.6934204353</v>
      </c>
      <c r="Q230" s="96" t="s">
        <v>118</v>
      </c>
      <c r="R230" s="72">
        <v>1227811.6934204353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2652411.693853029</v>
      </c>
      <c r="Q233" s="96" t="s">
        <v>118</v>
      </c>
      <c r="R233" s="143">
        <v>2652411.693853029</v>
      </c>
    </row>
    <row r="234" spans="1:22" ht="6.75" customHeight="1" x14ac:dyDescent="0.3"/>
    <row r="235" spans="1:22" x14ac:dyDescent="0.3">
      <c r="E235" s="84" t="s">
        <v>208</v>
      </c>
      <c r="R235" s="102">
        <v>5833094.2413805388</v>
      </c>
      <c r="S235" s="96" t="s">
        <v>119</v>
      </c>
      <c r="T235" s="144">
        <v>5833094.2413805388</v>
      </c>
    </row>
    <row r="237" spans="1:22" x14ac:dyDescent="0.3">
      <c r="D237" s="84" t="s">
        <v>209</v>
      </c>
      <c r="T237" s="102">
        <v>7299716.0772743588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0.63580156021340339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4641170.8710459024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18246845.876504783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1141.4973319291735</v>
      </c>
      <c r="L256" s="94" t="s">
        <v>115</v>
      </c>
      <c r="M256" s="72">
        <v>100</v>
      </c>
      <c r="N256" s="94" t="s">
        <v>65</v>
      </c>
      <c r="O256" s="95">
        <v>114149.73319291735</v>
      </c>
    </row>
    <row r="257" spans="1:18" x14ac:dyDescent="0.3">
      <c r="A257" s="72">
        <v>3</v>
      </c>
      <c r="D257"/>
      <c r="I257" s="96" t="s">
        <v>221</v>
      </c>
      <c r="K257" s="72">
        <v>963.20386848397061</v>
      </c>
      <c r="L257" s="94" t="s">
        <v>115</v>
      </c>
      <c r="M257" s="72">
        <v>110</v>
      </c>
      <c r="N257" s="94" t="s">
        <v>65</v>
      </c>
      <c r="O257" s="95">
        <v>105952.42553323676</v>
      </c>
    </row>
    <row r="258" spans="1:18" x14ac:dyDescent="0.3">
      <c r="A258" s="72">
        <v>4</v>
      </c>
      <c r="D258"/>
      <c r="I258" s="96" t="s">
        <v>94</v>
      </c>
      <c r="K258" s="72">
        <v>896.04768958685565</v>
      </c>
      <c r="L258" s="94" t="s">
        <v>115</v>
      </c>
      <c r="M258" s="72">
        <v>130</v>
      </c>
      <c r="N258" s="94" t="s">
        <v>65</v>
      </c>
      <c r="O258" s="119">
        <v>116486.19964629124</v>
      </c>
    </row>
    <row r="259" spans="1:18" x14ac:dyDescent="0.3">
      <c r="D259"/>
      <c r="E259" s="84" t="s">
        <v>222</v>
      </c>
      <c r="O259" s="128">
        <v>336588.35837244533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114149.73319291735</v>
      </c>
      <c r="L262" s="94" t="s">
        <v>115</v>
      </c>
      <c r="M262" s="100">
        <v>147.26</v>
      </c>
      <c r="N262" s="94" t="s">
        <v>65</v>
      </c>
      <c r="O262" s="95">
        <v>16809689.709989008</v>
      </c>
    </row>
    <row r="263" spans="1:18" x14ac:dyDescent="0.3">
      <c r="D263"/>
      <c r="I263" s="96" t="s">
        <v>225</v>
      </c>
      <c r="K263" s="72">
        <v>105952.42553323676</v>
      </c>
      <c r="L263" s="94" t="s">
        <v>115</v>
      </c>
      <c r="M263" s="100">
        <v>151.72</v>
      </c>
      <c r="N263" s="94" t="s">
        <v>65</v>
      </c>
      <c r="O263" s="95">
        <v>16075102.001902681</v>
      </c>
    </row>
    <row r="264" spans="1:18" x14ac:dyDescent="0.3">
      <c r="D264"/>
      <c r="I264" s="96" t="s">
        <v>226</v>
      </c>
      <c r="K264" s="72">
        <v>116486.19964629124</v>
      </c>
      <c r="L264" s="94" t="s">
        <v>115</v>
      </c>
      <c r="M264" s="100">
        <v>170.44</v>
      </c>
      <c r="N264" s="94" t="s">
        <v>65</v>
      </c>
      <c r="O264" s="119">
        <v>19853907.86771388</v>
      </c>
    </row>
    <row r="265" spans="1:18" x14ac:dyDescent="0.3">
      <c r="D265"/>
      <c r="E265"/>
      <c r="F265" s="84" t="s">
        <v>227</v>
      </c>
      <c r="O265" s="128">
        <v>52738699.579605564</v>
      </c>
      <c r="Q265" s="96" t="s">
        <v>118</v>
      </c>
      <c r="R265" s="102">
        <v>52738699.579605564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5273869.9579605572</v>
      </c>
      <c r="Q267" s="96" t="s">
        <v>118</v>
      </c>
      <c r="R267" s="72">
        <v>5273869.9579605572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52738699.579605564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3691708.9705723897</v>
      </c>
      <c r="Q271" s="96" t="s">
        <v>118</v>
      </c>
      <c r="R271" s="143">
        <v>3691708.9705723897</v>
      </c>
    </row>
    <row r="272" spans="1:18" x14ac:dyDescent="0.3">
      <c r="D272"/>
      <c r="E272" s="84" t="s">
        <v>230</v>
      </c>
      <c r="F272"/>
      <c r="R272" s="102">
        <v>61704278.508138515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106096467.75412115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2652411.693853029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10602000</v>
      </c>
      <c r="H10" s="10"/>
      <c r="I10" s="5"/>
      <c r="J10" s="5"/>
    </row>
    <row r="11" spans="1:10" x14ac:dyDescent="0.3">
      <c r="A11" s="5"/>
      <c r="B11" s="9" t="s">
        <v>500</v>
      </c>
      <c r="C11" s="9"/>
      <c r="D11" s="9"/>
      <c r="E11" s="9"/>
      <c r="F11" s="9"/>
      <c r="G11" s="65">
        <v>2375000</v>
      </c>
      <c r="H11" s="10"/>
      <c r="I11" s="15"/>
      <c r="J11" s="5"/>
    </row>
    <row r="12" spans="1:10" x14ac:dyDescent="0.3">
      <c r="A12" s="5"/>
      <c r="B12" s="16" t="s">
        <v>501</v>
      </c>
      <c r="C12" s="9"/>
      <c r="D12" s="9"/>
      <c r="E12" s="9"/>
      <c r="F12" s="17" t="s">
        <v>8</v>
      </c>
      <c r="G12" s="18">
        <v>8227000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3374000</v>
      </c>
      <c r="H15" s="10"/>
      <c r="I15" s="15"/>
      <c r="J15" s="5"/>
    </row>
    <row r="16" spans="1:10" x14ac:dyDescent="0.3">
      <c r="A16" s="5"/>
      <c r="B16" s="9" t="s">
        <v>500</v>
      </c>
      <c r="C16" s="9"/>
      <c r="D16" s="9"/>
      <c r="E16" s="9"/>
      <c r="F16" s="9"/>
      <c r="G16" s="65">
        <v>756000</v>
      </c>
      <c r="H16" s="10"/>
      <c r="I16" s="15"/>
      <c r="J16" s="5"/>
    </row>
    <row r="17" spans="1:10" x14ac:dyDescent="0.3">
      <c r="A17" s="5"/>
      <c r="B17" s="16" t="s">
        <v>501</v>
      </c>
      <c r="C17" s="9"/>
      <c r="D17" s="9"/>
      <c r="E17" s="9"/>
      <c r="F17" s="17" t="s">
        <v>10</v>
      </c>
      <c r="G17" s="18">
        <v>2618000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3446000</v>
      </c>
      <c r="H20" s="10"/>
      <c r="I20" s="19"/>
      <c r="J20" s="5"/>
    </row>
    <row r="21" spans="1:10" x14ac:dyDescent="0.3">
      <c r="A21" s="5"/>
      <c r="B21" s="9" t="s">
        <v>502</v>
      </c>
      <c r="C21" s="9"/>
      <c r="D21" s="9"/>
      <c r="E21" s="9"/>
      <c r="F21" s="9"/>
      <c r="G21" s="65">
        <v>686000</v>
      </c>
      <c r="H21" s="10"/>
      <c r="I21" s="5"/>
      <c r="J21" s="5"/>
    </row>
    <row r="22" spans="1:10" x14ac:dyDescent="0.3">
      <c r="A22" s="5"/>
      <c r="B22" s="16" t="s">
        <v>503</v>
      </c>
      <c r="C22" s="9"/>
      <c r="D22" s="9"/>
      <c r="E22" s="9"/>
      <c r="F22" s="17" t="s">
        <v>15</v>
      </c>
      <c r="G22" s="18">
        <v>2760000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7300000</v>
      </c>
      <c r="H25" s="21"/>
      <c r="I25" s="7"/>
      <c r="J25" s="7"/>
    </row>
    <row r="26" spans="1:10" x14ac:dyDescent="0.3">
      <c r="A26" s="9"/>
      <c r="B26" s="9" t="s">
        <v>504</v>
      </c>
      <c r="C26" s="9"/>
      <c r="D26" s="9"/>
      <c r="E26" s="9"/>
      <c r="F26" s="20"/>
      <c r="G26" s="67">
        <v>2659000</v>
      </c>
      <c r="H26" s="10"/>
      <c r="I26" s="22"/>
      <c r="J26" s="22"/>
    </row>
    <row r="27" spans="1:10" ht="15" thickBot="1" x14ac:dyDescent="0.35">
      <c r="A27" s="9"/>
      <c r="B27" s="16" t="s">
        <v>505</v>
      </c>
      <c r="C27" s="8"/>
      <c r="D27" s="8"/>
      <c r="E27" s="8"/>
      <c r="F27" s="17" t="s">
        <v>20</v>
      </c>
      <c r="G27" s="68">
        <v>4641000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18246000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18246000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18246000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6476000</v>
      </c>
      <c r="H36" s="28" t="s">
        <v>29</v>
      </c>
      <c r="I36" s="45">
        <v>8933103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24722000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3000.7488900000003</v>
      </c>
      <c r="H45" s="55"/>
      <c r="I45" s="55">
        <v>2959.1200000000003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227.81134899999998</v>
      </c>
      <c r="H46" s="55"/>
      <c r="I46" s="55">
        <v>219.31546049999997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580.59624999999983</v>
      </c>
      <c r="H47" s="55"/>
      <c r="I47" s="55">
        <v>556.46249999999998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316000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46492.90313520089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8238.6100624367791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3.6079809394360752E-3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3.2387816934989922E-3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3.4233813164675337E-3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44" priority="18" stopIfTrue="1" operator="equal">
      <formula>0</formula>
    </cfRule>
  </conditionalFormatting>
  <conditionalFormatting sqref="G39">
    <cfRule type="expression" dxfId="943" priority="19" stopIfTrue="1">
      <formula>#REF!&gt;($G$29)</formula>
    </cfRule>
    <cfRule type="cellIs" dxfId="942" priority="20" stopIfTrue="1" operator="lessThanOrEqual">
      <formula>$G$29</formula>
    </cfRule>
  </conditionalFormatting>
  <conditionalFormatting sqref="G30">
    <cfRule type="expression" dxfId="941" priority="15">
      <formula>G30=0</formula>
    </cfRule>
  </conditionalFormatting>
  <conditionalFormatting sqref="B30">
    <cfRule type="expression" dxfId="940" priority="14">
      <formula>G30=0</formula>
    </cfRule>
  </conditionalFormatting>
  <conditionalFormatting sqref="B33">
    <cfRule type="expression" dxfId="939" priority="11">
      <formula>G33=0</formula>
    </cfRule>
  </conditionalFormatting>
  <conditionalFormatting sqref="B34">
    <cfRule type="expression" dxfId="938" priority="21">
      <formula>G34=0</formula>
    </cfRule>
  </conditionalFormatting>
  <conditionalFormatting sqref="G34">
    <cfRule type="expression" dxfId="937" priority="12">
      <formula>G34=0</formula>
    </cfRule>
  </conditionalFormatting>
  <conditionalFormatting sqref="B35">
    <cfRule type="expression" dxfId="936" priority="10">
      <formula>G33+G34=0</formula>
    </cfRule>
  </conditionalFormatting>
  <conditionalFormatting sqref="G35">
    <cfRule type="expression" dxfId="935" priority="9">
      <formula>G33+G34=0</formula>
    </cfRule>
  </conditionalFormatting>
  <conditionalFormatting sqref="B31:G31">
    <cfRule type="expression" dxfId="934" priority="16" stopIfTrue="1">
      <formula>$G$31&lt;=$G$29</formula>
    </cfRule>
    <cfRule type="expression" dxfId="933" priority="17">
      <formula>$G$31&gt;$G$29</formula>
    </cfRule>
  </conditionalFormatting>
  <conditionalFormatting sqref="G33">
    <cfRule type="expression" dxfId="932" priority="4" stopIfTrue="1">
      <formula>G33=0</formula>
    </cfRule>
    <cfRule type="expression" dxfId="931" priority="13">
      <formula>G34=0</formula>
    </cfRule>
  </conditionalFormatting>
  <conditionalFormatting sqref="C30">
    <cfRule type="expression" dxfId="930" priority="8">
      <formula>G30=0</formula>
    </cfRule>
  </conditionalFormatting>
  <conditionalFormatting sqref="D30">
    <cfRule type="expression" dxfId="929" priority="7">
      <formula>G30=0</formula>
    </cfRule>
  </conditionalFormatting>
  <conditionalFormatting sqref="E30">
    <cfRule type="expression" dxfId="928" priority="6">
      <formula>G30=0</formula>
    </cfRule>
  </conditionalFormatting>
  <conditionalFormatting sqref="F30">
    <cfRule type="expression" dxfId="927" priority="5">
      <formula>G30=0</formula>
    </cfRule>
  </conditionalFormatting>
  <conditionalFormatting sqref="I36">
    <cfRule type="expression" dxfId="926" priority="2">
      <formula>$G$36*1.05&gt;$I$36</formula>
    </cfRule>
    <cfRule type="expression" dxfId="925" priority="3">
      <formula>$I$36&lt;($G$36*1.05)</formula>
    </cfRule>
  </conditionalFormatting>
  <conditionalFormatting sqref="G56:G58">
    <cfRule type="cellIs" dxfId="92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Obion County&amp;C&amp;7Department of Education&amp;R&amp;7&amp;D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661</v>
      </c>
    </row>
    <row r="5" spans="1:20" x14ac:dyDescent="0.3">
      <c r="A5"/>
      <c r="D5" s="77" t="s">
        <v>506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488.63499999999999</v>
      </c>
      <c r="L12" s="92" t="s">
        <v>64</v>
      </c>
      <c r="M12" s="93">
        <v>20</v>
      </c>
      <c r="N12" s="94" t="s">
        <v>65</v>
      </c>
      <c r="O12" s="95">
        <v>24.431750000000001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329.33921749999996</v>
      </c>
      <c r="L13" s="92" t="s">
        <v>64</v>
      </c>
      <c r="M13" s="93">
        <v>25</v>
      </c>
      <c r="N13" s="94" t="s">
        <v>65</v>
      </c>
      <c r="O13" s="95">
        <v>13.173568699999999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316.65969525000003</v>
      </c>
      <c r="L14" s="92" t="s">
        <v>64</v>
      </c>
      <c r="M14" s="93">
        <v>25</v>
      </c>
      <c r="N14" s="94" t="s">
        <v>65</v>
      </c>
      <c r="O14" s="95">
        <v>12.66638781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229.57656125</v>
      </c>
      <c r="L15" s="92" t="s">
        <v>64</v>
      </c>
      <c r="M15" s="95">
        <v>22.083333333333332</v>
      </c>
      <c r="N15" s="94" t="s">
        <v>65</v>
      </c>
      <c r="O15" s="95">
        <v>10.395919754716981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60.483808499999995</v>
      </c>
      <c r="L16" s="92" t="s">
        <v>64</v>
      </c>
      <c r="M16" s="95">
        <v>16.666666666666668</v>
      </c>
      <c r="N16" s="94" t="s">
        <v>65</v>
      </c>
      <c r="O16" s="95">
        <v>3.6290285099999995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108.69</v>
      </c>
      <c r="L18" s="92" t="s">
        <v>64</v>
      </c>
      <c r="M18" s="93">
        <v>91</v>
      </c>
      <c r="N18" s="94" t="s">
        <v>65</v>
      </c>
      <c r="O18" s="95">
        <v>1.1943956043956043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29.069999999999993</v>
      </c>
      <c r="L19" s="92" t="s">
        <v>64</v>
      </c>
      <c r="M19" s="93">
        <v>58.5</v>
      </c>
      <c r="N19" s="94" t="s">
        <v>65</v>
      </c>
      <c r="O19" s="95">
        <v>0.4969230769230768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42.652499999999996</v>
      </c>
      <c r="L20" s="92" t="s">
        <v>64</v>
      </c>
      <c r="M20" s="93">
        <v>58.5</v>
      </c>
      <c r="N20" s="94" t="s">
        <v>65</v>
      </c>
      <c r="O20" s="95">
        <v>0.72910256410256402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42.997499999999995</v>
      </c>
      <c r="L21" s="92" t="s">
        <v>64</v>
      </c>
      <c r="M21" s="93">
        <v>16.5</v>
      </c>
      <c r="N21" s="94" t="s">
        <v>65</v>
      </c>
      <c r="O21" s="95">
        <v>2.6059090909090905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37.321249999999999</v>
      </c>
      <c r="L22" s="92" t="s">
        <v>64</v>
      </c>
      <c r="M22" s="93">
        <v>16.5</v>
      </c>
      <c r="N22" s="94" t="s">
        <v>65</v>
      </c>
      <c r="O22" s="95">
        <v>2.2618939393939392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15.36125</v>
      </c>
      <c r="L24" s="92" t="s">
        <v>64</v>
      </c>
      <c r="M24" s="93">
        <v>8.5</v>
      </c>
      <c r="N24" s="94" t="s">
        <v>65</v>
      </c>
      <c r="O24" s="95">
        <v>1.8072058823529411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68</v>
      </c>
      <c r="L28" s="92" t="s">
        <v>64</v>
      </c>
      <c r="M28" s="72">
        <v>20</v>
      </c>
      <c r="N28" s="94" t="s">
        <v>65</v>
      </c>
      <c r="O28" s="95">
        <v>3.4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68</v>
      </c>
      <c r="L29" s="92" t="s">
        <v>64</v>
      </c>
      <c r="M29" s="72">
        <v>200</v>
      </c>
      <c r="N29" s="94" t="s">
        <v>65</v>
      </c>
      <c r="O29" s="95">
        <v>0.34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817.9742174999999</v>
      </c>
      <c r="L31" s="92" t="s">
        <v>64</v>
      </c>
      <c r="M31" s="72">
        <v>525</v>
      </c>
      <c r="N31" s="94" t="s">
        <v>65</v>
      </c>
      <c r="O31" s="95">
        <v>1.5580461285714284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817.9742174999999</v>
      </c>
      <c r="L33" s="92" t="s">
        <v>64</v>
      </c>
      <c r="M33" s="72">
        <v>525</v>
      </c>
      <c r="N33" s="94" t="s">
        <v>65</v>
      </c>
      <c r="O33" s="95">
        <v>1.5580461285714284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604.81624999999997</v>
      </c>
      <c r="L35" s="92" t="s">
        <v>64</v>
      </c>
      <c r="M35" s="72">
        <v>350</v>
      </c>
      <c r="N35" s="94" t="s">
        <v>65</v>
      </c>
      <c r="O35" s="95">
        <v>1.7280464285714285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213.15796749999998</v>
      </c>
      <c r="L36" s="92" t="s">
        <v>64</v>
      </c>
      <c r="M36" s="72">
        <v>265</v>
      </c>
      <c r="N36" s="94" t="s">
        <v>65</v>
      </c>
      <c r="O36" s="95">
        <v>0.80436968867924519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817.9742174999999</v>
      </c>
      <c r="L41" s="92" t="s">
        <v>64</v>
      </c>
      <c r="M41" s="72">
        <v>500</v>
      </c>
      <c r="N41" s="92" t="s">
        <v>65</v>
      </c>
      <c r="O41" s="95">
        <v>1.6359484349999998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606.72006500000009</v>
      </c>
      <c r="L42" s="92" t="s">
        <v>64</v>
      </c>
      <c r="M42" s="72">
        <v>350</v>
      </c>
      <c r="N42" s="92" t="s">
        <v>65</v>
      </c>
      <c r="O42" s="95">
        <v>1.7334859000000002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276.09249999999997</v>
      </c>
      <c r="L46" s="92" t="s">
        <v>64</v>
      </c>
      <c r="M46" s="72">
        <v>750</v>
      </c>
      <c r="N46" s="94" t="s">
        <v>65</v>
      </c>
      <c r="O46" s="95">
        <v>0.3681233333333333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60.483808499999995</v>
      </c>
      <c r="L47" s="92" t="s">
        <v>64</v>
      </c>
      <c r="M47" s="72">
        <v>1000</v>
      </c>
      <c r="N47" s="94" t="s">
        <v>65</v>
      </c>
      <c r="O47" s="95">
        <v>6.0483808499999993E-2</v>
      </c>
      <c r="Q47" s="97"/>
    </row>
    <row r="48" spans="1:21" x14ac:dyDescent="0.3">
      <c r="C48">
        <v>19</v>
      </c>
      <c r="G48" s="84" t="s">
        <v>103</v>
      </c>
      <c r="H48" s="84"/>
      <c r="K48" s="72">
        <v>276.09249999999997</v>
      </c>
      <c r="L48" s="92" t="s">
        <v>64</v>
      </c>
      <c r="M48" s="72">
        <v>600</v>
      </c>
      <c r="N48" s="94" t="s">
        <v>65</v>
      </c>
      <c r="O48" s="95">
        <v>0.46015416666666664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0.71875964124999969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0.57500771299999975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98.832556304937782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5168349.6994104162</v>
      </c>
      <c r="Q63" s="96" t="s">
        <v>118</v>
      </c>
      <c r="R63" s="102">
        <v>5168349.6994104162</v>
      </c>
      <c r="S63" s="96" t="s">
        <v>119</v>
      </c>
      <c r="T63" s="103">
        <v>5168349.6994104162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0.77601166305242719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4010699.6454759892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5168349.6994104162</v>
      </c>
      <c r="Q69" s="96" t="s">
        <v>118</v>
      </c>
      <c r="R69" s="102">
        <v>5168349.6994104162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872417.42926047824</v>
      </c>
      <c r="P71" s="109"/>
      <c r="Q71" s="96" t="s">
        <v>118</v>
      </c>
      <c r="R71" s="112">
        <v>872417.42926047824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98.832556304937782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772611.08424962999</v>
      </c>
      <c r="P75" s="115"/>
      <c r="Q75" s="96" t="s">
        <v>118</v>
      </c>
      <c r="R75" s="116">
        <v>772611.08424962999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1645028.5135101082</v>
      </c>
      <c r="S77" s="96" t="s">
        <v>119</v>
      </c>
      <c r="T77" s="103">
        <v>1645028.5135101082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0.77601166305242719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1276561.3125376413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1437.5192824999997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817.9742174999999</v>
      </c>
      <c r="L93" s="92" t="s">
        <v>64</v>
      </c>
      <c r="M93" s="72">
        <v>75</v>
      </c>
      <c r="N93" s="94" t="s">
        <v>65</v>
      </c>
      <c r="O93" s="95">
        <v>10.906322899999999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52.682499999999997</v>
      </c>
      <c r="L95" s="92" t="s">
        <v>64</v>
      </c>
      <c r="M95" s="72">
        <v>60</v>
      </c>
      <c r="N95" s="94" t="s">
        <v>65</v>
      </c>
      <c r="O95" s="95">
        <v>0.87804166666666661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12.784364566666666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332393.47873333329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332393.47873333329</v>
      </c>
      <c r="P103"/>
      <c r="Q103" s="96" t="s">
        <v>118</v>
      </c>
      <c r="R103" s="102">
        <v>332393.47873333329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52584.648335613332</v>
      </c>
      <c r="P105"/>
      <c r="Q105" s="96" t="s">
        <v>118</v>
      </c>
      <c r="R105" s="102">
        <v>52584.648335613332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13.784364566666666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100573.7013011464</v>
      </c>
      <c r="P110" s="115"/>
      <c r="Q110" s="96" t="s">
        <v>118</v>
      </c>
      <c r="R110" s="126">
        <v>100573.7013011464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546673.05557009298</v>
      </c>
      <c r="S112" s="96" t="s">
        <v>119</v>
      </c>
      <c r="T112" s="124">
        <v>546673.05557009298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31</v>
      </c>
      <c r="L116" s="94" t="s">
        <v>115</v>
      </c>
      <c r="M116" s="100">
        <v>1009.75</v>
      </c>
      <c r="N116" s="94" t="s">
        <v>65</v>
      </c>
      <c r="O116" s="127">
        <v>31302.25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1437.5192824999997</v>
      </c>
      <c r="L118" s="94" t="s">
        <v>115</v>
      </c>
      <c r="M118" s="100">
        <v>66</v>
      </c>
      <c r="N118" s="94" t="s">
        <v>65</v>
      </c>
      <c r="O118" s="127">
        <v>94876.272644999975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1437.5192824999997</v>
      </c>
      <c r="L120" s="94" t="s">
        <v>115</v>
      </c>
      <c r="M120" s="100">
        <v>4</v>
      </c>
      <c r="N120" s="94" t="s">
        <v>65</v>
      </c>
      <c r="O120" s="128">
        <v>5750.0771299999988</v>
      </c>
      <c r="T120" s="110"/>
    </row>
    <row r="121" spans="1:20" x14ac:dyDescent="0.3">
      <c r="A121" s="72">
        <v>10</v>
      </c>
      <c r="G121" s="96" t="s">
        <v>153</v>
      </c>
      <c r="K121" s="72">
        <v>606.72006500000009</v>
      </c>
      <c r="L121" s="94" t="s">
        <v>115</v>
      </c>
      <c r="M121" s="100">
        <v>37.75</v>
      </c>
      <c r="N121" s="94" t="s">
        <v>65</v>
      </c>
      <c r="O121" s="128">
        <v>22903.682453750003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1437.5192824999997</v>
      </c>
      <c r="L123" s="94" t="s">
        <v>115</v>
      </c>
      <c r="M123" s="100">
        <v>14</v>
      </c>
      <c r="N123" s="94" t="s">
        <v>65</v>
      </c>
      <c r="O123" s="128">
        <v>20125.269954999996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1437.5192824999997</v>
      </c>
      <c r="L125" s="94" t="s">
        <v>115</v>
      </c>
      <c r="M125" s="100">
        <v>85</v>
      </c>
      <c r="N125" s="94" t="s">
        <v>65</v>
      </c>
      <c r="O125" s="128">
        <v>122189.13901249997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1377.0354739999998</v>
      </c>
      <c r="L127" s="94" t="s">
        <v>115</v>
      </c>
      <c r="M127" s="100">
        <v>108.25</v>
      </c>
      <c r="N127" s="94" t="s">
        <v>65</v>
      </c>
      <c r="O127" s="128">
        <v>149064.09006049999</v>
      </c>
      <c r="T127" s="110"/>
    </row>
    <row r="128" spans="1:20" x14ac:dyDescent="0.3">
      <c r="F128" s="84"/>
      <c r="G128" s="72" t="s">
        <v>70</v>
      </c>
      <c r="K128" s="72">
        <v>60.483808499999995</v>
      </c>
      <c r="L128" s="94" t="s">
        <v>115</v>
      </c>
      <c r="M128" s="100">
        <v>170</v>
      </c>
      <c r="N128" s="94" t="s">
        <v>65</v>
      </c>
      <c r="O128" s="128">
        <v>10282.247444999999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276.09249999999997</v>
      </c>
      <c r="L129" s="94" t="s">
        <v>115</v>
      </c>
      <c r="M129" s="100">
        <v>41.75</v>
      </c>
      <c r="N129" s="94" t="s">
        <v>65</v>
      </c>
      <c r="O129" s="128">
        <v>11526.861874999999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1377.0354739999998</v>
      </c>
      <c r="L131" s="94" t="s">
        <v>115</v>
      </c>
      <c r="M131" s="100">
        <v>93.25</v>
      </c>
      <c r="N131" s="94" t="s">
        <v>65</v>
      </c>
      <c r="O131" s="128">
        <v>128408.55795049998</v>
      </c>
      <c r="T131" s="110"/>
    </row>
    <row r="132" spans="1:20" x14ac:dyDescent="0.3">
      <c r="F132" s="84"/>
      <c r="G132" s="72" t="s">
        <v>70</v>
      </c>
      <c r="K132" s="72">
        <v>60.483808499999995</v>
      </c>
      <c r="L132" s="94" t="s">
        <v>115</v>
      </c>
      <c r="M132" s="100">
        <v>164.75</v>
      </c>
      <c r="N132" s="94" t="s">
        <v>65</v>
      </c>
      <c r="O132" s="128">
        <v>9964.7074503749991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276.09249999999997</v>
      </c>
      <c r="L133" s="94" t="s">
        <v>115</v>
      </c>
      <c r="M133" s="100">
        <v>25</v>
      </c>
      <c r="N133" s="94" t="s">
        <v>65</v>
      </c>
      <c r="O133" s="128">
        <v>6902.3124999999991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1377.0354739999998</v>
      </c>
      <c r="L135" s="94" t="s">
        <v>115</v>
      </c>
      <c r="M135" s="100">
        <v>16</v>
      </c>
      <c r="N135" s="94" t="s">
        <v>65</v>
      </c>
      <c r="O135" s="128">
        <v>22032.567583999997</v>
      </c>
      <c r="T135" s="110"/>
    </row>
    <row r="136" spans="1:20" x14ac:dyDescent="0.3">
      <c r="F136" s="84"/>
      <c r="G136" s="72" t="s">
        <v>70</v>
      </c>
      <c r="K136" s="72">
        <v>60.483808499999995</v>
      </c>
      <c r="L136" s="94" t="s">
        <v>115</v>
      </c>
      <c r="M136" s="100">
        <v>50.5</v>
      </c>
      <c r="N136" s="94" t="s">
        <v>65</v>
      </c>
      <c r="O136" s="128">
        <v>3054.4323292499998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276.09249999999997</v>
      </c>
      <c r="L137" s="94" t="s">
        <v>115</v>
      </c>
      <c r="M137" s="100">
        <v>17.25</v>
      </c>
      <c r="N137" s="94" t="s">
        <v>65</v>
      </c>
      <c r="O137" s="128">
        <v>4762.5956249999999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81.238399999999999</v>
      </c>
      <c r="L139" s="94" t="s">
        <v>115</v>
      </c>
      <c r="M139" s="100">
        <v>89.04</v>
      </c>
      <c r="N139" s="94" t="s">
        <v>65</v>
      </c>
      <c r="O139" s="128">
        <v>7233.4671360000002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15.120952124999999</v>
      </c>
      <c r="L140" s="94" t="s">
        <v>115</v>
      </c>
      <c r="M140" s="100">
        <v>19.329999999999998</v>
      </c>
      <c r="N140" s="94" t="s">
        <v>65</v>
      </c>
      <c r="O140" s="128">
        <v>292.28800457624993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1437.5192824999997</v>
      </c>
      <c r="L144" s="94" t="s">
        <v>115</v>
      </c>
      <c r="M144" s="100">
        <v>41.549707365177262</v>
      </c>
      <c r="N144" s="94" t="s">
        <v>65</v>
      </c>
      <c r="O144" s="129">
        <v>59728.505519674574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710399.32467612566</v>
      </c>
      <c r="Q146" s="96" t="s">
        <v>168</v>
      </c>
      <c r="R146"/>
      <c r="T146" s="126">
        <v>710399.32467612566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1257072.3802462188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0.80087410866604714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1006756.7220583967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0.32389193861854221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40551.270715041486</v>
      </c>
      <c r="Q157" s="96" t="s">
        <v>118</v>
      </c>
      <c r="R157" s="102">
        <v>40551.270715041486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6845.0544966990028</v>
      </c>
      <c r="P159" s="109"/>
      <c r="Q159" s="96" t="s">
        <v>118</v>
      </c>
      <c r="R159" s="134">
        <v>6845.0544966990028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1437.5192824999997</v>
      </c>
      <c r="L161" s="92" t="s">
        <v>64</v>
      </c>
      <c r="M161" s="72">
        <v>6400</v>
      </c>
      <c r="N161" s="94"/>
      <c r="O161" s="135">
        <v>1.224612387890625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64039.880212352342</v>
      </c>
      <c r="P164" s="109"/>
      <c r="Q164" s="96" t="s">
        <v>118</v>
      </c>
      <c r="R164" s="102">
        <v>64039.880212352342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10809.931779845076</v>
      </c>
      <c r="P166" s="109"/>
      <c r="Q166" s="96" t="s">
        <v>118</v>
      </c>
      <c r="R166" s="134">
        <v>10809.931779845076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1.5485043265091671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16947.333064718114</v>
      </c>
      <c r="P170" s="115"/>
      <c r="Q170" s="96" t="s">
        <v>118</v>
      </c>
      <c r="R170" s="134">
        <v>16947.333064718114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3.8325129333333336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140269.97336</v>
      </c>
      <c r="Q184" s="96" t="s">
        <v>118</v>
      </c>
      <c r="R184" s="124">
        <v>140269.97336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22190.709785552001</v>
      </c>
      <c r="P186" s="109"/>
      <c r="Q186" s="96" t="s">
        <v>118</v>
      </c>
      <c r="R186" s="134">
        <v>22190.709785552001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159621.69489386168</v>
      </c>
      <c r="L189" s="92" t="s">
        <v>64</v>
      </c>
      <c r="M189" s="72">
        <v>22376</v>
      </c>
      <c r="N189" s="94" t="s">
        <v>65</v>
      </c>
      <c r="O189" s="137">
        <v>7.1336116774160567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199741.12696764959</v>
      </c>
      <c r="Q192" s="96" t="s">
        <v>118</v>
      </c>
      <c r="R192" s="124">
        <v>199741.12696764959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31599.046286282166</v>
      </c>
      <c r="P194" s="109"/>
      <c r="Q194" s="96" t="s">
        <v>118</v>
      </c>
      <c r="R194" s="134">
        <v>31599.046286282166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13.966124610749389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101899.86184294347</v>
      </c>
      <c r="P198" s="115"/>
      <c r="Q198" s="96" t="s">
        <v>118</v>
      </c>
      <c r="R198" s="126">
        <v>101899.86184294347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797505.46851108328</v>
      </c>
      <c r="S200" s="96" t="s">
        <v>119</v>
      </c>
      <c r="T200" s="102">
        <v>797505.46851108328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1437.5192824999997</v>
      </c>
      <c r="L206" s="94" t="s">
        <v>115</v>
      </c>
      <c r="M206" s="100">
        <v>26.5</v>
      </c>
      <c r="N206" s="94" t="s">
        <v>65</v>
      </c>
      <c r="O206" s="120">
        <v>38094.260986249988</v>
      </c>
      <c r="Q206" s="96" t="s">
        <v>118</v>
      </c>
      <c r="R206" s="72">
        <v>38094.260986249988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333139.83574449376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159621.69489386168</v>
      </c>
      <c r="L210" s="94" t="s">
        <v>115</v>
      </c>
      <c r="M210" s="100">
        <v>3.92</v>
      </c>
      <c r="N210" s="94" t="s">
        <v>65</v>
      </c>
      <c r="O210" s="128">
        <v>625717.04398393782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149912.92608502219</v>
      </c>
    </row>
    <row r="214" spans="1:18" x14ac:dyDescent="0.3">
      <c r="G214"/>
      <c r="H214" s="72" t="s">
        <v>193</v>
      </c>
      <c r="I214"/>
      <c r="O214" s="119">
        <v>375430.22639036266</v>
      </c>
    </row>
    <row r="215" spans="1:18" x14ac:dyDescent="0.3">
      <c r="G215"/>
      <c r="H215" s="72" t="s">
        <v>194</v>
      </c>
      <c r="I215"/>
      <c r="O215" s="100">
        <v>525343.15247538488</v>
      </c>
      <c r="Q215" s="96" t="s">
        <v>118</v>
      </c>
      <c r="R215" s="72">
        <v>525343.15247538488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525343.15247538488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83109.286721605895</v>
      </c>
      <c r="Q221" s="96" t="s">
        <v>118</v>
      </c>
      <c r="R221" s="124">
        <v>83109.286721605895</v>
      </c>
    </row>
    <row r="222" spans="1:18" ht="3.9" customHeight="1" x14ac:dyDescent="0.3"/>
    <row r="223" spans="1:18" x14ac:dyDescent="0.3">
      <c r="H223" s="72" t="s">
        <v>197</v>
      </c>
      <c r="O223" s="100">
        <v>525343.15247538488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112846.32741538364</v>
      </c>
      <c r="Q225" s="96" t="s">
        <v>118</v>
      </c>
      <c r="R225" s="124">
        <v>112846.32741538364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183226.9096594716</v>
      </c>
      <c r="Q228" s="97"/>
    </row>
    <row r="229" spans="1:22" x14ac:dyDescent="0.3">
      <c r="H229" s="72" t="s">
        <v>204</v>
      </c>
      <c r="I229"/>
      <c r="O229" s="119">
        <v>250286.81759357514</v>
      </c>
      <c r="Q229" s="97"/>
    </row>
    <row r="230" spans="1:22" x14ac:dyDescent="0.3">
      <c r="H230" s="72" t="s">
        <v>205</v>
      </c>
      <c r="I230"/>
      <c r="O230" s="100">
        <v>433513.7272530467</v>
      </c>
      <c r="Q230" s="96" t="s">
        <v>118</v>
      </c>
      <c r="R230" s="72">
        <v>433513.7272530467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1250800.9875694041</v>
      </c>
      <c r="Q233" s="96" t="s">
        <v>118</v>
      </c>
      <c r="R233" s="143">
        <v>1250800.9875694041</v>
      </c>
    </row>
    <row r="234" spans="1:22" ht="6.75" customHeight="1" x14ac:dyDescent="0.3"/>
    <row r="235" spans="1:22" x14ac:dyDescent="0.3">
      <c r="E235" s="84" t="s">
        <v>208</v>
      </c>
      <c r="R235" s="102">
        <v>2443707.7424210752</v>
      </c>
      <c r="S235" s="96" t="s">
        <v>119</v>
      </c>
      <c r="T235" s="144">
        <v>2443707.7424210752</v>
      </c>
    </row>
    <row r="237" spans="1:22" x14ac:dyDescent="0.3">
      <c r="D237" s="84" t="s">
        <v>209</v>
      </c>
      <c r="T237" s="102">
        <v>3241213.2109321584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0.63580156021340339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2060768.4164949614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8354786.0965669882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610.26076430845831</v>
      </c>
      <c r="L256" s="94" t="s">
        <v>115</v>
      </c>
      <c r="M256" s="72">
        <v>100</v>
      </c>
      <c r="N256" s="94" t="s">
        <v>65</v>
      </c>
      <c r="O256" s="95">
        <v>61026.076430845831</v>
      </c>
    </row>
    <row r="257" spans="1:18" x14ac:dyDescent="0.3">
      <c r="A257" s="72">
        <v>3</v>
      </c>
      <c r="D257"/>
      <c r="I257" s="96" t="s">
        <v>221</v>
      </c>
      <c r="K257" s="72">
        <v>447.39944509422787</v>
      </c>
      <c r="L257" s="94" t="s">
        <v>115</v>
      </c>
      <c r="M257" s="72">
        <v>110</v>
      </c>
      <c r="N257" s="94" t="s">
        <v>65</v>
      </c>
      <c r="O257" s="95">
        <v>49213.938960365063</v>
      </c>
    </row>
    <row r="258" spans="1:18" x14ac:dyDescent="0.3">
      <c r="A258" s="72">
        <v>4</v>
      </c>
      <c r="D258"/>
      <c r="I258" s="96" t="s">
        <v>94</v>
      </c>
      <c r="K258" s="72">
        <v>379.8590730973138</v>
      </c>
      <c r="L258" s="94" t="s">
        <v>115</v>
      </c>
      <c r="M258" s="72">
        <v>130</v>
      </c>
      <c r="N258" s="94" t="s">
        <v>65</v>
      </c>
      <c r="O258" s="119">
        <v>49381.679502650797</v>
      </c>
    </row>
    <row r="259" spans="1:18" x14ac:dyDescent="0.3">
      <c r="D259"/>
      <c r="E259" s="84" t="s">
        <v>222</v>
      </c>
      <c r="O259" s="128">
        <v>159621.69489386168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61026.076430845831</v>
      </c>
      <c r="L262" s="94" t="s">
        <v>115</v>
      </c>
      <c r="M262" s="100">
        <v>147.26</v>
      </c>
      <c r="N262" s="94" t="s">
        <v>65</v>
      </c>
      <c r="O262" s="95">
        <v>8986700.0152063556</v>
      </c>
    </row>
    <row r="263" spans="1:18" x14ac:dyDescent="0.3">
      <c r="D263"/>
      <c r="I263" s="96" t="s">
        <v>225</v>
      </c>
      <c r="K263" s="72">
        <v>49213.938960365063</v>
      </c>
      <c r="L263" s="94" t="s">
        <v>115</v>
      </c>
      <c r="M263" s="100">
        <v>151.72</v>
      </c>
      <c r="N263" s="94" t="s">
        <v>65</v>
      </c>
      <c r="O263" s="95">
        <v>7466738.8190665869</v>
      </c>
    </row>
    <row r="264" spans="1:18" x14ac:dyDescent="0.3">
      <c r="D264"/>
      <c r="I264" s="96" t="s">
        <v>226</v>
      </c>
      <c r="K264" s="72">
        <v>49381.679502650797</v>
      </c>
      <c r="L264" s="94" t="s">
        <v>115</v>
      </c>
      <c r="M264" s="100">
        <v>170.44</v>
      </c>
      <c r="N264" s="94" t="s">
        <v>65</v>
      </c>
      <c r="O264" s="119">
        <v>8416613.454431802</v>
      </c>
    </row>
    <row r="265" spans="1:18" x14ac:dyDescent="0.3">
      <c r="D265"/>
      <c r="E265"/>
      <c r="F265" s="84" t="s">
        <v>227</v>
      </c>
      <c r="O265" s="128">
        <v>24870052.288704745</v>
      </c>
      <c r="Q265" s="96" t="s">
        <v>118</v>
      </c>
      <c r="R265" s="102">
        <v>24870052.288704745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2487005.2288704747</v>
      </c>
      <c r="Q267" s="96" t="s">
        <v>118</v>
      </c>
      <c r="R267" s="72">
        <v>2487005.2288704747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24870052.288704745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1740903.6602093324</v>
      </c>
      <c r="Q271" s="96" t="s">
        <v>118</v>
      </c>
      <c r="R271" s="143">
        <v>1740903.6602093324</v>
      </c>
    </row>
    <row r="272" spans="1:18" x14ac:dyDescent="0.3">
      <c r="D272"/>
      <c r="E272" s="84" t="s">
        <v>230</v>
      </c>
      <c r="F272"/>
      <c r="R272" s="102">
        <v>29097961.177784551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50032039.502776161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1250800.9875694041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499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5168000</v>
      </c>
      <c r="H10" s="10"/>
      <c r="I10" s="5"/>
      <c r="J10" s="5"/>
    </row>
    <row r="11" spans="1:10" x14ac:dyDescent="0.3">
      <c r="A11" s="5"/>
      <c r="B11" s="9" t="s">
        <v>500</v>
      </c>
      <c r="C11" s="9"/>
      <c r="D11" s="9"/>
      <c r="E11" s="9"/>
      <c r="F11" s="9"/>
      <c r="G11" s="65">
        <v>1158000</v>
      </c>
      <c r="H11" s="10"/>
      <c r="I11" s="15"/>
      <c r="J11" s="5"/>
    </row>
    <row r="12" spans="1:10" x14ac:dyDescent="0.3">
      <c r="A12" s="5"/>
      <c r="B12" s="16" t="s">
        <v>501</v>
      </c>
      <c r="C12" s="9"/>
      <c r="D12" s="9"/>
      <c r="E12" s="9"/>
      <c r="F12" s="17" t="s">
        <v>8</v>
      </c>
      <c r="G12" s="18">
        <v>4010000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1645000</v>
      </c>
      <c r="H15" s="10"/>
      <c r="I15" s="15"/>
      <c r="J15" s="5"/>
    </row>
    <row r="16" spans="1:10" x14ac:dyDescent="0.3">
      <c r="A16" s="5"/>
      <c r="B16" s="9" t="s">
        <v>500</v>
      </c>
      <c r="C16" s="9"/>
      <c r="D16" s="9"/>
      <c r="E16" s="9"/>
      <c r="F16" s="9"/>
      <c r="G16" s="65">
        <v>368000</v>
      </c>
      <c r="H16" s="10"/>
      <c r="I16" s="15"/>
      <c r="J16" s="5"/>
    </row>
    <row r="17" spans="1:10" x14ac:dyDescent="0.3">
      <c r="A17" s="5"/>
      <c r="B17" s="16" t="s">
        <v>501</v>
      </c>
      <c r="C17" s="9"/>
      <c r="D17" s="9"/>
      <c r="E17" s="9"/>
      <c r="F17" s="17" t="s">
        <v>10</v>
      </c>
      <c r="G17" s="18">
        <v>1277000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1257000</v>
      </c>
      <c r="H20" s="10"/>
      <c r="I20" s="19"/>
      <c r="J20" s="5"/>
    </row>
    <row r="21" spans="1:10" x14ac:dyDescent="0.3">
      <c r="A21" s="5"/>
      <c r="B21" s="9" t="s">
        <v>502</v>
      </c>
      <c r="C21" s="9"/>
      <c r="D21" s="9"/>
      <c r="E21" s="9"/>
      <c r="F21" s="9"/>
      <c r="G21" s="65">
        <v>250000</v>
      </c>
      <c r="H21" s="10"/>
      <c r="I21" s="5"/>
      <c r="J21" s="5"/>
    </row>
    <row r="22" spans="1:10" x14ac:dyDescent="0.3">
      <c r="A22" s="5"/>
      <c r="B22" s="16" t="s">
        <v>503</v>
      </c>
      <c r="C22" s="9"/>
      <c r="D22" s="9"/>
      <c r="E22" s="9"/>
      <c r="F22" s="17" t="s">
        <v>15</v>
      </c>
      <c r="G22" s="18">
        <v>1007000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3241000</v>
      </c>
      <c r="H25" s="21"/>
      <c r="I25" s="7"/>
      <c r="J25" s="7"/>
    </row>
    <row r="26" spans="1:10" x14ac:dyDescent="0.3">
      <c r="A26" s="9"/>
      <c r="B26" s="9" t="s">
        <v>504</v>
      </c>
      <c r="C26" s="9"/>
      <c r="D26" s="9"/>
      <c r="E26" s="9"/>
      <c r="F26" s="20"/>
      <c r="G26" s="67">
        <v>1180000</v>
      </c>
      <c r="H26" s="10"/>
      <c r="I26" s="22"/>
      <c r="J26" s="22"/>
    </row>
    <row r="27" spans="1:10" ht="15" thickBot="1" x14ac:dyDescent="0.35">
      <c r="A27" s="9"/>
      <c r="B27" s="16" t="s">
        <v>505</v>
      </c>
      <c r="C27" s="8"/>
      <c r="D27" s="8"/>
      <c r="E27" s="8"/>
      <c r="F27" s="17" t="s">
        <v>20</v>
      </c>
      <c r="G27" s="68">
        <v>2061000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8355000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8355000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8355000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2956000</v>
      </c>
      <c r="H36" s="28" t="s">
        <v>29</v>
      </c>
      <c r="I36" s="45">
        <v>5297383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11311000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1437.5192824999997</v>
      </c>
      <c r="H45" s="55"/>
      <c r="I45" s="55">
        <v>1509.3688650000001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60.483808499999995</v>
      </c>
      <c r="H46" s="55"/>
      <c r="I46" s="55">
        <v>66.7972465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276.09249999999997</v>
      </c>
      <c r="H47" s="55"/>
      <c r="I47" s="55">
        <v>274.24771249999998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47445.249505671178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7868.4161928798349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3.6079809394360752E-3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3.2387816934989922E-3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3.4233813164675337E-3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23" priority="18" stopIfTrue="1" operator="equal">
      <formula>0</formula>
    </cfRule>
  </conditionalFormatting>
  <conditionalFormatting sqref="G39">
    <cfRule type="expression" dxfId="922" priority="19" stopIfTrue="1">
      <formula>#REF!&gt;($G$29)</formula>
    </cfRule>
    <cfRule type="cellIs" dxfId="921" priority="20" stopIfTrue="1" operator="lessThanOrEqual">
      <formula>$G$29</formula>
    </cfRule>
  </conditionalFormatting>
  <conditionalFormatting sqref="G30">
    <cfRule type="expression" dxfId="920" priority="15">
      <formula>G30=0</formula>
    </cfRule>
  </conditionalFormatting>
  <conditionalFormatting sqref="B30">
    <cfRule type="expression" dxfId="919" priority="14">
      <formula>G30=0</formula>
    </cfRule>
  </conditionalFormatting>
  <conditionalFormatting sqref="B33">
    <cfRule type="expression" dxfId="918" priority="11">
      <formula>G33=0</formula>
    </cfRule>
  </conditionalFormatting>
  <conditionalFormatting sqref="B34">
    <cfRule type="expression" dxfId="917" priority="21">
      <formula>G34=0</formula>
    </cfRule>
  </conditionalFormatting>
  <conditionalFormatting sqref="G34">
    <cfRule type="expression" dxfId="916" priority="12">
      <formula>G34=0</formula>
    </cfRule>
  </conditionalFormatting>
  <conditionalFormatting sqref="B35">
    <cfRule type="expression" dxfId="915" priority="10">
      <formula>G33+G34=0</formula>
    </cfRule>
  </conditionalFormatting>
  <conditionalFormatting sqref="G35">
    <cfRule type="expression" dxfId="914" priority="9">
      <formula>G33+G34=0</formula>
    </cfRule>
  </conditionalFormatting>
  <conditionalFormatting sqref="B31:G31">
    <cfRule type="expression" dxfId="913" priority="16" stopIfTrue="1">
      <formula>$G$31&lt;=$G$29</formula>
    </cfRule>
    <cfRule type="expression" dxfId="912" priority="17">
      <formula>$G$31&gt;$G$29</formula>
    </cfRule>
  </conditionalFormatting>
  <conditionalFormatting sqref="G33">
    <cfRule type="expression" dxfId="911" priority="4" stopIfTrue="1">
      <formula>G33=0</formula>
    </cfRule>
    <cfRule type="expression" dxfId="910" priority="13">
      <formula>G34=0</formula>
    </cfRule>
  </conditionalFormatting>
  <conditionalFormatting sqref="C30">
    <cfRule type="expression" dxfId="909" priority="8">
      <formula>G30=0</formula>
    </cfRule>
  </conditionalFormatting>
  <conditionalFormatting sqref="D30">
    <cfRule type="expression" dxfId="908" priority="7">
      <formula>G30=0</formula>
    </cfRule>
  </conditionalFormatting>
  <conditionalFormatting sqref="E30">
    <cfRule type="expression" dxfId="907" priority="6">
      <formula>G30=0</formula>
    </cfRule>
  </conditionalFormatting>
  <conditionalFormatting sqref="F30">
    <cfRule type="expression" dxfId="906" priority="5">
      <formula>G30=0</formula>
    </cfRule>
  </conditionalFormatting>
  <conditionalFormatting sqref="I36">
    <cfRule type="expression" dxfId="905" priority="2">
      <formula>$G$36*1.05&gt;$I$36</formula>
    </cfRule>
    <cfRule type="expression" dxfId="904" priority="3">
      <formula>$I$36&lt;($G$36*1.05)</formula>
    </cfRule>
  </conditionalFormatting>
  <conditionalFormatting sqref="G56:G58">
    <cfRule type="cellIs" dxfId="90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Union City&amp;C&amp;7Department of Education&amp;R&amp;7&amp;D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670</v>
      </c>
    </row>
    <row r="5" spans="1:20" x14ac:dyDescent="0.3">
      <c r="A5"/>
      <c r="D5" s="77" t="s">
        <v>498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891.08749999999998</v>
      </c>
      <c r="L12" s="92" t="s">
        <v>64</v>
      </c>
      <c r="M12" s="93">
        <v>20</v>
      </c>
      <c r="N12" s="94" t="s">
        <v>65</v>
      </c>
      <c r="O12" s="95">
        <v>44.554375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689.36874999999998</v>
      </c>
      <c r="L13" s="92" t="s">
        <v>64</v>
      </c>
      <c r="M13" s="93">
        <v>25</v>
      </c>
      <c r="N13" s="94" t="s">
        <v>65</v>
      </c>
      <c r="O13" s="95">
        <v>27.574750000000002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661.38126324999996</v>
      </c>
      <c r="L14" s="92" t="s">
        <v>64</v>
      </c>
      <c r="M14" s="93">
        <v>25</v>
      </c>
      <c r="N14" s="94" t="s">
        <v>65</v>
      </c>
      <c r="O14" s="95">
        <v>26.455250530000001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496.04647450000004</v>
      </c>
      <c r="L15" s="92" t="s">
        <v>64</v>
      </c>
      <c r="M15" s="95">
        <v>22.083333333333332</v>
      </c>
      <c r="N15" s="94" t="s">
        <v>65</v>
      </c>
      <c r="O15" s="95">
        <v>22.462481864150948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163.12198724999999</v>
      </c>
      <c r="L16" s="92" t="s">
        <v>64</v>
      </c>
      <c r="M16" s="95">
        <v>16.666666666666668</v>
      </c>
      <c r="N16" s="94" t="s">
        <v>65</v>
      </c>
      <c r="O16" s="95">
        <v>9.787319235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191.74250000000001</v>
      </c>
      <c r="L18" s="92" t="s">
        <v>64</v>
      </c>
      <c r="M18" s="93">
        <v>91</v>
      </c>
      <c r="N18" s="94" t="s">
        <v>65</v>
      </c>
      <c r="O18" s="95">
        <v>2.1070604395604398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70.25</v>
      </c>
      <c r="L19" s="92" t="s">
        <v>64</v>
      </c>
      <c r="M19" s="93">
        <v>58.5</v>
      </c>
      <c r="N19" s="94" t="s">
        <v>65</v>
      </c>
      <c r="O19" s="95">
        <v>1.2008547008547008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72.704999999999998</v>
      </c>
      <c r="L20" s="92" t="s">
        <v>64</v>
      </c>
      <c r="M20" s="93">
        <v>58.5</v>
      </c>
      <c r="N20" s="94" t="s">
        <v>65</v>
      </c>
      <c r="O20" s="95">
        <v>1.2428205128205128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124.67624999999998</v>
      </c>
      <c r="L21" s="92" t="s">
        <v>64</v>
      </c>
      <c r="M21" s="93">
        <v>16.5</v>
      </c>
      <c r="N21" s="94" t="s">
        <v>65</v>
      </c>
      <c r="O21" s="95">
        <v>7.5561363636363623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59.172499999999999</v>
      </c>
      <c r="L22" s="92" t="s">
        <v>64</v>
      </c>
      <c r="M22" s="93">
        <v>16.5</v>
      </c>
      <c r="N22" s="94" t="s">
        <v>65</v>
      </c>
      <c r="O22" s="95">
        <v>3.586212121212121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47.891249999999999</v>
      </c>
      <c r="L24" s="92" t="s">
        <v>64</v>
      </c>
      <c r="M24" s="93">
        <v>8.5</v>
      </c>
      <c r="N24" s="94" t="s">
        <v>65</v>
      </c>
      <c r="O24" s="95">
        <v>5.6342647058823525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21.498750000000001</v>
      </c>
      <c r="L25" s="92" t="s">
        <v>64</v>
      </c>
      <c r="M25" s="93">
        <v>8.5</v>
      </c>
      <c r="N25" s="94" t="s">
        <v>65</v>
      </c>
      <c r="O25" s="95">
        <v>2.529264705882353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1.5249999999999999</v>
      </c>
      <c r="L27" s="92" t="s">
        <v>64</v>
      </c>
      <c r="M27" s="93">
        <v>8.5</v>
      </c>
      <c r="N27" s="94" t="s">
        <v>65</v>
      </c>
      <c r="O27" s="95">
        <v>0.17941176470588235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</v>
      </c>
      <c r="L28" s="92" t="s">
        <v>64</v>
      </c>
      <c r="M28" s="72">
        <v>20</v>
      </c>
      <c r="N28" s="94" t="s">
        <v>65</v>
      </c>
      <c r="O28" s="95">
        <v>0.7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</v>
      </c>
      <c r="L29" s="92" t="s">
        <v>64</v>
      </c>
      <c r="M29" s="72">
        <v>200</v>
      </c>
      <c r="N29" s="94" t="s">
        <v>65</v>
      </c>
      <c r="O29" s="95">
        <v>7.0000000000000007E-2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1580.45625</v>
      </c>
      <c r="L31" s="92" t="s">
        <v>64</v>
      </c>
      <c r="M31" s="72">
        <v>525</v>
      </c>
      <c r="N31" s="94" t="s">
        <v>65</v>
      </c>
      <c r="O31" s="95">
        <v>3.0103928571428571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1580.45625</v>
      </c>
      <c r="L33" s="92" t="s">
        <v>64</v>
      </c>
      <c r="M33" s="72">
        <v>525</v>
      </c>
      <c r="N33" s="94" t="s">
        <v>65</v>
      </c>
      <c r="O33" s="95">
        <v>3.0103928571428571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1125.7737499999998</v>
      </c>
      <c r="L35" s="92" t="s">
        <v>64</v>
      </c>
      <c r="M35" s="72">
        <v>350</v>
      </c>
      <c r="N35" s="94" t="s">
        <v>65</v>
      </c>
      <c r="O35" s="95">
        <v>3.2164964285714279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454.6825</v>
      </c>
      <c r="L36" s="92" t="s">
        <v>64</v>
      </c>
      <c r="M36" s="72">
        <v>265</v>
      </c>
      <c r="N36" s="94" t="s">
        <v>65</v>
      </c>
      <c r="O36" s="95">
        <v>1.7157830188679246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1580.45625</v>
      </c>
      <c r="L41" s="92" t="s">
        <v>64</v>
      </c>
      <c r="M41" s="72">
        <v>500</v>
      </c>
      <c r="N41" s="92" t="s">
        <v>65</v>
      </c>
      <c r="O41" s="95">
        <v>3.1609124999999993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1320.5497250000001</v>
      </c>
      <c r="L42" s="92" t="s">
        <v>64</v>
      </c>
      <c r="M42" s="72">
        <v>350</v>
      </c>
      <c r="N42" s="92" t="s">
        <v>65</v>
      </c>
      <c r="O42" s="95">
        <v>3.7729992142857145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1.0763839163636364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3.9600557699999999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591.46124999999995</v>
      </c>
      <c r="L46" s="92" t="s">
        <v>64</v>
      </c>
      <c r="M46" s="72">
        <v>750</v>
      </c>
      <c r="N46" s="94" t="s">
        <v>65</v>
      </c>
      <c r="O46" s="95">
        <v>0.78861499999999995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163.12198724999999</v>
      </c>
      <c r="L47" s="92" t="s">
        <v>64</v>
      </c>
      <c r="M47" s="72">
        <v>1000</v>
      </c>
      <c r="N47" s="94" t="s">
        <v>65</v>
      </c>
      <c r="O47" s="95">
        <v>0.16312198724999999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591.46124999999995</v>
      </c>
      <c r="L48" s="92" t="s">
        <v>64</v>
      </c>
      <c r="M48" s="72">
        <v>600</v>
      </c>
      <c r="N48" s="94" t="s">
        <v>65</v>
      </c>
      <c r="O48" s="95">
        <v>0.98576874999999997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1.4800278849999999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1.1840223080000001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198.28638655754219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10369188.298640111</v>
      </c>
      <c r="Q63" s="96" t="s">
        <v>118</v>
      </c>
      <c r="R63" s="102">
        <v>10369188.298640111</v>
      </c>
      <c r="S63" s="96" t="s">
        <v>119</v>
      </c>
      <c r="T63" s="103">
        <v>10369188.298640111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0.83161948325891766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8623219.0147295054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10369188.298640111</v>
      </c>
      <c r="Q69" s="96" t="s">
        <v>118</v>
      </c>
      <c r="R69" s="102">
        <v>10369188.298640111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1750318.9848104508</v>
      </c>
      <c r="P71" s="109"/>
      <c r="Q71" s="96" t="s">
        <v>118</v>
      </c>
      <c r="R71" s="112">
        <v>1750318.9848104508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198.28638655754219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1550078.8994821333</v>
      </c>
      <c r="P75" s="115"/>
      <c r="Q75" s="96" t="s">
        <v>118</v>
      </c>
      <c r="R75" s="116">
        <v>1550078.8994821333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3300397.8842925839</v>
      </c>
      <c r="S77" s="96" t="s">
        <v>119</v>
      </c>
      <c r="T77" s="103">
        <v>3300397.8842925839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0.83161948325891766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2744675.1830842239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2960.0557699999999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1580.45625</v>
      </c>
      <c r="L93" s="92" t="s">
        <v>64</v>
      </c>
      <c r="M93" s="72">
        <v>75</v>
      </c>
      <c r="N93" s="94" t="s">
        <v>65</v>
      </c>
      <c r="O93" s="95">
        <v>21.072749999999999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128.5625</v>
      </c>
      <c r="L95" s="92" t="s">
        <v>64</v>
      </c>
      <c r="M95" s="72">
        <v>60</v>
      </c>
      <c r="N95" s="94" t="s">
        <v>65</v>
      </c>
      <c r="O95" s="95">
        <v>2.1427083333333332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24.215458333333331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629601.91666666663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629601.91666666663</v>
      </c>
      <c r="P103"/>
      <c r="Q103" s="96" t="s">
        <v>118</v>
      </c>
      <c r="R103" s="102">
        <v>629601.91666666663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99603.023216666668</v>
      </c>
      <c r="P105"/>
      <c r="Q105" s="96" t="s">
        <v>118</v>
      </c>
      <c r="R105" s="102">
        <v>99603.023216666668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25.215458333333331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183977.43053899999</v>
      </c>
      <c r="P110" s="115"/>
      <c r="Q110" s="96" t="s">
        <v>118</v>
      </c>
      <c r="R110" s="126">
        <v>183977.43053899999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974303.59762233321</v>
      </c>
      <c r="S112" s="96" t="s">
        <v>119</v>
      </c>
      <c r="T112" s="124">
        <v>974303.59762233321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711</v>
      </c>
      <c r="L116" s="94" t="s">
        <v>115</v>
      </c>
      <c r="M116" s="100">
        <v>1009.75</v>
      </c>
      <c r="N116" s="94" t="s">
        <v>65</v>
      </c>
      <c r="O116" s="127">
        <v>717932.25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2960.0557699999999</v>
      </c>
      <c r="L118" s="94" t="s">
        <v>115</v>
      </c>
      <c r="M118" s="100">
        <v>66</v>
      </c>
      <c r="N118" s="94" t="s">
        <v>65</v>
      </c>
      <c r="O118" s="127">
        <v>195363.68082000001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2960.0557699999999</v>
      </c>
      <c r="L120" s="94" t="s">
        <v>115</v>
      </c>
      <c r="M120" s="100">
        <v>4</v>
      </c>
      <c r="N120" s="94" t="s">
        <v>65</v>
      </c>
      <c r="O120" s="128">
        <v>11840.22308</v>
      </c>
      <c r="T120" s="110"/>
    </row>
    <row r="121" spans="1:20" x14ac:dyDescent="0.3">
      <c r="A121" s="72">
        <v>10</v>
      </c>
      <c r="G121" s="96" t="s">
        <v>153</v>
      </c>
      <c r="K121" s="72">
        <v>1320.5497250000001</v>
      </c>
      <c r="L121" s="94" t="s">
        <v>115</v>
      </c>
      <c r="M121" s="100">
        <v>37.75</v>
      </c>
      <c r="N121" s="94" t="s">
        <v>65</v>
      </c>
      <c r="O121" s="128">
        <v>49850.752118750002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2960.0557699999999</v>
      </c>
      <c r="L123" s="94" t="s">
        <v>115</v>
      </c>
      <c r="M123" s="100">
        <v>14</v>
      </c>
      <c r="N123" s="94" t="s">
        <v>65</v>
      </c>
      <c r="O123" s="128">
        <v>41440.780780000001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2960.0557699999999</v>
      </c>
      <c r="L125" s="94" t="s">
        <v>115</v>
      </c>
      <c r="M125" s="100">
        <v>85</v>
      </c>
      <c r="N125" s="94" t="s">
        <v>65</v>
      </c>
      <c r="O125" s="128">
        <v>251604.74044999998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2796.9337827499999</v>
      </c>
      <c r="L127" s="94" t="s">
        <v>115</v>
      </c>
      <c r="M127" s="100">
        <v>108.25</v>
      </c>
      <c r="N127" s="94" t="s">
        <v>65</v>
      </c>
      <c r="O127" s="128">
        <v>302768.08198268746</v>
      </c>
      <c r="T127" s="110"/>
    </row>
    <row r="128" spans="1:20" x14ac:dyDescent="0.3">
      <c r="F128" s="84"/>
      <c r="G128" s="72" t="s">
        <v>70</v>
      </c>
      <c r="K128" s="72">
        <v>163.12198724999999</v>
      </c>
      <c r="L128" s="94" t="s">
        <v>115</v>
      </c>
      <c r="M128" s="100">
        <v>170</v>
      </c>
      <c r="N128" s="94" t="s">
        <v>65</v>
      </c>
      <c r="O128" s="128">
        <v>27730.737832499999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591.46124999999995</v>
      </c>
      <c r="L129" s="94" t="s">
        <v>115</v>
      </c>
      <c r="M129" s="100">
        <v>41.75</v>
      </c>
      <c r="N129" s="94" t="s">
        <v>65</v>
      </c>
      <c r="O129" s="128">
        <v>24693.507187499999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2796.9337827499999</v>
      </c>
      <c r="L131" s="94" t="s">
        <v>115</v>
      </c>
      <c r="M131" s="100">
        <v>93.25</v>
      </c>
      <c r="N131" s="94" t="s">
        <v>65</v>
      </c>
      <c r="O131" s="128">
        <v>260814.07524143747</v>
      </c>
      <c r="T131" s="110"/>
    </row>
    <row r="132" spans="1:20" x14ac:dyDescent="0.3">
      <c r="F132" s="84"/>
      <c r="G132" s="72" t="s">
        <v>70</v>
      </c>
      <c r="K132" s="72">
        <v>163.12198724999999</v>
      </c>
      <c r="L132" s="94" t="s">
        <v>115</v>
      </c>
      <c r="M132" s="100">
        <v>164.75</v>
      </c>
      <c r="N132" s="94" t="s">
        <v>65</v>
      </c>
      <c r="O132" s="128">
        <v>26874.347399437498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591.46124999999995</v>
      </c>
      <c r="L133" s="94" t="s">
        <v>115</v>
      </c>
      <c r="M133" s="100">
        <v>25</v>
      </c>
      <c r="N133" s="94" t="s">
        <v>65</v>
      </c>
      <c r="O133" s="128">
        <v>14786.531249999998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2796.9337827499999</v>
      </c>
      <c r="L135" s="94" t="s">
        <v>115</v>
      </c>
      <c r="M135" s="100">
        <v>16</v>
      </c>
      <c r="N135" s="94" t="s">
        <v>65</v>
      </c>
      <c r="O135" s="128">
        <v>44750.940523999998</v>
      </c>
      <c r="T135" s="110"/>
    </row>
    <row r="136" spans="1:20" x14ac:dyDescent="0.3">
      <c r="F136" s="84"/>
      <c r="G136" s="72" t="s">
        <v>70</v>
      </c>
      <c r="K136" s="72">
        <v>163.12198724999999</v>
      </c>
      <c r="L136" s="94" t="s">
        <v>115</v>
      </c>
      <c r="M136" s="100">
        <v>50.5</v>
      </c>
      <c r="N136" s="94" t="s">
        <v>65</v>
      </c>
      <c r="O136" s="128">
        <v>8237.6603561249995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591.46124999999995</v>
      </c>
      <c r="L137" s="94" t="s">
        <v>115</v>
      </c>
      <c r="M137" s="100">
        <v>17.25</v>
      </c>
      <c r="N137" s="94" t="s">
        <v>65</v>
      </c>
      <c r="O137" s="128">
        <v>10202.7065625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223.60258999999999</v>
      </c>
      <c r="L139" s="94" t="s">
        <v>115</v>
      </c>
      <c r="M139" s="100">
        <v>89.04</v>
      </c>
      <c r="N139" s="94" t="s">
        <v>65</v>
      </c>
      <c r="O139" s="128">
        <v>19909.574613600002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40.780496812499997</v>
      </c>
      <c r="L140" s="94" t="s">
        <v>115</v>
      </c>
      <c r="M140" s="100">
        <v>19.329999999999998</v>
      </c>
      <c r="N140" s="94" t="s">
        <v>65</v>
      </c>
      <c r="O140" s="128">
        <v>788.28700338562487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17091.289332612159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2960.0557699999999</v>
      </c>
      <c r="L144" s="94" t="s">
        <v>115</v>
      </c>
      <c r="M144" s="100">
        <v>41.549707365177262</v>
      </c>
      <c r="N144" s="94" t="s">
        <v>65</v>
      </c>
      <c r="O144" s="129">
        <v>122989.45102810445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2149669.6175626395</v>
      </c>
      <c r="Q146" s="96" t="s">
        <v>168</v>
      </c>
      <c r="R146"/>
      <c r="T146" s="126">
        <v>2149669.6175626395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3123973.2151849726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0.8518296648026602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2661093.056743504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2960.0557699999999</v>
      </c>
      <c r="L161" s="92" t="s">
        <v>64</v>
      </c>
      <c r="M161" s="72">
        <v>6400</v>
      </c>
      <c r="N161" s="94"/>
      <c r="O161" s="135">
        <v>1.4625087140624999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76480.430693184375</v>
      </c>
      <c r="P164" s="109"/>
      <c r="Q164" s="96" t="s">
        <v>118</v>
      </c>
      <c r="R164" s="102">
        <v>76480.430693184375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12909.896701009522</v>
      </c>
      <c r="P166" s="109"/>
      <c r="Q166" s="96" t="s">
        <v>118</v>
      </c>
      <c r="R166" s="134">
        <v>12909.896701009522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2.4625087140624999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26950.493219523356</v>
      </c>
      <c r="P170" s="115"/>
      <c r="Q170" s="96" t="s">
        <v>118</v>
      </c>
      <c r="R170" s="134">
        <v>26950.493219523356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3.9600557699999999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185330.610036</v>
      </c>
      <c r="Q176" s="96" t="s">
        <v>118</v>
      </c>
      <c r="R176" s="124">
        <v>185330.610036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29319.3025076952</v>
      </c>
      <c r="P178" s="109"/>
      <c r="Q178" s="96" t="s">
        <v>118</v>
      </c>
      <c r="R178" s="134">
        <v>29319.3025076952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9.0643175733333337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331754.02318399999</v>
      </c>
      <c r="Q184" s="96" t="s">
        <v>118</v>
      </c>
      <c r="R184" s="124">
        <v>331754.02318399999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52483.486467708804</v>
      </c>
      <c r="P186" s="109"/>
      <c r="Q186" s="96" t="s">
        <v>118</v>
      </c>
      <c r="R186" s="134">
        <v>52483.486467708804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331240.74587776029</v>
      </c>
      <c r="L189" s="92" t="s">
        <v>64</v>
      </c>
      <c r="M189" s="72">
        <v>22376</v>
      </c>
      <c r="N189" s="94" t="s">
        <v>65</v>
      </c>
      <c r="O189" s="137">
        <v>14.803394077483031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414495.03416952485</v>
      </c>
      <c r="Q192" s="96" t="s">
        <v>118</v>
      </c>
      <c r="R192" s="124">
        <v>414495.03416952485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65573.114405618835</v>
      </c>
      <c r="P194" s="109"/>
      <c r="Q194" s="96" t="s">
        <v>118</v>
      </c>
      <c r="R194" s="134">
        <v>65573.114405618835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27.827767420816365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203037.40190003911</v>
      </c>
      <c r="P198" s="115"/>
      <c r="Q198" s="96" t="s">
        <v>118</v>
      </c>
      <c r="R198" s="126">
        <v>203037.40190003911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1544667.553284304</v>
      </c>
      <c r="S200" s="96" t="s">
        <v>119</v>
      </c>
      <c r="T200" s="102">
        <v>1544667.553284304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2960.0557699999999</v>
      </c>
      <c r="L206" s="94" t="s">
        <v>115</v>
      </c>
      <c r="M206" s="100">
        <v>26.5</v>
      </c>
      <c r="N206" s="94" t="s">
        <v>65</v>
      </c>
      <c r="O206" s="120">
        <v>78441.477904999992</v>
      </c>
      <c r="Q206" s="96" t="s">
        <v>118</v>
      </c>
      <c r="R206" s="72">
        <v>78441.477904999992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1584828.6318170482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331240.74587776029</v>
      </c>
      <c r="L210" s="94" t="s">
        <v>115</v>
      </c>
      <c r="M210" s="100">
        <v>3.92</v>
      </c>
      <c r="N210" s="94" t="s">
        <v>65</v>
      </c>
      <c r="O210" s="128">
        <v>1298463.7238408204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713172.88431767165</v>
      </c>
    </row>
    <row r="214" spans="1:18" x14ac:dyDescent="0.3">
      <c r="G214"/>
      <c r="H214" s="72" t="s">
        <v>193</v>
      </c>
      <c r="I214"/>
      <c r="O214" s="119">
        <v>779078.23430449225</v>
      </c>
    </row>
    <row r="215" spans="1:18" x14ac:dyDescent="0.3">
      <c r="G215"/>
      <c r="H215" s="72" t="s">
        <v>194</v>
      </c>
      <c r="I215"/>
      <c r="O215" s="100">
        <v>1492251.1186221638</v>
      </c>
      <c r="Q215" s="96" t="s">
        <v>118</v>
      </c>
      <c r="R215" s="72">
        <v>1492251.1186221638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1492251.1186221638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236074.12696602632</v>
      </c>
      <c r="Q221" s="96" t="s">
        <v>118</v>
      </c>
      <c r="R221" s="124">
        <v>236074.12696602632</v>
      </c>
    </row>
    <row r="222" spans="1:18" ht="3.9" customHeight="1" x14ac:dyDescent="0.3"/>
    <row r="223" spans="1:18" x14ac:dyDescent="0.3">
      <c r="H223" s="72" t="s">
        <v>197</v>
      </c>
      <c r="O223" s="100">
        <v>1492251.1186221638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320542.97752724472</v>
      </c>
      <c r="Q225" s="96" t="s">
        <v>118</v>
      </c>
      <c r="R225" s="124">
        <v>320542.97752724472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871655.74749937654</v>
      </c>
      <c r="Q228" s="97"/>
    </row>
    <row r="229" spans="1:22" x14ac:dyDescent="0.3">
      <c r="H229" s="72" t="s">
        <v>204</v>
      </c>
      <c r="I229"/>
      <c r="O229" s="119">
        <v>519385.48953632818</v>
      </c>
      <c r="Q229" s="97"/>
    </row>
    <row r="230" spans="1:22" x14ac:dyDescent="0.3">
      <c r="H230" s="72" t="s">
        <v>205</v>
      </c>
      <c r="I230"/>
      <c r="O230" s="100">
        <v>1391041.2370357048</v>
      </c>
      <c r="Q230" s="96" t="s">
        <v>118</v>
      </c>
      <c r="R230" s="72">
        <v>1391041.2370357048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2606552.8696377492</v>
      </c>
      <c r="Q233" s="96" t="s">
        <v>118</v>
      </c>
      <c r="R233" s="143">
        <v>2606552.8696377492</v>
      </c>
    </row>
    <row r="234" spans="1:22" ht="6.75" customHeight="1" x14ac:dyDescent="0.3"/>
    <row r="235" spans="1:22" x14ac:dyDescent="0.3">
      <c r="E235" s="84" t="s">
        <v>208</v>
      </c>
      <c r="R235" s="102">
        <v>6124903.8076938894</v>
      </c>
      <c r="S235" s="96" t="s">
        <v>119</v>
      </c>
      <c r="T235" s="144">
        <v>6124903.8076938894</v>
      </c>
    </row>
    <row r="237" spans="1:22" x14ac:dyDescent="0.3">
      <c r="D237" s="84" t="s">
        <v>209</v>
      </c>
      <c r="T237" s="102">
        <v>7669571.3609781936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0.75260318320592623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5772143.8200971968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19801131.07465443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237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17091.289332612159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1148.6888042007695</v>
      </c>
      <c r="L256" s="94" t="s">
        <v>115</v>
      </c>
      <c r="M256" s="72">
        <v>100</v>
      </c>
      <c r="N256" s="94" t="s">
        <v>65</v>
      </c>
      <c r="O256" s="95">
        <v>114868.88042007695</v>
      </c>
    </row>
    <row r="257" spans="1:18" x14ac:dyDescent="0.3">
      <c r="A257" s="72">
        <v>3</v>
      </c>
      <c r="D257"/>
      <c r="I257" s="96" t="s">
        <v>221</v>
      </c>
      <c r="K257" s="72">
        <v>955.29200481083114</v>
      </c>
      <c r="L257" s="94" t="s">
        <v>115</v>
      </c>
      <c r="M257" s="72">
        <v>110</v>
      </c>
      <c r="N257" s="94" t="s">
        <v>65</v>
      </c>
      <c r="O257" s="95">
        <v>105082.12052919142</v>
      </c>
    </row>
    <row r="258" spans="1:18" x14ac:dyDescent="0.3">
      <c r="A258" s="72">
        <v>4</v>
      </c>
      <c r="D258"/>
      <c r="I258" s="96" t="s">
        <v>94</v>
      </c>
      <c r="K258" s="72">
        <v>856.07496098839931</v>
      </c>
      <c r="L258" s="94" t="s">
        <v>115</v>
      </c>
      <c r="M258" s="72">
        <v>130</v>
      </c>
      <c r="N258" s="94" t="s">
        <v>65</v>
      </c>
      <c r="O258" s="119">
        <v>111289.74492849191</v>
      </c>
    </row>
    <row r="259" spans="1:18" x14ac:dyDescent="0.3">
      <c r="D259"/>
      <c r="E259" s="84" t="s">
        <v>222</v>
      </c>
      <c r="O259" s="128">
        <v>331240.74587776029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114868.88042007695</v>
      </c>
      <c r="L262" s="94" t="s">
        <v>115</v>
      </c>
      <c r="M262" s="100">
        <v>147.26</v>
      </c>
      <c r="N262" s="94" t="s">
        <v>65</v>
      </c>
      <c r="O262" s="95">
        <v>16915591.330660529</v>
      </c>
    </row>
    <row r="263" spans="1:18" x14ac:dyDescent="0.3">
      <c r="D263"/>
      <c r="I263" s="96" t="s">
        <v>225</v>
      </c>
      <c r="K263" s="72">
        <v>105082.12052919142</v>
      </c>
      <c r="L263" s="94" t="s">
        <v>115</v>
      </c>
      <c r="M263" s="100">
        <v>151.72</v>
      </c>
      <c r="N263" s="94" t="s">
        <v>65</v>
      </c>
      <c r="O263" s="95">
        <v>15943059.326688923</v>
      </c>
    </row>
    <row r="264" spans="1:18" x14ac:dyDescent="0.3">
      <c r="D264"/>
      <c r="I264" s="96" t="s">
        <v>226</v>
      </c>
      <c r="K264" s="72">
        <v>111289.74492849191</v>
      </c>
      <c r="L264" s="94" t="s">
        <v>115</v>
      </c>
      <c r="M264" s="100">
        <v>170.44</v>
      </c>
      <c r="N264" s="94" t="s">
        <v>65</v>
      </c>
      <c r="O264" s="119">
        <v>18968224.125612162</v>
      </c>
    </row>
    <row r="265" spans="1:18" x14ac:dyDescent="0.3">
      <c r="D265"/>
      <c r="E265"/>
      <c r="F265" s="84" t="s">
        <v>227</v>
      </c>
      <c r="O265" s="128">
        <v>51826874.782961614</v>
      </c>
      <c r="Q265" s="96" t="s">
        <v>118</v>
      </c>
      <c r="R265" s="102">
        <v>51826874.782961614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5182687.4782961616</v>
      </c>
      <c r="Q267" s="96" t="s">
        <v>118</v>
      </c>
      <c r="R267" s="72">
        <v>5182687.4782961616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51826874.782961614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3627881.2348073134</v>
      </c>
      <c r="Q271" s="96" t="s">
        <v>118</v>
      </c>
      <c r="R271" s="143">
        <v>3627881.2348073134</v>
      </c>
    </row>
    <row r="272" spans="1:18" x14ac:dyDescent="0.3">
      <c r="D272"/>
      <c r="E272" s="84" t="s">
        <v>230</v>
      </c>
      <c r="F272"/>
      <c r="R272" s="102">
        <v>60637443.496065088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104262114.78550997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2606552.8696377492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491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10369000</v>
      </c>
      <c r="H10" s="10"/>
      <c r="I10" s="5"/>
      <c r="J10" s="5"/>
    </row>
    <row r="11" spans="1:10" x14ac:dyDescent="0.3">
      <c r="A11" s="5"/>
      <c r="B11" s="9" t="s">
        <v>492</v>
      </c>
      <c r="C11" s="9"/>
      <c r="D11" s="9"/>
      <c r="E11" s="9"/>
      <c r="F11" s="9"/>
      <c r="G11" s="65">
        <v>1746000</v>
      </c>
      <c r="H11" s="10"/>
      <c r="I11" s="15"/>
      <c r="J11" s="5"/>
    </row>
    <row r="12" spans="1:10" x14ac:dyDescent="0.3">
      <c r="A12" s="5"/>
      <c r="B12" s="16" t="s">
        <v>493</v>
      </c>
      <c r="C12" s="9"/>
      <c r="D12" s="9"/>
      <c r="E12" s="9"/>
      <c r="F12" s="17" t="s">
        <v>8</v>
      </c>
      <c r="G12" s="18">
        <v>8623000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3300000</v>
      </c>
      <c r="H15" s="10"/>
      <c r="I15" s="15"/>
      <c r="J15" s="5"/>
    </row>
    <row r="16" spans="1:10" x14ac:dyDescent="0.3">
      <c r="A16" s="5"/>
      <c r="B16" s="9" t="s">
        <v>492</v>
      </c>
      <c r="C16" s="9"/>
      <c r="D16" s="9"/>
      <c r="E16" s="9"/>
      <c r="F16" s="9"/>
      <c r="G16" s="65">
        <v>556000</v>
      </c>
      <c r="H16" s="10"/>
      <c r="I16" s="15"/>
      <c r="J16" s="5"/>
    </row>
    <row r="17" spans="1:10" x14ac:dyDescent="0.3">
      <c r="A17" s="5"/>
      <c r="B17" s="16" t="s">
        <v>493</v>
      </c>
      <c r="C17" s="9"/>
      <c r="D17" s="9"/>
      <c r="E17" s="9"/>
      <c r="F17" s="17" t="s">
        <v>10</v>
      </c>
      <c r="G17" s="18">
        <v>2744000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3124000</v>
      </c>
      <c r="H20" s="10"/>
      <c r="I20" s="19"/>
      <c r="J20" s="5"/>
    </row>
    <row r="21" spans="1:10" x14ac:dyDescent="0.3">
      <c r="A21" s="5"/>
      <c r="B21" s="9" t="s">
        <v>494</v>
      </c>
      <c r="C21" s="9"/>
      <c r="D21" s="9"/>
      <c r="E21" s="9"/>
      <c r="F21" s="9"/>
      <c r="G21" s="65">
        <v>463000</v>
      </c>
      <c r="H21" s="10"/>
      <c r="I21" s="5"/>
      <c r="J21" s="5"/>
    </row>
    <row r="22" spans="1:10" x14ac:dyDescent="0.3">
      <c r="A22" s="5"/>
      <c r="B22" s="16" t="s">
        <v>495</v>
      </c>
      <c r="C22" s="9"/>
      <c r="D22" s="9"/>
      <c r="E22" s="9"/>
      <c r="F22" s="17" t="s">
        <v>15</v>
      </c>
      <c r="G22" s="18">
        <v>2661000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7670000</v>
      </c>
      <c r="H25" s="21"/>
      <c r="I25" s="7"/>
      <c r="J25" s="7"/>
    </row>
    <row r="26" spans="1:10" x14ac:dyDescent="0.3">
      <c r="A26" s="9"/>
      <c r="B26" s="9" t="s">
        <v>496</v>
      </c>
      <c r="C26" s="9"/>
      <c r="D26" s="9"/>
      <c r="E26" s="9"/>
      <c r="F26" s="20"/>
      <c r="G26" s="67">
        <v>1898000</v>
      </c>
      <c r="H26" s="10"/>
      <c r="I26" s="22"/>
      <c r="J26" s="22"/>
    </row>
    <row r="27" spans="1:10" ht="15" thickBot="1" x14ac:dyDescent="0.35">
      <c r="A27" s="9"/>
      <c r="B27" s="16" t="s">
        <v>497</v>
      </c>
      <c r="C27" s="8"/>
      <c r="D27" s="8"/>
      <c r="E27" s="8"/>
      <c r="F27" s="17" t="s">
        <v>20</v>
      </c>
      <c r="G27" s="68">
        <v>5772000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19800000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19800000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19800000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4663000</v>
      </c>
      <c r="H36" s="28" t="s">
        <v>29</v>
      </c>
      <c r="I36" s="45">
        <v>4814685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24463000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2960.0557699999999</v>
      </c>
      <c r="H45" s="55"/>
      <c r="I45" s="55">
        <v>3000.1776874999996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163.12198724999999</v>
      </c>
      <c r="H46" s="55"/>
      <c r="I46" s="55">
        <v>163.78250174999999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591.46124999999995</v>
      </c>
      <c r="H47" s="55"/>
      <c r="I47" s="55">
        <v>592.49500000000012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332000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41999.673453273528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8264.3713162201675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1.5997025456510679E-3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1.784488318997598E-3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1.6920954323243328E-3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02" priority="18" stopIfTrue="1" operator="equal">
      <formula>0</formula>
    </cfRule>
  </conditionalFormatting>
  <conditionalFormatting sqref="G39">
    <cfRule type="expression" dxfId="901" priority="19" stopIfTrue="1">
      <formula>#REF!&gt;($G$29)</formula>
    </cfRule>
    <cfRule type="cellIs" dxfId="900" priority="20" stopIfTrue="1" operator="lessThanOrEqual">
      <formula>$G$29</formula>
    </cfRule>
  </conditionalFormatting>
  <conditionalFormatting sqref="G30">
    <cfRule type="expression" dxfId="899" priority="15">
      <formula>G30=0</formula>
    </cfRule>
  </conditionalFormatting>
  <conditionalFormatting sqref="B30">
    <cfRule type="expression" dxfId="898" priority="14">
      <formula>G30=0</formula>
    </cfRule>
  </conditionalFormatting>
  <conditionalFormatting sqref="B33">
    <cfRule type="expression" dxfId="897" priority="11">
      <formula>G33=0</formula>
    </cfRule>
  </conditionalFormatting>
  <conditionalFormatting sqref="B34">
    <cfRule type="expression" dxfId="896" priority="21">
      <formula>G34=0</formula>
    </cfRule>
  </conditionalFormatting>
  <conditionalFormatting sqref="G34">
    <cfRule type="expression" dxfId="895" priority="12">
      <formula>G34=0</formula>
    </cfRule>
  </conditionalFormatting>
  <conditionalFormatting sqref="B35">
    <cfRule type="expression" dxfId="894" priority="10">
      <formula>G33+G34=0</formula>
    </cfRule>
  </conditionalFormatting>
  <conditionalFormatting sqref="G35">
    <cfRule type="expression" dxfId="893" priority="9">
      <formula>G33+G34=0</formula>
    </cfRule>
  </conditionalFormatting>
  <conditionalFormatting sqref="B31:G31">
    <cfRule type="expression" dxfId="892" priority="16" stopIfTrue="1">
      <formula>$G$31&lt;=$G$29</formula>
    </cfRule>
    <cfRule type="expression" dxfId="891" priority="17">
      <formula>$G$31&gt;$G$29</formula>
    </cfRule>
  </conditionalFormatting>
  <conditionalFormatting sqref="G33">
    <cfRule type="expression" dxfId="890" priority="4" stopIfTrue="1">
      <formula>G33=0</formula>
    </cfRule>
    <cfRule type="expression" dxfId="889" priority="13">
      <formula>G34=0</formula>
    </cfRule>
  </conditionalFormatting>
  <conditionalFormatting sqref="C30">
    <cfRule type="expression" dxfId="888" priority="8">
      <formula>G30=0</formula>
    </cfRule>
  </conditionalFormatting>
  <conditionalFormatting sqref="D30">
    <cfRule type="expression" dxfId="887" priority="7">
      <formula>G30=0</formula>
    </cfRule>
  </conditionalFormatting>
  <conditionalFormatting sqref="E30">
    <cfRule type="expression" dxfId="886" priority="6">
      <formula>G30=0</formula>
    </cfRule>
  </conditionalFormatting>
  <conditionalFormatting sqref="F30">
    <cfRule type="expression" dxfId="885" priority="5">
      <formula>G30=0</formula>
    </cfRule>
  </conditionalFormatting>
  <conditionalFormatting sqref="I36">
    <cfRule type="expression" dxfId="884" priority="2">
      <formula>$G$36*1.05&gt;$I$36</formula>
    </cfRule>
    <cfRule type="expression" dxfId="883" priority="3">
      <formula>$I$36&lt;($G$36*1.05)</formula>
    </cfRule>
  </conditionalFormatting>
  <conditionalFormatting sqref="G56:G58">
    <cfRule type="cellIs" dxfId="88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Overton County&amp;C&amp;7Department of Education&amp;R&amp;7&amp;D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680</v>
      </c>
    </row>
    <row r="5" spans="1:20" x14ac:dyDescent="0.3">
      <c r="A5"/>
      <c r="D5" s="77" t="s">
        <v>490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303.04342750000001</v>
      </c>
      <c r="L12" s="92" t="s">
        <v>64</v>
      </c>
      <c r="M12" s="93">
        <v>20</v>
      </c>
      <c r="N12" s="94" t="s">
        <v>65</v>
      </c>
      <c r="O12" s="95">
        <v>15.152171375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185.32022000000001</v>
      </c>
      <c r="L13" s="92" t="s">
        <v>64</v>
      </c>
      <c r="M13" s="93">
        <v>25</v>
      </c>
      <c r="N13" s="94" t="s">
        <v>65</v>
      </c>
      <c r="O13" s="95">
        <v>7.4128087999999996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201.3985855</v>
      </c>
      <c r="L14" s="92" t="s">
        <v>64</v>
      </c>
      <c r="M14" s="93">
        <v>25</v>
      </c>
      <c r="N14" s="94" t="s">
        <v>65</v>
      </c>
      <c r="O14" s="95">
        <v>8.0559434200000002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164.58288199999998</v>
      </c>
      <c r="L15" s="92" t="s">
        <v>64</v>
      </c>
      <c r="M15" s="95">
        <v>22.083333333333332</v>
      </c>
      <c r="N15" s="94" t="s">
        <v>65</v>
      </c>
      <c r="O15" s="95">
        <v>7.4528097509433957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80.562532499999989</v>
      </c>
      <c r="L16" s="92" t="s">
        <v>64</v>
      </c>
      <c r="M16" s="95">
        <v>16.666666666666668</v>
      </c>
      <c r="N16" s="94" t="s">
        <v>65</v>
      </c>
      <c r="O16" s="95">
        <v>4.8337519499999999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81.70000499999999</v>
      </c>
      <c r="L18" s="92" t="s">
        <v>64</v>
      </c>
      <c r="M18" s="93">
        <v>91</v>
      </c>
      <c r="N18" s="94" t="s">
        <v>65</v>
      </c>
      <c r="O18" s="95">
        <v>0.89780225274725267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75.775135000000006</v>
      </c>
      <c r="L19" s="92" t="s">
        <v>64</v>
      </c>
      <c r="M19" s="93">
        <v>58.5</v>
      </c>
      <c r="N19" s="94" t="s">
        <v>65</v>
      </c>
      <c r="O19" s="95">
        <v>1.2953014529914531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38.051519999999996</v>
      </c>
      <c r="L20" s="92" t="s">
        <v>64</v>
      </c>
      <c r="M20" s="93">
        <v>58.5</v>
      </c>
      <c r="N20" s="94" t="s">
        <v>65</v>
      </c>
      <c r="O20" s="95">
        <v>0.65045333333333333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22.152634999999997</v>
      </c>
      <c r="L21" s="92" t="s">
        <v>64</v>
      </c>
      <c r="M21" s="93">
        <v>16.5</v>
      </c>
      <c r="N21" s="94" t="s">
        <v>65</v>
      </c>
      <c r="O21" s="95">
        <v>1.3425839393939392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20.277904999999997</v>
      </c>
      <c r="L22" s="92" t="s">
        <v>64</v>
      </c>
      <c r="M22" s="93">
        <v>16.5</v>
      </c>
      <c r="N22" s="94" t="s">
        <v>65</v>
      </c>
      <c r="O22" s="95">
        <v>1.2289639393939391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34.856250000000003</v>
      </c>
      <c r="L24" s="92" t="s">
        <v>64</v>
      </c>
      <c r="M24" s="93">
        <v>8.5</v>
      </c>
      <c r="N24" s="94" t="s">
        <v>65</v>
      </c>
      <c r="O24" s="95">
        <v>4.1007352941176478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14.237500000000001</v>
      </c>
      <c r="L25" s="92" t="s">
        <v>64</v>
      </c>
      <c r="M25" s="93">
        <v>8.5</v>
      </c>
      <c r="N25" s="94" t="s">
        <v>65</v>
      </c>
      <c r="O25" s="95">
        <v>1.675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</v>
      </c>
      <c r="L28" s="92" t="s">
        <v>64</v>
      </c>
      <c r="M28" s="72">
        <v>20</v>
      </c>
      <c r="N28" s="94" t="s">
        <v>65</v>
      </c>
      <c r="O28" s="95">
        <v>0.05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</v>
      </c>
      <c r="L29" s="92" t="s">
        <v>64</v>
      </c>
      <c r="M29" s="72">
        <v>200</v>
      </c>
      <c r="N29" s="94" t="s">
        <v>65</v>
      </c>
      <c r="O29" s="95">
        <v>5.0000000000000001E-3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488.36364750000001</v>
      </c>
      <c r="L31" s="92" t="s">
        <v>64</v>
      </c>
      <c r="M31" s="72">
        <v>525</v>
      </c>
      <c r="N31" s="94" t="s">
        <v>65</v>
      </c>
      <c r="O31" s="95">
        <v>0.93021647142857145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488.36364750000001</v>
      </c>
      <c r="L33" s="92" t="s">
        <v>64</v>
      </c>
      <c r="M33" s="72">
        <v>525</v>
      </c>
      <c r="N33" s="94" t="s">
        <v>65</v>
      </c>
      <c r="O33" s="95">
        <v>0.93021647142857145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354.53535249999999</v>
      </c>
      <c r="L35" s="92" t="s">
        <v>64</v>
      </c>
      <c r="M35" s="72">
        <v>350</v>
      </c>
      <c r="N35" s="94" t="s">
        <v>65</v>
      </c>
      <c r="O35" s="95">
        <v>1.01295815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133.828295</v>
      </c>
      <c r="L36" s="92" t="s">
        <v>64</v>
      </c>
      <c r="M36" s="72">
        <v>265</v>
      </c>
      <c r="N36" s="94" t="s">
        <v>65</v>
      </c>
      <c r="O36" s="95">
        <v>0.50501243396226414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488.36364750000001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446.54399999999998</v>
      </c>
      <c r="L42" s="92" t="s">
        <v>64</v>
      </c>
      <c r="M42" s="72">
        <v>350</v>
      </c>
      <c r="N42" s="92" t="s">
        <v>65</v>
      </c>
      <c r="O42" s="95">
        <v>1.2758399999999999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289.05095</v>
      </c>
      <c r="L46" s="92" t="s">
        <v>64</v>
      </c>
      <c r="M46" s="72">
        <v>750</v>
      </c>
      <c r="N46" s="94" t="s">
        <v>65</v>
      </c>
      <c r="O46" s="95">
        <v>0.38540126666666669</v>
      </c>
      <c r="Q46" s="97"/>
    </row>
    <row r="47" spans="1:21" x14ac:dyDescent="0.3">
      <c r="C47">
        <v>15</v>
      </c>
      <c r="G47" s="84"/>
      <c r="H47" s="84" t="s">
        <v>70</v>
      </c>
      <c r="K47" s="72">
        <v>80.562532499999989</v>
      </c>
      <c r="L47" s="92" t="s">
        <v>64</v>
      </c>
      <c r="M47" s="72">
        <v>1000</v>
      </c>
      <c r="N47" s="94" t="s">
        <v>65</v>
      </c>
      <c r="O47" s="95">
        <v>8.0562532499999992E-2</v>
      </c>
      <c r="Q47" s="97"/>
    </row>
    <row r="48" spans="1:21" x14ac:dyDescent="0.3">
      <c r="C48">
        <v>19</v>
      </c>
      <c r="G48" s="84" t="s">
        <v>103</v>
      </c>
      <c r="H48" s="84"/>
      <c r="K48" s="72">
        <v>289.05095</v>
      </c>
      <c r="L48" s="92" t="s">
        <v>64</v>
      </c>
      <c r="M48" s="72">
        <v>600</v>
      </c>
      <c r="N48" s="94" t="s">
        <v>65</v>
      </c>
      <c r="O48" s="95">
        <v>0.48175158333333334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72.376496538452486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3784856.5099818343</v>
      </c>
      <c r="Q63" s="96" t="s">
        <v>118</v>
      </c>
      <c r="R63" s="102">
        <v>3784856.5099818343</v>
      </c>
      <c r="S63" s="96" t="s">
        <v>119</v>
      </c>
      <c r="T63" s="103">
        <v>3784856.5099818343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0.81435784531159672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3082227.5922823763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3784856.5099818343</v>
      </c>
      <c r="Q69" s="96" t="s">
        <v>118</v>
      </c>
      <c r="R69" s="102">
        <v>3784856.5099818343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638883.77888493368</v>
      </c>
      <c r="P71" s="109"/>
      <c r="Q71" s="96" t="s">
        <v>118</v>
      </c>
      <c r="R71" s="112">
        <v>638883.77888493368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72.376496538452486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565794.16292978753</v>
      </c>
      <c r="P75" s="115"/>
      <c r="Q75" s="96" t="s">
        <v>118</v>
      </c>
      <c r="R75" s="116">
        <v>565794.16292978753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1204677.9418147211</v>
      </c>
      <c r="S77" s="96" t="s">
        <v>119</v>
      </c>
      <c r="T77" s="103">
        <v>1204677.9418147211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0.81435784531159672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981038.93299064541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983.28414499999997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488.36364750000001</v>
      </c>
      <c r="L93" s="92" t="s">
        <v>64</v>
      </c>
      <c r="M93" s="72">
        <v>75</v>
      </c>
      <c r="N93" s="94" t="s">
        <v>65</v>
      </c>
      <c r="O93" s="95">
        <v>6.5115153000000001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69.371655000000004</v>
      </c>
      <c r="L95" s="92" t="s">
        <v>64</v>
      </c>
      <c r="M95" s="72">
        <v>60</v>
      </c>
      <c r="N95" s="94" t="s">
        <v>65</v>
      </c>
      <c r="O95" s="95">
        <v>1.15619425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7.6677095499999997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199360.44829999999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199360.44829999999</v>
      </c>
      <c r="P103"/>
      <c r="Q103" s="96" t="s">
        <v>118</v>
      </c>
      <c r="R103" s="102">
        <v>199360.44829999999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31538.82292106</v>
      </c>
      <c r="P105"/>
      <c r="Q105" s="96" t="s">
        <v>118</v>
      </c>
      <c r="R105" s="102">
        <v>31538.82292106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8.6677095499999997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63241.481102062804</v>
      </c>
      <c r="P110" s="115"/>
      <c r="Q110" s="96" t="s">
        <v>118</v>
      </c>
      <c r="R110" s="126">
        <v>63241.481102062804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355261.97952312278</v>
      </c>
      <c r="S112" s="96" t="s">
        <v>119</v>
      </c>
      <c r="T112" s="124">
        <v>355261.97952312278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429</v>
      </c>
      <c r="L116" s="94" t="s">
        <v>115</v>
      </c>
      <c r="M116" s="100">
        <v>1009.75</v>
      </c>
      <c r="N116" s="94" t="s">
        <v>65</v>
      </c>
      <c r="O116" s="127">
        <v>433182.75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983.28414499999997</v>
      </c>
      <c r="L118" s="94" t="s">
        <v>115</v>
      </c>
      <c r="M118" s="100">
        <v>66</v>
      </c>
      <c r="N118" s="94" t="s">
        <v>65</v>
      </c>
      <c r="O118" s="127">
        <v>64896.753570000001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983.28414499999997</v>
      </c>
      <c r="L120" s="94" t="s">
        <v>115</v>
      </c>
      <c r="M120" s="100">
        <v>4</v>
      </c>
      <c r="N120" s="94" t="s">
        <v>65</v>
      </c>
      <c r="O120" s="128">
        <v>3933.1365799999999</v>
      </c>
      <c r="T120" s="110"/>
    </row>
    <row r="121" spans="1:20" x14ac:dyDescent="0.3">
      <c r="A121" s="72">
        <v>10</v>
      </c>
      <c r="G121" s="96" t="s">
        <v>153</v>
      </c>
      <c r="K121" s="72">
        <v>446.54399999999998</v>
      </c>
      <c r="L121" s="94" t="s">
        <v>115</v>
      </c>
      <c r="M121" s="100">
        <v>37.75</v>
      </c>
      <c r="N121" s="94" t="s">
        <v>65</v>
      </c>
      <c r="O121" s="128">
        <v>16857.036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983.28414499999997</v>
      </c>
      <c r="L123" s="94" t="s">
        <v>115</v>
      </c>
      <c r="M123" s="100">
        <v>14</v>
      </c>
      <c r="N123" s="94" t="s">
        <v>65</v>
      </c>
      <c r="O123" s="128">
        <v>13765.97803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983.28414499999997</v>
      </c>
      <c r="L125" s="94" t="s">
        <v>115</v>
      </c>
      <c r="M125" s="100">
        <v>85</v>
      </c>
      <c r="N125" s="94" t="s">
        <v>65</v>
      </c>
      <c r="O125" s="128">
        <v>83579.152325000003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902.72161249999999</v>
      </c>
      <c r="L127" s="94" t="s">
        <v>115</v>
      </c>
      <c r="M127" s="100">
        <v>108.25</v>
      </c>
      <c r="N127" s="94" t="s">
        <v>65</v>
      </c>
      <c r="O127" s="128">
        <v>97719.614553124993</v>
      </c>
      <c r="T127" s="110"/>
    </row>
    <row r="128" spans="1:20" x14ac:dyDescent="0.3">
      <c r="F128" s="84"/>
      <c r="G128" s="72" t="s">
        <v>70</v>
      </c>
      <c r="K128" s="72">
        <v>80.562532499999989</v>
      </c>
      <c r="L128" s="94" t="s">
        <v>115</v>
      </c>
      <c r="M128" s="100">
        <v>170</v>
      </c>
      <c r="N128" s="94" t="s">
        <v>65</v>
      </c>
      <c r="O128" s="128">
        <v>13695.630524999999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289.05095</v>
      </c>
      <c r="L129" s="94" t="s">
        <v>115</v>
      </c>
      <c r="M129" s="100">
        <v>41.75</v>
      </c>
      <c r="N129" s="94" t="s">
        <v>65</v>
      </c>
      <c r="O129" s="128">
        <v>12067.877162500001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902.72161249999999</v>
      </c>
      <c r="L131" s="94" t="s">
        <v>115</v>
      </c>
      <c r="M131" s="100">
        <v>93.25</v>
      </c>
      <c r="N131" s="94" t="s">
        <v>65</v>
      </c>
      <c r="O131" s="128">
        <v>84178.790365624998</v>
      </c>
      <c r="T131" s="110"/>
    </row>
    <row r="132" spans="1:20" x14ac:dyDescent="0.3">
      <c r="F132" s="84"/>
      <c r="G132" s="72" t="s">
        <v>70</v>
      </c>
      <c r="K132" s="72">
        <v>80.562532499999989</v>
      </c>
      <c r="L132" s="94" t="s">
        <v>115</v>
      </c>
      <c r="M132" s="100">
        <v>164.75</v>
      </c>
      <c r="N132" s="94" t="s">
        <v>65</v>
      </c>
      <c r="O132" s="128">
        <v>13272.677229374998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289.05095</v>
      </c>
      <c r="L133" s="94" t="s">
        <v>115</v>
      </c>
      <c r="M133" s="100">
        <v>25</v>
      </c>
      <c r="N133" s="94" t="s">
        <v>65</v>
      </c>
      <c r="O133" s="128">
        <v>7226.2737500000003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902.72161249999999</v>
      </c>
      <c r="L135" s="94" t="s">
        <v>115</v>
      </c>
      <c r="M135" s="100">
        <v>16</v>
      </c>
      <c r="N135" s="94" t="s">
        <v>65</v>
      </c>
      <c r="O135" s="128">
        <v>14443.5458</v>
      </c>
      <c r="T135" s="110"/>
    </row>
    <row r="136" spans="1:20" x14ac:dyDescent="0.3">
      <c r="F136" s="84"/>
      <c r="G136" s="72" t="s">
        <v>70</v>
      </c>
      <c r="K136" s="72">
        <v>80.562532499999989</v>
      </c>
      <c r="L136" s="94" t="s">
        <v>115</v>
      </c>
      <c r="M136" s="100">
        <v>50.5</v>
      </c>
      <c r="N136" s="94" t="s">
        <v>65</v>
      </c>
      <c r="O136" s="128">
        <v>4068.4078912499995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289.05095</v>
      </c>
      <c r="L137" s="94" t="s">
        <v>115</v>
      </c>
      <c r="M137" s="100">
        <v>17.25</v>
      </c>
      <c r="N137" s="94" t="s">
        <v>65</v>
      </c>
      <c r="O137" s="128">
        <v>4986.1288875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78.519097500000001</v>
      </c>
      <c r="L139" s="94" t="s">
        <v>115</v>
      </c>
      <c r="M139" s="100">
        <v>89.04</v>
      </c>
      <c r="N139" s="94" t="s">
        <v>65</v>
      </c>
      <c r="O139" s="128">
        <v>6991.3404414000006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20.140633124999997</v>
      </c>
      <c r="L140" s="94" t="s">
        <v>115</v>
      </c>
      <c r="M140" s="100">
        <v>19.329999999999998</v>
      </c>
      <c r="N140" s="94" t="s">
        <v>65</v>
      </c>
      <c r="O140" s="128">
        <v>389.3184383062499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757.20902106509573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983.28414499999997</v>
      </c>
      <c r="L144" s="94" t="s">
        <v>115</v>
      </c>
      <c r="M144" s="100">
        <v>41.549707365177262</v>
      </c>
      <c r="N144" s="94" t="s">
        <v>65</v>
      </c>
      <c r="O144" s="129">
        <v>40855.168481568529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916866.78905171517</v>
      </c>
      <c r="Q146" s="96" t="s">
        <v>168</v>
      </c>
      <c r="R146"/>
      <c r="T146" s="126">
        <v>916866.78905171517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1272128.7685748381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0.85353503846635603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1085806.4774196825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983.28414499999997</v>
      </c>
      <c r="L161" s="92" t="s">
        <v>64</v>
      </c>
      <c r="M161" s="72">
        <v>6400</v>
      </c>
      <c r="N161" s="94"/>
      <c r="O161" s="135">
        <v>1.1536381476562501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60328.35329353594</v>
      </c>
      <c r="P164" s="109"/>
      <c r="Q164" s="96" t="s">
        <v>118</v>
      </c>
      <c r="R164" s="102">
        <v>60328.35329353594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10183.426035948867</v>
      </c>
      <c r="P166" s="109"/>
      <c r="Q166" s="96" t="s">
        <v>118</v>
      </c>
      <c r="R166" s="134">
        <v>10183.426035948867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2.1536381476562498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23570.11366670984</v>
      </c>
      <c r="P170" s="115"/>
      <c r="Q170" s="96" t="s">
        <v>118</v>
      </c>
      <c r="R170" s="134">
        <v>23570.11366670984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128100</v>
      </c>
      <c r="Q184" s="96" t="s">
        <v>118</v>
      </c>
      <c r="R184" s="124">
        <v>128100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20265.420000000002</v>
      </c>
      <c r="P186" s="109"/>
      <c r="Q186" s="96" t="s">
        <v>118</v>
      </c>
      <c r="R186" s="134">
        <v>20265.420000000002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110644.99195211976</v>
      </c>
      <c r="L189" s="92" t="s">
        <v>64</v>
      </c>
      <c r="M189" s="72">
        <v>22376</v>
      </c>
      <c r="N189" s="94" t="s">
        <v>65</v>
      </c>
      <c r="O189" s="137">
        <v>4.9448065763371361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138454.58413743982</v>
      </c>
      <c r="Q192" s="96" t="s">
        <v>118</v>
      </c>
      <c r="R192" s="124">
        <v>138454.58413743982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21903.515210542981</v>
      </c>
      <c r="P194" s="109"/>
      <c r="Q194" s="96" t="s">
        <v>118</v>
      </c>
      <c r="R194" s="134">
        <v>21903.515210542981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10.444806576337136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76207.564859176244</v>
      </c>
      <c r="P198" s="115"/>
      <c r="Q198" s="96" t="s">
        <v>118</v>
      </c>
      <c r="R198" s="126">
        <v>76207.564859176244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733754.25720335369</v>
      </c>
      <c r="S200" s="96" t="s">
        <v>119</v>
      </c>
      <c r="T200" s="102">
        <v>733754.25720335369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983.28414499999997</v>
      </c>
      <c r="L206" s="94" t="s">
        <v>115</v>
      </c>
      <c r="M206" s="100">
        <v>26.5</v>
      </c>
      <c r="N206" s="94" t="s">
        <v>65</v>
      </c>
      <c r="O206" s="120">
        <v>26057.0298425</v>
      </c>
      <c r="Q206" s="96" t="s">
        <v>118</v>
      </c>
      <c r="R206" s="72">
        <v>26057.0298425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513246.30670731241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110644.99195211976</v>
      </c>
      <c r="L210" s="94" t="s">
        <v>115</v>
      </c>
      <c r="M210" s="100">
        <v>3.92</v>
      </c>
      <c r="N210" s="94" t="s">
        <v>65</v>
      </c>
      <c r="O210" s="128">
        <v>433728.36845230946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230960.83801829058</v>
      </c>
    </row>
    <row r="214" spans="1:18" x14ac:dyDescent="0.3">
      <c r="G214"/>
      <c r="H214" s="72" t="s">
        <v>193</v>
      </c>
      <c r="I214"/>
      <c r="O214" s="119">
        <v>260237.02107138565</v>
      </c>
    </row>
    <row r="215" spans="1:18" x14ac:dyDescent="0.3">
      <c r="G215"/>
      <c r="H215" s="72" t="s">
        <v>194</v>
      </c>
      <c r="I215"/>
      <c r="O215" s="100">
        <v>491197.85908967623</v>
      </c>
      <c r="Q215" s="96" t="s">
        <v>118</v>
      </c>
      <c r="R215" s="72">
        <v>491197.85908967623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491197.85908967623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77707.501307986779</v>
      </c>
      <c r="Q221" s="96" t="s">
        <v>118</v>
      </c>
      <c r="R221" s="124">
        <v>77707.501307986779</v>
      </c>
    </row>
    <row r="222" spans="1:18" ht="3.9" customHeight="1" x14ac:dyDescent="0.3"/>
    <row r="223" spans="1:18" x14ac:dyDescent="0.3">
      <c r="H223" s="72" t="s">
        <v>197</v>
      </c>
      <c r="O223" s="100">
        <v>491197.85908967623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105511.74821902008</v>
      </c>
      <c r="Q225" s="96" t="s">
        <v>118</v>
      </c>
      <c r="R225" s="124">
        <v>105511.74821902008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282285.46868902183</v>
      </c>
      <c r="Q228" s="97"/>
    </row>
    <row r="229" spans="1:22" x14ac:dyDescent="0.3">
      <c r="H229" s="72" t="s">
        <v>204</v>
      </c>
      <c r="I229"/>
      <c r="O229" s="119">
        <v>173491.34738092381</v>
      </c>
      <c r="Q229" s="97"/>
    </row>
    <row r="230" spans="1:22" x14ac:dyDescent="0.3">
      <c r="H230" s="72" t="s">
        <v>205</v>
      </c>
      <c r="I230"/>
      <c r="O230" s="100">
        <v>455776.81606994563</v>
      </c>
      <c r="Q230" s="96" t="s">
        <v>118</v>
      </c>
      <c r="R230" s="72">
        <v>455776.81606994563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873934.15024003014</v>
      </c>
      <c r="Q233" s="96" t="s">
        <v>118</v>
      </c>
      <c r="R233" s="143">
        <v>873934.15024003014</v>
      </c>
    </row>
    <row r="234" spans="1:22" ht="6.75" customHeight="1" x14ac:dyDescent="0.3"/>
    <row r="235" spans="1:22" x14ac:dyDescent="0.3">
      <c r="E235" s="84" t="s">
        <v>208</v>
      </c>
      <c r="R235" s="102">
        <v>2030185.1047691589</v>
      </c>
      <c r="S235" s="96" t="s">
        <v>119</v>
      </c>
      <c r="T235" s="144">
        <v>2030185.1047691589</v>
      </c>
    </row>
    <row r="237" spans="1:22" x14ac:dyDescent="0.3">
      <c r="D237" s="84" t="s">
        <v>209</v>
      </c>
      <c r="T237" s="102">
        <v>2763939.3619725127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0.72368784040775136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2000229.3078838659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7149302.3105765702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757.20902106509573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372.88067103466079</v>
      </c>
      <c r="L256" s="94" t="s">
        <v>115</v>
      </c>
      <c r="M256" s="72">
        <v>100</v>
      </c>
      <c r="N256" s="94" t="s">
        <v>65</v>
      </c>
      <c r="O256" s="95">
        <v>37288.067103466077</v>
      </c>
    </row>
    <row r="257" spans="1:18" x14ac:dyDescent="0.3">
      <c r="A257" s="72">
        <v>3</v>
      </c>
      <c r="D257"/>
      <c r="I257" s="96" t="s">
        <v>221</v>
      </c>
      <c r="K257" s="72">
        <v>299.77633834202061</v>
      </c>
      <c r="L257" s="94" t="s">
        <v>115</v>
      </c>
      <c r="M257" s="72">
        <v>110</v>
      </c>
      <c r="N257" s="94" t="s">
        <v>65</v>
      </c>
      <c r="O257" s="95">
        <v>32975.397217622267</v>
      </c>
    </row>
    <row r="258" spans="1:18" x14ac:dyDescent="0.3">
      <c r="A258" s="72">
        <v>4</v>
      </c>
      <c r="D258"/>
      <c r="I258" s="96" t="s">
        <v>94</v>
      </c>
      <c r="K258" s="72">
        <v>310.62713562331862</v>
      </c>
      <c r="L258" s="94" t="s">
        <v>115</v>
      </c>
      <c r="M258" s="72">
        <v>130</v>
      </c>
      <c r="N258" s="94" t="s">
        <v>65</v>
      </c>
      <c r="O258" s="119">
        <v>40381.527631031422</v>
      </c>
    </row>
    <row r="259" spans="1:18" x14ac:dyDescent="0.3">
      <c r="D259"/>
      <c r="E259" s="84" t="s">
        <v>222</v>
      </c>
      <c r="O259" s="128">
        <v>110644.99195211976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37288.067103466077</v>
      </c>
      <c r="L262" s="94" t="s">
        <v>115</v>
      </c>
      <c r="M262" s="100">
        <v>147.26</v>
      </c>
      <c r="N262" s="94" t="s">
        <v>65</v>
      </c>
      <c r="O262" s="95">
        <v>5491040.7616564138</v>
      </c>
    </row>
    <row r="263" spans="1:18" x14ac:dyDescent="0.3">
      <c r="D263"/>
      <c r="I263" s="96" t="s">
        <v>225</v>
      </c>
      <c r="K263" s="72">
        <v>32975.397217622267</v>
      </c>
      <c r="L263" s="94" t="s">
        <v>115</v>
      </c>
      <c r="M263" s="100">
        <v>151.72</v>
      </c>
      <c r="N263" s="94" t="s">
        <v>65</v>
      </c>
      <c r="O263" s="95">
        <v>5003027.26585765</v>
      </c>
    </row>
    <row r="264" spans="1:18" x14ac:dyDescent="0.3">
      <c r="D264"/>
      <c r="I264" s="96" t="s">
        <v>226</v>
      </c>
      <c r="K264" s="72">
        <v>40381.527631031422</v>
      </c>
      <c r="L264" s="94" t="s">
        <v>115</v>
      </c>
      <c r="M264" s="100">
        <v>170.44</v>
      </c>
      <c r="N264" s="94" t="s">
        <v>65</v>
      </c>
      <c r="O264" s="119">
        <v>6882627.5694329953</v>
      </c>
    </row>
    <row r="265" spans="1:18" x14ac:dyDescent="0.3">
      <c r="D265"/>
      <c r="E265"/>
      <c r="F265" s="84" t="s">
        <v>227</v>
      </c>
      <c r="O265" s="128">
        <v>17376695.596947059</v>
      </c>
      <c r="Q265" s="96" t="s">
        <v>118</v>
      </c>
      <c r="R265" s="102">
        <v>17376695.596947059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1737669.559694706</v>
      </c>
      <c r="Q267" s="96" t="s">
        <v>118</v>
      </c>
      <c r="R267" s="72">
        <v>1737669.559694706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17376695.596947059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1216368.6917862943</v>
      </c>
      <c r="Q271" s="96" t="s">
        <v>118</v>
      </c>
      <c r="R271" s="143">
        <v>1216368.6917862943</v>
      </c>
    </row>
    <row r="272" spans="1:18" x14ac:dyDescent="0.3">
      <c r="D272"/>
      <c r="E272" s="84" t="s">
        <v>230</v>
      </c>
      <c r="F272"/>
      <c r="R272" s="102">
        <v>20330733.848428059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34957366.009601198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873934.15024002991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tabSelected="1"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1078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21523000</v>
      </c>
      <c r="H10" s="10"/>
      <c r="I10" s="5"/>
      <c r="J10" s="5"/>
    </row>
    <row r="11" spans="1:10" x14ac:dyDescent="0.3">
      <c r="A11" s="5"/>
      <c r="B11" s="9" t="s">
        <v>1069</v>
      </c>
      <c r="C11" s="9"/>
      <c r="D11" s="9"/>
      <c r="E11" s="9"/>
      <c r="F11" s="9"/>
      <c r="G11" s="65">
        <v>5778000</v>
      </c>
      <c r="H11" s="10"/>
      <c r="I11" s="15"/>
      <c r="J11" s="5"/>
    </row>
    <row r="12" spans="1:10" x14ac:dyDescent="0.3">
      <c r="A12" s="5"/>
      <c r="B12" s="16" t="s">
        <v>1070</v>
      </c>
      <c r="C12" s="9"/>
      <c r="D12" s="9"/>
      <c r="E12" s="9"/>
      <c r="F12" s="17" t="s">
        <v>8</v>
      </c>
      <c r="G12" s="18">
        <v>15745000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6833000</v>
      </c>
      <c r="H15" s="10"/>
      <c r="I15" s="15"/>
      <c r="J15" s="5"/>
    </row>
    <row r="16" spans="1:10" x14ac:dyDescent="0.3">
      <c r="A16" s="5"/>
      <c r="B16" s="9" t="s">
        <v>1069</v>
      </c>
      <c r="C16" s="9"/>
      <c r="D16" s="9"/>
      <c r="E16" s="9"/>
      <c r="F16" s="9"/>
      <c r="G16" s="65">
        <v>1834000</v>
      </c>
      <c r="H16" s="10"/>
      <c r="I16" s="15"/>
      <c r="J16" s="5"/>
    </row>
    <row r="17" spans="1:10" x14ac:dyDescent="0.3">
      <c r="A17" s="5"/>
      <c r="B17" s="16" t="s">
        <v>1070</v>
      </c>
      <c r="C17" s="9"/>
      <c r="D17" s="9"/>
      <c r="E17" s="9"/>
      <c r="F17" s="17" t="s">
        <v>10</v>
      </c>
      <c r="G17" s="18">
        <v>4999000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6956000</v>
      </c>
      <c r="H20" s="10"/>
      <c r="I20" s="19"/>
      <c r="J20" s="5"/>
    </row>
    <row r="21" spans="1:10" x14ac:dyDescent="0.3">
      <c r="A21" s="5"/>
      <c r="B21" s="9" t="s">
        <v>1071</v>
      </c>
      <c r="C21" s="9"/>
      <c r="D21" s="9"/>
      <c r="E21" s="9"/>
      <c r="F21" s="9"/>
      <c r="G21" s="65">
        <v>1563000</v>
      </c>
      <c r="H21" s="10"/>
      <c r="I21" s="5"/>
      <c r="J21" s="5"/>
    </row>
    <row r="22" spans="1:10" x14ac:dyDescent="0.3">
      <c r="A22" s="5"/>
      <c r="B22" s="16" t="s">
        <v>1072</v>
      </c>
      <c r="C22" s="9"/>
      <c r="D22" s="9"/>
      <c r="E22" s="9"/>
      <c r="F22" s="17" t="s">
        <v>15</v>
      </c>
      <c r="G22" s="18">
        <v>5393000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15361000</v>
      </c>
      <c r="H25" s="21"/>
      <c r="I25" s="7"/>
      <c r="J25" s="7"/>
    </row>
    <row r="26" spans="1:10" x14ac:dyDescent="0.3">
      <c r="A26" s="9"/>
      <c r="B26" s="9" t="s">
        <v>1073</v>
      </c>
      <c r="C26" s="9"/>
      <c r="D26" s="9"/>
      <c r="E26" s="9"/>
      <c r="F26" s="20"/>
      <c r="G26" s="67">
        <v>6658000</v>
      </c>
      <c r="H26" s="10"/>
      <c r="I26" s="22"/>
      <c r="J26" s="22"/>
    </row>
    <row r="27" spans="1:10" ht="15" thickBot="1" x14ac:dyDescent="0.35">
      <c r="A27" s="9"/>
      <c r="B27" s="16" t="s">
        <v>1074</v>
      </c>
      <c r="C27" s="8"/>
      <c r="D27" s="8"/>
      <c r="E27" s="8"/>
      <c r="F27" s="17" t="s">
        <v>20</v>
      </c>
      <c r="G27" s="68">
        <v>8703000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34840000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34840000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34840000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15833000</v>
      </c>
      <c r="H36" s="28" t="s">
        <v>29</v>
      </c>
      <c r="I36" s="45">
        <v>29372711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50673000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6077.5032675000002</v>
      </c>
      <c r="H45" s="55"/>
      <c r="I45" s="55">
        <v>5961.2656325000007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548.81013874999996</v>
      </c>
      <c r="H46" s="55"/>
      <c r="I46" s="55">
        <v>571.08212325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1594.4137499999997</v>
      </c>
      <c r="H47" s="55"/>
      <c r="I47" s="55">
        <v>1589.5212500000002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606000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46557.861008313208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8337.7988903730347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1.0947495048367973E-2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1.0269637124088153E-2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1.0608566086228063E-2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60" priority="18" stopIfTrue="1" operator="equal">
      <formula>0</formula>
    </cfRule>
  </conditionalFormatting>
  <conditionalFormatting sqref="G39">
    <cfRule type="expression" dxfId="2959" priority="19" stopIfTrue="1">
      <formula>#REF!&gt;($G$29)</formula>
    </cfRule>
    <cfRule type="cellIs" dxfId="2958" priority="20" stopIfTrue="1" operator="lessThanOrEqual">
      <formula>$G$29</formula>
    </cfRule>
  </conditionalFormatting>
  <conditionalFormatting sqref="G30">
    <cfRule type="expression" dxfId="2957" priority="15">
      <formula>G30=0</formula>
    </cfRule>
  </conditionalFormatting>
  <conditionalFormatting sqref="B30">
    <cfRule type="expression" dxfId="2956" priority="14">
      <formula>G30=0</formula>
    </cfRule>
  </conditionalFormatting>
  <conditionalFormatting sqref="B33">
    <cfRule type="expression" dxfId="2955" priority="11">
      <formula>G33=0</formula>
    </cfRule>
  </conditionalFormatting>
  <conditionalFormatting sqref="B34">
    <cfRule type="expression" dxfId="2954" priority="21">
      <formula>G34=0</formula>
    </cfRule>
  </conditionalFormatting>
  <conditionalFormatting sqref="G34">
    <cfRule type="expression" dxfId="2953" priority="12">
      <formula>G34=0</formula>
    </cfRule>
  </conditionalFormatting>
  <conditionalFormatting sqref="B35">
    <cfRule type="expression" dxfId="2952" priority="10">
      <formula>G33+G34=0</formula>
    </cfRule>
  </conditionalFormatting>
  <conditionalFormatting sqref="G35">
    <cfRule type="expression" dxfId="2951" priority="9">
      <formula>G33+G34=0</formula>
    </cfRule>
  </conditionalFormatting>
  <conditionalFormatting sqref="B31:G31">
    <cfRule type="expression" dxfId="2950" priority="16" stopIfTrue="1">
      <formula>$G$31&lt;=$G$29</formula>
    </cfRule>
    <cfRule type="expression" dxfId="2949" priority="17">
      <formula>$G$31&gt;$G$29</formula>
    </cfRule>
  </conditionalFormatting>
  <conditionalFormatting sqref="G33">
    <cfRule type="expression" dxfId="2948" priority="4" stopIfTrue="1">
      <formula>G33=0</formula>
    </cfRule>
    <cfRule type="expression" dxfId="2947" priority="13">
      <formula>G34=0</formula>
    </cfRule>
  </conditionalFormatting>
  <conditionalFormatting sqref="C30">
    <cfRule type="expression" dxfId="2946" priority="8">
      <formula>G30=0</formula>
    </cfRule>
  </conditionalFormatting>
  <conditionalFormatting sqref="D30">
    <cfRule type="expression" dxfId="2945" priority="7">
      <formula>G30=0</formula>
    </cfRule>
  </conditionalFormatting>
  <conditionalFormatting sqref="E30">
    <cfRule type="expression" dxfId="2944" priority="6">
      <formula>G30=0</formula>
    </cfRule>
  </conditionalFormatting>
  <conditionalFormatting sqref="F30">
    <cfRule type="expression" dxfId="2943" priority="5">
      <formula>G30=0</formula>
    </cfRule>
  </conditionalFormatting>
  <conditionalFormatting sqref="I36">
    <cfRule type="expression" dxfId="2942" priority="2">
      <formula>$G$36*1.05&gt;$I$36</formula>
    </cfRule>
    <cfRule type="expression" dxfId="2941" priority="3">
      <formula>$I$36&lt;($G$36*1.05)</formula>
    </cfRule>
  </conditionalFormatting>
  <conditionalFormatting sqref="G56:G58">
    <cfRule type="cellIs" dxfId="294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Anderson County&amp;C&amp;7Department of Education&amp;R&amp;7&amp;D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34455000</v>
      </c>
      <c r="H10" s="10"/>
      <c r="I10" s="5"/>
      <c r="J10" s="5"/>
    </row>
    <row r="11" spans="1:10" x14ac:dyDescent="0.3">
      <c r="A11" s="5"/>
      <c r="B11" s="9" t="s">
        <v>1024</v>
      </c>
      <c r="C11" s="9"/>
      <c r="D11" s="9"/>
      <c r="E11" s="9"/>
      <c r="F11" s="9"/>
      <c r="G11" s="65">
        <v>8591000</v>
      </c>
      <c r="H11" s="10"/>
      <c r="I11" s="15"/>
      <c r="J11" s="5"/>
    </row>
    <row r="12" spans="1:10" x14ac:dyDescent="0.3">
      <c r="A12" s="5"/>
      <c r="B12" s="16" t="s">
        <v>1025</v>
      </c>
      <c r="C12" s="9"/>
      <c r="D12" s="9"/>
      <c r="E12" s="9"/>
      <c r="F12" s="17" t="s">
        <v>8</v>
      </c>
      <c r="G12" s="18">
        <v>25864000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10967000</v>
      </c>
      <c r="H15" s="10"/>
      <c r="I15" s="15"/>
      <c r="J15" s="5"/>
    </row>
    <row r="16" spans="1:10" x14ac:dyDescent="0.3">
      <c r="A16" s="5"/>
      <c r="B16" s="9" t="s">
        <v>1024</v>
      </c>
      <c r="C16" s="9"/>
      <c r="D16" s="9"/>
      <c r="E16" s="9"/>
      <c r="F16" s="9"/>
      <c r="G16" s="65">
        <v>2735000</v>
      </c>
      <c r="H16" s="10"/>
      <c r="I16" s="15"/>
      <c r="J16" s="5"/>
    </row>
    <row r="17" spans="1:10" x14ac:dyDescent="0.3">
      <c r="A17" s="5"/>
      <c r="B17" s="16" t="s">
        <v>1025</v>
      </c>
      <c r="C17" s="9"/>
      <c r="D17" s="9"/>
      <c r="E17" s="9"/>
      <c r="F17" s="17" t="s">
        <v>10</v>
      </c>
      <c r="G17" s="18">
        <v>8232000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10520000</v>
      </c>
      <c r="H20" s="10"/>
      <c r="I20" s="19"/>
      <c r="J20" s="5"/>
    </row>
    <row r="21" spans="1:10" x14ac:dyDescent="0.3">
      <c r="A21" s="5"/>
      <c r="B21" s="9" t="s">
        <v>1026</v>
      </c>
      <c r="C21" s="9"/>
      <c r="D21" s="9"/>
      <c r="E21" s="9"/>
      <c r="F21" s="9"/>
      <c r="G21" s="65">
        <v>2229000</v>
      </c>
      <c r="H21" s="10"/>
      <c r="I21" s="5"/>
      <c r="J21" s="5"/>
    </row>
    <row r="22" spans="1:10" x14ac:dyDescent="0.3">
      <c r="A22" s="5"/>
      <c r="B22" s="16" t="s">
        <v>1027</v>
      </c>
      <c r="C22" s="9"/>
      <c r="D22" s="9"/>
      <c r="E22" s="9"/>
      <c r="F22" s="17" t="s">
        <v>15</v>
      </c>
      <c r="G22" s="18">
        <v>8291000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23115000</v>
      </c>
      <c r="H25" s="21"/>
      <c r="I25" s="7"/>
      <c r="J25" s="7"/>
    </row>
    <row r="26" spans="1:10" x14ac:dyDescent="0.3">
      <c r="A26" s="9"/>
      <c r="B26" s="9" t="s">
        <v>1028</v>
      </c>
      <c r="C26" s="9"/>
      <c r="D26" s="9"/>
      <c r="E26" s="9"/>
      <c r="F26" s="20"/>
      <c r="G26" s="67">
        <v>9812000</v>
      </c>
      <c r="H26" s="10"/>
      <c r="I26" s="22"/>
      <c r="J26" s="22"/>
    </row>
    <row r="27" spans="1:10" ht="15" thickBot="1" x14ac:dyDescent="0.35">
      <c r="A27" s="9"/>
      <c r="B27" s="16" t="s">
        <v>1029</v>
      </c>
      <c r="C27" s="8"/>
      <c r="D27" s="8"/>
      <c r="E27" s="8"/>
      <c r="F27" s="17" t="s">
        <v>20</v>
      </c>
      <c r="G27" s="68">
        <v>13303000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55690000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55690000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55690000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23367000</v>
      </c>
      <c r="H36" s="28" t="s">
        <v>29</v>
      </c>
      <c r="I36" s="45">
        <v>28739099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79057000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9794.2064150000006</v>
      </c>
      <c r="H45" s="55"/>
      <c r="I45" s="55">
        <v>9453.6218250000002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598.60227150000003</v>
      </c>
      <c r="H46" s="55"/>
      <c r="I46" s="55">
        <v>579.66074474999994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2088.3249999999998</v>
      </c>
      <c r="H47" s="55"/>
      <c r="I47" s="55">
        <v>1883.8237499999998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995000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51102.596467647862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8071.8127278717348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1.2959736809763103E-2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1.3694093939050659E-2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1.3326915374406882E-2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71" priority="18" stopIfTrue="1" operator="equal">
      <formula>0</formula>
    </cfRule>
  </conditionalFormatting>
  <conditionalFormatting sqref="G39">
    <cfRule type="expression" dxfId="2770" priority="19" stopIfTrue="1">
      <formula>#REF!&gt;($G$29)</formula>
    </cfRule>
    <cfRule type="cellIs" dxfId="2769" priority="20" stopIfTrue="1" operator="lessThanOrEqual">
      <formula>$G$29</formula>
    </cfRule>
  </conditionalFormatting>
  <conditionalFormatting sqref="G30">
    <cfRule type="expression" dxfId="2768" priority="15">
      <formula>G30=0</formula>
    </cfRule>
  </conditionalFormatting>
  <conditionalFormatting sqref="B30">
    <cfRule type="expression" dxfId="2767" priority="14">
      <formula>G30=0</formula>
    </cfRule>
  </conditionalFormatting>
  <conditionalFormatting sqref="B33">
    <cfRule type="expression" dxfId="2766" priority="11">
      <formula>G33=0</formula>
    </cfRule>
  </conditionalFormatting>
  <conditionalFormatting sqref="B34">
    <cfRule type="expression" dxfId="2765" priority="21">
      <formula>G34=0</formula>
    </cfRule>
  </conditionalFormatting>
  <conditionalFormatting sqref="G34">
    <cfRule type="expression" dxfId="2764" priority="12">
      <formula>G34=0</formula>
    </cfRule>
  </conditionalFormatting>
  <conditionalFormatting sqref="B35">
    <cfRule type="expression" dxfId="2763" priority="10">
      <formula>G33+G34=0</formula>
    </cfRule>
  </conditionalFormatting>
  <conditionalFormatting sqref="G35">
    <cfRule type="expression" dxfId="2762" priority="9">
      <formula>G33+G34=0</formula>
    </cfRule>
  </conditionalFormatting>
  <conditionalFormatting sqref="B31:G31">
    <cfRule type="expression" dxfId="2761" priority="16" stopIfTrue="1">
      <formula>$G$31&lt;=$G$29</formula>
    </cfRule>
    <cfRule type="expression" dxfId="2760" priority="17">
      <formula>$G$31&gt;$G$29</formula>
    </cfRule>
  </conditionalFormatting>
  <conditionalFormatting sqref="G33">
    <cfRule type="expression" dxfId="2759" priority="4" stopIfTrue="1">
      <formula>G33=0</formula>
    </cfRule>
    <cfRule type="expression" dxfId="2758" priority="13">
      <formula>G34=0</formula>
    </cfRule>
  </conditionalFormatting>
  <conditionalFormatting sqref="C30">
    <cfRule type="expression" dxfId="2757" priority="8">
      <formula>G30=0</formula>
    </cfRule>
  </conditionalFormatting>
  <conditionalFormatting sqref="D30">
    <cfRule type="expression" dxfId="2756" priority="7">
      <formula>G30=0</formula>
    </cfRule>
  </conditionalFormatting>
  <conditionalFormatting sqref="E30">
    <cfRule type="expression" dxfId="2755" priority="6">
      <formula>G30=0</formula>
    </cfRule>
  </conditionalFormatting>
  <conditionalFormatting sqref="F30">
    <cfRule type="expression" dxfId="2754" priority="5">
      <formula>G30=0</formula>
    </cfRule>
  </conditionalFormatting>
  <conditionalFormatting sqref="I36">
    <cfRule type="expression" dxfId="2753" priority="2">
      <formula>$G$36*1.05&gt;$I$36</formula>
    </cfRule>
    <cfRule type="expression" dxfId="2752" priority="3">
      <formula>$I$36&lt;($G$36*1.05)</formula>
    </cfRule>
  </conditionalFormatting>
  <conditionalFormatting sqref="G56:G58">
    <cfRule type="cellIs" dxfId="275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Bradley County&amp;C&amp;7Department of Education&amp;R&amp;7&amp;D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483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3785000</v>
      </c>
      <c r="H10" s="10"/>
      <c r="I10" s="5"/>
      <c r="J10" s="5"/>
    </row>
    <row r="11" spans="1:10" x14ac:dyDescent="0.3">
      <c r="A11" s="5"/>
      <c r="B11" s="9" t="s">
        <v>484</v>
      </c>
      <c r="C11" s="9"/>
      <c r="D11" s="9"/>
      <c r="E11" s="9"/>
      <c r="F11" s="9"/>
      <c r="G11" s="65">
        <v>703000</v>
      </c>
      <c r="H11" s="10"/>
      <c r="I11" s="15"/>
      <c r="J11" s="5"/>
    </row>
    <row r="12" spans="1:10" x14ac:dyDescent="0.3">
      <c r="A12" s="5"/>
      <c r="B12" s="16" t="s">
        <v>485</v>
      </c>
      <c r="C12" s="9"/>
      <c r="D12" s="9"/>
      <c r="E12" s="9"/>
      <c r="F12" s="17" t="s">
        <v>8</v>
      </c>
      <c r="G12" s="18">
        <v>3082000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1205000</v>
      </c>
      <c r="H15" s="10"/>
      <c r="I15" s="15"/>
      <c r="J15" s="5"/>
    </row>
    <row r="16" spans="1:10" x14ac:dyDescent="0.3">
      <c r="A16" s="5"/>
      <c r="B16" s="9" t="s">
        <v>484</v>
      </c>
      <c r="C16" s="9"/>
      <c r="D16" s="9"/>
      <c r="E16" s="9"/>
      <c r="F16" s="9"/>
      <c r="G16" s="65">
        <v>224000</v>
      </c>
      <c r="H16" s="10"/>
      <c r="I16" s="15"/>
      <c r="J16" s="5"/>
    </row>
    <row r="17" spans="1:10" x14ac:dyDescent="0.3">
      <c r="A17" s="5"/>
      <c r="B17" s="16" t="s">
        <v>485</v>
      </c>
      <c r="C17" s="9"/>
      <c r="D17" s="9"/>
      <c r="E17" s="9"/>
      <c r="F17" s="17" t="s">
        <v>10</v>
      </c>
      <c r="G17" s="18">
        <v>981000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1272000</v>
      </c>
      <c r="H20" s="10"/>
      <c r="I20" s="19"/>
      <c r="J20" s="5"/>
    </row>
    <row r="21" spans="1:10" x14ac:dyDescent="0.3">
      <c r="A21" s="5"/>
      <c r="B21" s="9" t="s">
        <v>486</v>
      </c>
      <c r="C21" s="9"/>
      <c r="D21" s="9"/>
      <c r="E21" s="9"/>
      <c r="F21" s="9"/>
      <c r="G21" s="65">
        <v>186000</v>
      </c>
      <c r="H21" s="10"/>
      <c r="I21" s="5"/>
      <c r="J21" s="5"/>
    </row>
    <row r="22" spans="1:10" x14ac:dyDescent="0.3">
      <c r="A22" s="5"/>
      <c r="B22" s="16" t="s">
        <v>487</v>
      </c>
      <c r="C22" s="9"/>
      <c r="D22" s="9"/>
      <c r="E22" s="9"/>
      <c r="F22" s="17" t="s">
        <v>15</v>
      </c>
      <c r="G22" s="18">
        <v>1086000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2764000</v>
      </c>
      <c r="H25" s="21"/>
      <c r="I25" s="7"/>
      <c r="J25" s="7"/>
    </row>
    <row r="26" spans="1:10" x14ac:dyDescent="0.3">
      <c r="A26" s="9"/>
      <c r="B26" s="9" t="s">
        <v>488</v>
      </c>
      <c r="C26" s="9"/>
      <c r="D26" s="9"/>
      <c r="E26" s="9"/>
      <c r="F26" s="20"/>
      <c r="G26" s="67">
        <v>764000</v>
      </c>
      <c r="H26" s="10"/>
      <c r="I26" s="22"/>
      <c r="J26" s="22"/>
    </row>
    <row r="27" spans="1:10" ht="15" thickBot="1" x14ac:dyDescent="0.35">
      <c r="A27" s="9"/>
      <c r="B27" s="16" t="s">
        <v>489</v>
      </c>
      <c r="C27" s="8"/>
      <c r="D27" s="8"/>
      <c r="E27" s="8"/>
      <c r="F27" s="17" t="s">
        <v>20</v>
      </c>
      <c r="G27" s="68">
        <v>2000000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7149000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7149000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7149000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1877000</v>
      </c>
      <c r="H36" s="28" t="s">
        <v>29</v>
      </c>
      <c r="I36" s="45">
        <v>2342765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9026000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983.28414499999997</v>
      </c>
      <c r="H45" s="55"/>
      <c r="I45" s="55">
        <v>975.94224250000013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80.562532499999989</v>
      </c>
      <c r="H46" s="55"/>
      <c r="I46" s="55">
        <v>70.861598499999985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289.05095</v>
      </c>
      <c r="H47" s="55"/>
      <c r="I47" s="55">
        <v>286.4325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46086.152482903562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9179.4422252176155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6.1544966056568365E-4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7.4663284020094083E-4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6.8104125038331224E-4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81" priority="18" stopIfTrue="1" operator="equal">
      <formula>0</formula>
    </cfRule>
  </conditionalFormatting>
  <conditionalFormatting sqref="G39">
    <cfRule type="expression" dxfId="880" priority="19" stopIfTrue="1">
      <formula>#REF!&gt;($G$29)</formula>
    </cfRule>
    <cfRule type="cellIs" dxfId="879" priority="20" stopIfTrue="1" operator="lessThanOrEqual">
      <formula>$G$29</formula>
    </cfRule>
  </conditionalFormatting>
  <conditionalFormatting sqref="G30">
    <cfRule type="expression" dxfId="878" priority="15">
      <formula>G30=0</formula>
    </cfRule>
  </conditionalFormatting>
  <conditionalFormatting sqref="B30">
    <cfRule type="expression" dxfId="877" priority="14">
      <formula>G30=0</formula>
    </cfRule>
  </conditionalFormatting>
  <conditionalFormatting sqref="B33">
    <cfRule type="expression" dxfId="876" priority="11">
      <formula>G33=0</formula>
    </cfRule>
  </conditionalFormatting>
  <conditionalFormatting sqref="B34">
    <cfRule type="expression" dxfId="875" priority="21">
      <formula>G34=0</formula>
    </cfRule>
  </conditionalFormatting>
  <conditionalFormatting sqref="G34">
    <cfRule type="expression" dxfId="874" priority="12">
      <formula>G34=0</formula>
    </cfRule>
  </conditionalFormatting>
  <conditionalFormatting sqref="B35">
    <cfRule type="expression" dxfId="873" priority="10">
      <formula>G33+G34=0</formula>
    </cfRule>
  </conditionalFormatting>
  <conditionalFormatting sqref="G35">
    <cfRule type="expression" dxfId="872" priority="9">
      <formula>G33+G34=0</formula>
    </cfRule>
  </conditionalFormatting>
  <conditionalFormatting sqref="B31:G31">
    <cfRule type="expression" dxfId="871" priority="16" stopIfTrue="1">
      <formula>$G$31&lt;=$G$29</formula>
    </cfRule>
    <cfRule type="expression" dxfId="870" priority="17">
      <formula>$G$31&gt;$G$29</formula>
    </cfRule>
  </conditionalFormatting>
  <conditionalFormatting sqref="G33">
    <cfRule type="expression" dxfId="869" priority="4" stopIfTrue="1">
      <formula>G33=0</formula>
    </cfRule>
    <cfRule type="expression" dxfId="868" priority="13">
      <formula>G34=0</formula>
    </cfRule>
  </conditionalFormatting>
  <conditionalFormatting sqref="C30">
    <cfRule type="expression" dxfId="867" priority="8">
      <formula>G30=0</formula>
    </cfRule>
  </conditionalFormatting>
  <conditionalFormatting sqref="D30">
    <cfRule type="expression" dxfId="866" priority="7">
      <formula>G30=0</formula>
    </cfRule>
  </conditionalFormatting>
  <conditionalFormatting sqref="E30">
    <cfRule type="expression" dxfId="865" priority="6">
      <formula>G30=0</formula>
    </cfRule>
  </conditionalFormatting>
  <conditionalFormatting sqref="F30">
    <cfRule type="expression" dxfId="864" priority="5">
      <formula>G30=0</formula>
    </cfRule>
  </conditionalFormatting>
  <conditionalFormatting sqref="I36">
    <cfRule type="expression" dxfId="863" priority="2">
      <formula>$G$36*1.05&gt;$I$36</formula>
    </cfRule>
    <cfRule type="expression" dxfId="862" priority="3">
      <formula>$I$36&lt;($G$36*1.05)</formula>
    </cfRule>
  </conditionalFormatting>
  <conditionalFormatting sqref="G56:G58">
    <cfRule type="cellIs" dxfId="86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Perry County&amp;C&amp;7Department of Education&amp;R&amp;7&amp;D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690</v>
      </c>
    </row>
    <row r="5" spans="1:20" x14ac:dyDescent="0.3">
      <c r="A5"/>
      <c r="D5" s="77" t="s">
        <v>482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189.345</v>
      </c>
      <c r="L12" s="92" t="s">
        <v>64</v>
      </c>
      <c r="M12" s="93">
        <v>20</v>
      </c>
      <c r="N12" s="94" t="s">
        <v>65</v>
      </c>
      <c r="O12" s="95">
        <v>9.4672499999999999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132.29250249999998</v>
      </c>
      <c r="L13" s="92" t="s">
        <v>64</v>
      </c>
      <c r="M13" s="93">
        <v>25</v>
      </c>
      <c r="N13" s="94" t="s">
        <v>65</v>
      </c>
      <c r="O13" s="95">
        <v>5.2917000999999999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142.25590999999997</v>
      </c>
      <c r="L14" s="92" t="s">
        <v>64</v>
      </c>
      <c r="M14" s="93">
        <v>25</v>
      </c>
      <c r="N14" s="94" t="s">
        <v>65</v>
      </c>
      <c r="O14" s="95">
        <v>5.6902363999999999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109.40091899999997</v>
      </c>
      <c r="L15" s="92" t="s">
        <v>64</v>
      </c>
      <c r="M15" s="95">
        <v>22.083333333333332</v>
      </c>
      <c r="N15" s="94" t="s">
        <v>65</v>
      </c>
      <c r="O15" s="95">
        <v>4.9540038792452812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41.129690999999994</v>
      </c>
      <c r="L16" s="92" t="s">
        <v>64</v>
      </c>
      <c r="M16" s="95">
        <v>16.666666666666668</v>
      </c>
      <c r="N16" s="94" t="s">
        <v>65</v>
      </c>
      <c r="O16" s="95">
        <v>2.4677814599999994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17.39</v>
      </c>
      <c r="L18" s="92" t="s">
        <v>64</v>
      </c>
      <c r="M18" s="93">
        <v>91</v>
      </c>
      <c r="N18" s="94" t="s">
        <v>65</v>
      </c>
      <c r="O18" s="95">
        <v>0.1910989010989011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26.824999999999999</v>
      </c>
      <c r="L19" s="92" t="s">
        <v>64</v>
      </c>
      <c r="M19" s="93">
        <v>58.5</v>
      </c>
      <c r="N19" s="94" t="s">
        <v>65</v>
      </c>
      <c r="O19" s="95">
        <v>0.45854700854700853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15.965</v>
      </c>
      <c r="L20" s="92" t="s">
        <v>64</v>
      </c>
      <c r="M20" s="93">
        <v>58.5</v>
      </c>
      <c r="N20" s="94" t="s">
        <v>65</v>
      </c>
      <c r="O20" s="95">
        <v>0.27290598290598289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17.662500000000001</v>
      </c>
      <c r="L21" s="92" t="s">
        <v>64</v>
      </c>
      <c r="M21" s="93">
        <v>16.5</v>
      </c>
      <c r="N21" s="94" t="s">
        <v>65</v>
      </c>
      <c r="O21" s="95">
        <v>1.0704545454545455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28.903749999999999</v>
      </c>
      <c r="L22" s="92" t="s">
        <v>64</v>
      </c>
      <c r="M22" s="93">
        <v>16.5</v>
      </c>
      <c r="N22" s="94" t="s">
        <v>65</v>
      </c>
      <c r="O22" s="95">
        <v>1.7517424242424242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10.792499999999999</v>
      </c>
      <c r="L24" s="92" t="s">
        <v>64</v>
      </c>
      <c r="M24" s="93">
        <v>8.5</v>
      </c>
      <c r="N24" s="94" t="s">
        <v>65</v>
      </c>
      <c r="O24" s="95">
        <v>1.269705882352941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0.84874999999999989</v>
      </c>
      <c r="L25" s="92" t="s">
        <v>64</v>
      </c>
      <c r="M25" s="93">
        <v>8.5</v>
      </c>
      <c r="N25" s="94" t="s">
        <v>65</v>
      </c>
      <c r="O25" s="95">
        <v>9.9852941176470575E-2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0.18625</v>
      </c>
      <c r="L27" s="92" t="s">
        <v>64</v>
      </c>
      <c r="M27" s="93">
        <v>8.5</v>
      </c>
      <c r="N27" s="94" t="s">
        <v>65</v>
      </c>
      <c r="O27" s="95">
        <v>2.1911764705882353E-2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321.63750249999998</v>
      </c>
      <c r="L31" s="92" t="s">
        <v>64</v>
      </c>
      <c r="M31" s="72">
        <v>525</v>
      </c>
      <c r="N31" s="94" t="s">
        <v>65</v>
      </c>
      <c r="O31" s="95">
        <v>0.61264286190476192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321.63750249999998</v>
      </c>
      <c r="L33" s="92" t="s">
        <v>64</v>
      </c>
      <c r="M33" s="72">
        <v>525</v>
      </c>
      <c r="N33" s="94" t="s">
        <v>65</v>
      </c>
      <c r="O33" s="95">
        <v>0.61264286190476192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227.345</v>
      </c>
      <c r="L35" s="92" t="s">
        <v>64</v>
      </c>
      <c r="M35" s="72">
        <v>350</v>
      </c>
      <c r="N35" s="94" t="s">
        <v>65</v>
      </c>
      <c r="O35" s="95">
        <v>0.64955714285714283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94.292502499999998</v>
      </c>
      <c r="L36" s="92" t="s">
        <v>64</v>
      </c>
      <c r="M36" s="72">
        <v>265</v>
      </c>
      <c r="N36" s="94" t="s">
        <v>65</v>
      </c>
      <c r="O36" s="95">
        <v>0.35582076415094338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321.63750249999998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118.57375</v>
      </c>
      <c r="L46" s="92" t="s">
        <v>64</v>
      </c>
      <c r="M46" s="72">
        <v>750</v>
      </c>
      <c r="N46" s="94" t="s">
        <v>65</v>
      </c>
      <c r="O46" s="95">
        <v>0.15809833333333334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41.129690999999994</v>
      </c>
      <c r="L47" s="92" t="s">
        <v>64</v>
      </c>
      <c r="M47" s="72">
        <v>1000</v>
      </c>
      <c r="N47" s="94" t="s">
        <v>65</v>
      </c>
      <c r="O47" s="95">
        <v>4.1129690999999996E-2</v>
      </c>
      <c r="Q47" s="97"/>
    </row>
    <row r="48" spans="1:21" x14ac:dyDescent="0.3">
      <c r="C48">
        <v>19</v>
      </c>
      <c r="G48" s="84" t="s">
        <v>103</v>
      </c>
      <c r="H48" s="84"/>
      <c r="K48" s="72">
        <v>118.57375</v>
      </c>
      <c r="L48" s="92" t="s">
        <v>64</v>
      </c>
      <c r="M48" s="72">
        <v>600</v>
      </c>
      <c r="N48" s="94" t="s">
        <v>65</v>
      </c>
      <c r="O48" s="95">
        <v>0.19762291666666668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45.63470586154704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2386421.308323741</v>
      </c>
      <c r="Q63" s="96" t="s">
        <v>118</v>
      </c>
      <c r="R63" s="102">
        <v>2386421.308323741</v>
      </c>
      <c r="S63" s="96" t="s">
        <v>119</v>
      </c>
      <c r="T63" s="103">
        <v>2386421.308323741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0.7969789886786709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1901927.6408690857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2386421.308323741</v>
      </c>
      <c r="Q69" s="96" t="s">
        <v>118</v>
      </c>
      <c r="R69" s="102">
        <v>2386421.308323741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402827.9168450475</v>
      </c>
      <c r="P71" s="109"/>
      <c r="Q71" s="96" t="s">
        <v>118</v>
      </c>
      <c r="R71" s="112">
        <v>402827.9168450475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45.63470586154704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356743.5761381929</v>
      </c>
      <c r="P75" s="115"/>
      <c r="Q75" s="96" t="s">
        <v>118</v>
      </c>
      <c r="R75" s="116">
        <v>356743.5761381929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759571.4929832404</v>
      </c>
      <c r="S77" s="96" t="s">
        <v>119</v>
      </c>
      <c r="T77" s="103">
        <v>759571.4929832404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0.7969789886786709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605362.52030693111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626.12402249999991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321.63750249999998</v>
      </c>
      <c r="L93" s="92" t="s">
        <v>64</v>
      </c>
      <c r="M93" s="72">
        <v>75</v>
      </c>
      <c r="N93" s="94" t="s">
        <v>65</v>
      </c>
      <c r="O93" s="95">
        <v>4.2885000333333334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40.545000000000002</v>
      </c>
      <c r="L95" s="92" t="s">
        <v>64</v>
      </c>
      <c r="M95" s="72">
        <v>60</v>
      </c>
      <c r="N95" s="94" t="s">
        <v>65</v>
      </c>
      <c r="O95" s="95">
        <v>0.67575000000000007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4.9642500333333333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129070.50086666667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129070.50086666667</v>
      </c>
      <c r="P103"/>
      <c r="Q103" s="96" t="s">
        <v>118</v>
      </c>
      <c r="R103" s="102">
        <v>129070.50086666667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20418.953237106667</v>
      </c>
      <c r="P105"/>
      <c r="Q105" s="96" t="s">
        <v>118</v>
      </c>
      <c r="R105" s="102">
        <v>20418.953237106667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5.9642500333333333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43516.456521207205</v>
      </c>
      <c r="P110" s="115"/>
      <c r="Q110" s="96" t="s">
        <v>118</v>
      </c>
      <c r="R110" s="126">
        <v>43516.456521207205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254127.13782498054</v>
      </c>
      <c r="S112" s="96" t="s">
        <v>119</v>
      </c>
      <c r="T112" s="124">
        <v>254127.13782498054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187</v>
      </c>
      <c r="L116" s="94" t="s">
        <v>115</v>
      </c>
      <c r="M116" s="100">
        <v>1009.75</v>
      </c>
      <c r="N116" s="94" t="s">
        <v>65</v>
      </c>
      <c r="O116" s="127">
        <v>188823.25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626.12402249999991</v>
      </c>
      <c r="L118" s="94" t="s">
        <v>115</v>
      </c>
      <c r="M118" s="100">
        <v>66</v>
      </c>
      <c r="N118" s="94" t="s">
        <v>65</v>
      </c>
      <c r="O118" s="127">
        <v>41324.185484999995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626.12402249999991</v>
      </c>
      <c r="L120" s="94" t="s">
        <v>115</v>
      </c>
      <c r="M120" s="100">
        <v>4</v>
      </c>
      <c r="N120" s="94" t="s">
        <v>65</v>
      </c>
      <c r="O120" s="128">
        <v>2504.4960899999996</v>
      </c>
      <c r="T120" s="110"/>
    </row>
    <row r="121" spans="1:20" x14ac:dyDescent="0.3">
      <c r="A121" s="72">
        <v>10</v>
      </c>
      <c r="G121" s="96" t="s">
        <v>153</v>
      </c>
      <c r="K121" s="72">
        <v>292.78651999999994</v>
      </c>
      <c r="L121" s="94" t="s">
        <v>115</v>
      </c>
      <c r="M121" s="100">
        <v>37.75</v>
      </c>
      <c r="N121" s="94" t="s">
        <v>65</v>
      </c>
      <c r="O121" s="128">
        <v>11052.691129999997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626.12402249999991</v>
      </c>
      <c r="L123" s="94" t="s">
        <v>115</v>
      </c>
      <c r="M123" s="100">
        <v>14</v>
      </c>
      <c r="N123" s="94" t="s">
        <v>65</v>
      </c>
      <c r="O123" s="128">
        <v>8765.7363149999983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626.12402249999991</v>
      </c>
      <c r="L125" s="94" t="s">
        <v>115</v>
      </c>
      <c r="M125" s="100">
        <v>85</v>
      </c>
      <c r="N125" s="94" t="s">
        <v>65</v>
      </c>
      <c r="O125" s="128">
        <v>53220.54191249999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584.99433149999993</v>
      </c>
      <c r="L127" s="94" t="s">
        <v>115</v>
      </c>
      <c r="M127" s="100">
        <v>108.25</v>
      </c>
      <c r="N127" s="94" t="s">
        <v>65</v>
      </c>
      <c r="O127" s="128">
        <v>63325.63638487499</v>
      </c>
      <c r="T127" s="110"/>
    </row>
    <row r="128" spans="1:20" x14ac:dyDescent="0.3">
      <c r="F128" s="84"/>
      <c r="G128" s="72" t="s">
        <v>70</v>
      </c>
      <c r="K128" s="72">
        <v>41.129690999999994</v>
      </c>
      <c r="L128" s="94" t="s">
        <v>115</v>
      </c>
      <c r="M128" s="100">
        <v>170</v>
      </c>
      <c r="N128" s="94" t="s">
        <v>65</v>
      </c>
      <c r="O128" s="128">
        <v>6992.0474699999986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118.57375</v>
      </c>
      <c r="L129" s="94" t="s">
        <v>115</v>
      </c>
      <c r="M129" s="100">
        <v>41.75</v>
      </c>
      <c r="N129" s="94" t="s">
        <v>65</v>
      </c>
      <c r="O129" s="128">
        <v>4950.4540625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584.99433149999993</v>
      </c>
      <c r="L131" s="94" t="s">
        <v>115</v>
      </c>
      <c r="M131" s="100">
        <v>93.25</v>
      </c>
      <c r="N131" s="94" t="s">
        <v>65</v>
      </c>
      <c r="O131" s="128">
        <v>54550.721412374995</v>
      </c>
      <c r="T131" s="110"/>
    </row>
    <row r="132" spans="1:20" x14ac:dyDescent="0.3">
      <c r="F132" s="84"/>
      <c r="G132" s="72" t="s">
        <v>70</v>
      </c>
      <c r="K132" s="72">
        <v>41.129690999999994</v>
      </c>
      <c r="L132" s="94" t="s">
        <v>115</v>
      </c>
      <c r="M132" s="100">
        <v>164.75</v>
      </c>
      <c r="N132" s="94" t="s">
        <v>65</v>
      </c>
      <c r="O132" s="128">
        <v>6776.1165922499986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118.57375</v>
      </c>
      <c r="L133" s="94" t="s">
        <v>115</v>
      </c>
      <c r="M133" s="100">
        <v>25</v>
      </c>
      <c r="N133" s="94" t="s">
        <v>65</v>
      </c>
      <c r="O133" s="128">
        <v>2964.34375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584.99433149999993</v>
      </c>
      <c r="L135" s="94" t="s">
        <v>115</v>
      </c>
      <c r="M135" s="100">
        <v>16</v>
      </c>
      <c r="N135" s="94" t="s">
        <v>65</v>
      </c>
      <c r="O135" s="128">
        <v>9359.9093039999989</v>
      </c>
      <c r="T135" s="110"/>
    </row>
    <row r="136" spans="1:20" x14ac:dyDescent="0.3">
      <c r="F136" s="84"/>
      <c r="G136" s="72" t="s">
        <v>70</v>
      </c>
      <c r="K136" s="72">
        <v>41.129690999999994</v>
      </c>
      <c r="L136" s="94" t="s">
        <v>115</v>
      </c>
      <c r="M136" s="100">
        <v>50.5</v>
      </c>
      <c r="N136" s="94" t="s">
        <v>65</v>
      </c>
      <c r="O136" s="128">
        <v>2077.0493954999997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118.57375</v>
      </c>
      <c r="L137" s="94" t="s">
        <v>115</v>
      </c>
      <c r="M137" s="100">
        <v>17.25</v>
      </c>
      <c r="N137" s="94" t="s">
        <v>65</v>
      </c>
      <c r="O137" s="128">
        <v>2045.3971875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46.788749999999993</v>
      </c>
      <c r="L139" s="94" t="s">
        <v>115</v>
      </c>
      <c r="M139" s="100">
        <v>89.04</v>
      </c>
      <c r="N139" s="94" t="s">
        <v>65</v>
      </c>
      <c r="O139" s="128">
        <v>4166.0702999999994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10.282422749999999</v>
      </c>
      <c r="L140" s="94" t="s">
        <v>115</v>
      </c>
      <c r="M140" s="100">
        <v>19.329999999999998</v>
      </c>
      <c r="N140" s="94" t="s">
        <v>65</v>
      </c>
      <c r="O140" s="128">
        <v>198.75923175749995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626.12402249999991</v>
      </c>
      <c r="L144" s="94" t="s">
        <v>115</v>
      </c>
      <c r="M144" s="100">
        <v>41.549707365177262</v>
      </c>
      <c r="N144" s="94" t="s">
        <v>65</v>
      </c>
      <c r="O144" s="129">
        <v>26015.269909182662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489112.67593244009</v>
      </c>
      <c r="Q146" s="96" t="s">
        <v>168</v>
      </c>
      <c r="R146"/>
      <c r="T146" s="126">
        <v>489112.67593244009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743239.81375742063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0.82711608112838475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614745.60209362826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626.12402249999991</v>
      </c>
      <c r="L161" s="92" t="s">
        <v>64</v>
      </c>
      <c r="M161" s="72">
        <v>6400</v>
      </c>
      <c r="N161" s="94"/>
      <c r="O161" s="135">
        <v>1.0978318785156249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57410.020255096089</v>
      </c>
      <c r="P164" s="109"/>
      <c r="Q164" s="96" t="s">
        <v>118</v>
      </c>
      <c r="R164" s="102">
        <v>57410.020255096089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9690.8114190602209</v>
      </c>
      <c r="P166" s="109"/>
      <c r="Q166" s="96" t="s">
        <v>118</v>
      </c>
      <c r="R166" s="134">
        <v>9690.8114190602209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2.0978318785156249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22959.351776003637</v>
      </c>
      <c r="P170" s="115"/>
      <c r="Q170" s="96" t="s">
        <v>118</v>
      </c>
      <c r="R170" s="134">
        <v>22959.351776003637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1.6288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59614.080000000002</v>
      </c>
      <c r="Q184" s="96" t="s">
        <v>118</v>
      </c>
      <c r="R184" s="124">
        <v>59614.080000000002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9430.9474559999999</v>
      </c>
      <c r="P186" s="109"/>
      <c r="Q186" s="96" t="s">
        <v>118</v>
      </c>
      <c r="R186" s="134">
        <v>9430.9474559999999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70613.713527787651</v>
      </c>
      <c r="L189" s="92" t="s">
        <v>64</v>
      </c>
      <c r="M189" s="72">
        <v>22376</v>
      </c>
      <c r="N189" s="94" t="s">
        <v>65</v>
      </c>
      <c r="O189" s="137">
        <v>3.1557791172590122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88361.815283252334</v>
      </c>
      <c r="Q192" s="96" t="s">
        <v>118</v>
      </c>
      <c r="R192" s="124">
        <v>88361.815283252334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13978.83917781052</v>
      </c>
      <c r="P194" s="109"/>
      <c r="Q194" s="96" t="s">
        <v>118</v>
      </c>
      <c r="R194" s="134">
        <v>13978.83917781052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6.7845791172590122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49501.754708611086</v>
      </c>
      <c r="P198" s="115"/>
      <c r="Q198" s="96" t="s">
        <v>118</v>
      </c>
      <c r="R198" s="126">
        <v>49501.754708611086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565688.90007583401</v>
      </c>
      <c r="S200" s="96" t="s">
        <v>119</v>
      </c>
      <c r="T200" s="102">
        <v>565688.90007583401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626.12402249999991</v>
      </c>
      <c r="L206" s="94" t="s">
        <v>115</v>
      </c>
      <c r="M206" s="100">
        <v>26.5</v>
      </c>
      <c r="N206" s="94" t="s">
        <v>65</v>
      </c>
      <c r="O206" s="120">
        <v>16592.286596249996</v>
      </c>
      <c r="Q206" s="96" t="s">
        <v>118</v>
      </c>
      <c r="R206" s="72">
        <v>16592.286596249996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271976.85152774124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70613.713527787651</v>
      </c>
      <c r="L210" s="94" t="s">
        <v>115</v>
      </c>
      <c r="M210" s="100">
        <v>3.92</v>
      </c>
      <c r="N210" s="94" t="s">
        <v>65</v>
      </c>
      <c r="O210" s="128">
        <v>276805.75702892756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122389.58318748356</v>
      </c>
    </row>
    <row r="214" spans="1:18" x14ac:dyDescent="0.3">
      <c r="G214"/>
      <c r="H214" s="72" t="s">
        <v>193</v>
      </c>
      <c r="I214"/>
      <c r="O214" s="119">
        <v>166083.45421735654</v>
      </c>
    </row>
    <row r="215" spans="1:18" x14ac:dyDescent="0.3">
      <c r="G215"/>
      <c r="H215" s="72" t="s">
        <v>194</v>
      </c>
      <c r="I215"/>
      <c r="O215" s="100">
        <v>288473.03740484011</v>
      </c>
      <c r="Q215" s="96" t="s">
        <v>118</v>
      </c>
      <c r="R215" s="72">
        <v>288473.03740484011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288473.03740484011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45636.434517445705</v>
      </c>
      <c r="Q221" s="96" t="s">
        <v>118</v>
      </c>
      <c r="R221" s="124">
        <v>45636.434517445705</v>
      </c>
    </row>
    <row r="222" spans="1:18" ht="3.9" customHeight="1" x14ac:dyDescent="0.3"/>
    <row r="223" spans="1:18" x14ac:dyDescent="0.3">
      <c r="H223" s="72" t="s">
        <v>197</v>
      </c>
      <c r="O223" s="100">
        <v>288473.03740484011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61965.446158588864</v>
      </c>
      <c r="Q225" s="96" t="s">
        <v>118</v>
      </c>
      <c r="R225" s="124">
        <v>61965.446158588864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149587.26834025769</v>
      </c>
      <c r="Q228" s="97"/>
    </row>
    <row r="229" spans="1:22" x14ac:dyDescent="0.3">
      <c r="H229" s="72" t="s">
        <v>204</v>
      </c>
      <c r="I229"/>
      <c r="O229" s="119">
        <v>110722.30281157103</v>
      </c>
      <c r="Q229" s="97"/>
    </row>
    <row r="230" spans="1:22" x14ac:dyDescent="0.3">
      <c r="H230" s="72" t="s">
        <v>205</v>
      </c>
      <c r="I230"/>
      <c r="O230" s="100">
        <v>260309.57115182874</v>
      </c>
      <c r="Q230" s="96" t="s">
        <v>118</v>
      </c>
      <c r="R230" s="72">
        <v>260309.57115182874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558449.475103045</v>
      </c>
      <c r="Q233" s="96" t="s">
        <v>118</v>
      </c>
      <c r="R233" s="143">
        <v>558449.475103045</v>
      </c>
    </row>
    <row r="234" spans="1:22" ht="6.75" customHeight="1" x14ac:dyDescent="0.3"/>
    <row r="235" spans="1:22" x14ac:dyDescent="0.3">
      <c r="E235" s="84" t="s">
        <v>208</v>
      </c>
      <c r="R235" s="102">
        <v>1231426.2509319982</v>
      </c>
      <c r="S235" s="96" t="s">
        <v>119</v>
      </c>
      <c r="T235" s="144">
        <v>1231426.2509319982</v>
      </c>
    </row>
    <row r="237" spans="1:22" x14ac:dyDescent="0.3">
      <c r="D237" s="84" t="s">
        <v>209</v>
      </c>
      <c r="T237" s="102">
        <v>1797115.1510078323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0.70696970803748704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1270505.9736177516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4392541.7368873963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231.67415446433412</v>
      </c>
      <c r="L256" s="94" t="s">
        <v>115</v>
      </c>
      <c r="M256" s="72">
        <v>100</v>
      </c>
      <c r="N256" s="94" t="s">
        <v>65</v>
      </c>
      <c r="O256" s="95">
        <v>23167.415446433413</v>
      </c>
    </row>
    <row r="257" spans="1:18" x14ac:dyDescent="0.3">
      <c r="A257" s="72">
        <v>3</v>
      </c>
      <c r="D257"/>
      <c r="I257" s="96" t="s">
        <v>221</v>
      </c>
      <c r="K257" s="72">
        <v>191.60923816411642</v>
      </c>
      <c r="L257" s="94" t="s">
        <v>115</v>
      </c>
      <c r="M257" s="72">
        <v>110</v>
      </c>
      <c r="N257" s="94" t="s">
        <v>65</v>
      </c>
      <c r="O257" s="95">
        <v>21077.016198052806</v>
      </c>
    </row>
    <row r="258" spans="1:18" x14ac:dyDescent="0.3">
      <c r="A258" s="72">
        <v>4</v>
      </c>
      <c r="D258"/>
      <c r="I258" s="96" t="s">
        <v>94</v>
      </c>
      <c r="K258" s="72">
        <v>202.84062987154948</v>
      </c>
      <c r="L258" s="94" t="s">
        <v>115</v>
      </c>
      <c r="M258" s="72">
        <v>130</v>
      </c>
      <c r="N258" s="94" t="s">
        <v>65</v>
      </c>
      <c r="O258" s="119">
        <v>26369.281883301432</v>
      </c>
    </row>
    <row r="259" spans="1:18" x14ac:dyDescent="0.3">
      <c r="D259"/>
      <c r="E259" s="84" t="s">
        <v>222</v>
      </c>
      <c r="O259" s="128">
        <v>70613.713527787651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23167.415446433413</v>
      </c>
      <c r="L262" s="94" t="s">
        <v>115</v>
      </c>
      <c r="M262" s="100">
        <v>147.26</v>
      </c>
      <c r="N262" s="94" t="s">
        <v>65</v>
      </c>
      <c r="O262" s="95">
        <v>3411633.5986417844</v>
      </c>
    </row>
    <row r="263" spans="1:18" x14ac:dyDescent="0.3">
      <c r="D263"/>
      <c r="I263" s="96" t="s">
        <v>225</v>
      </c>
      <c r="K263" s="72">
        <v>21077.016198052806</v>
      </c>
      <c r="L263" s="94" t="s">
        <v>115</v>
      </c>
      <c r="M263" s="100">
        <v>151.72</v>
      </c>
      <c r="N263" s="94" t="s">
        <v>65</v>
      </c>
      <c r="O263" s="95">
        <v>3197804.8975685718</v>
      </c>
    </row>
    <row r="264" spans="1:18" x14ac:dyDescent="0.3">
      <c r="D264"/>
      <c r="I264" s="96" t="s">
        <v>226</v>
      </c>
      <c r="K264" s="72">
        <v>26369.281883301432</v>
      </c>
      <c r="L264" s="94" t="s">
        <v>115</v>
      </c>
      <c r="M264" s="100">
        <v>170.44</v>
      </c>
      <c r="N264" s="94" t="s">
        <v>65</v>
      </c>
      <c r="O264" s="119">
        <v>4494380.4041898958</v>
      </c>
    </row>
    <row r="265" spans="1:18" x14ac:dyDescent="0.3">
      <c r="D265"/>
      <c r="E265"/>
      <c r="F265" s="84" t="s">
        <v>227</v>
      </c>
      <c r="O265" s="128">
        <v>11103818.900400251</v>
      </c>
      <c r="Q265" s="96" t="s">
        <v>118</v>
      </c>
      <c r="R265" s="102">
        <v>11103818.900400251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1110381.8900400251</v>
      </c>
      <c r="Q267" s="96" t="s">
        <v>118</v>
      </c>
      <c r="R267" s="72">
        <v>1110381.8900400251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11103818.900400251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777267.32302801765</v>
      </c>
      <c r="Q271" s="96" t="s">
        <v>118</v>
      </c>
      <c r="R271" s="143">
        <v>777267.32302801765</v>
      </c>
    </row>
    <row r="272" spans="1:18" x14ac:dyDescent="0.3">
      <c r="D272"/>
      <c r="E272" s="84" t="s">
        <v>230</v>
      </c>
      <c r="F272"/>
      <c r="R272" s="102">
        <v>12991468.113468293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22337979.004121799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558449.475103045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475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2386000</v>
      </c>
      <c r="H10" s="10"/>
      <c r="I10" s="5"/>
      <c r="J10" s="5"/>
    </row>
    <row r="11" spans="1:10" x14ac:dyDescent="0.3">
      <c r="A11" s="5"/>
      <c r="B11" s="9" t="s">
        <v>476</v>
      </c>
      <c r="C11" s="9"/>
      <c r="D11" s="9"/>
      <c r="E11" s="9"/>
      <c r="F11" s="9"/>
      <c r="G11" s="65">
        <v>484000</v>
      </c>
      <c r="H11" s="10"/>
      <c r="I11" s="15"/>
      <c r="J11" s="5"/>
    </row>
    <row r="12" spans="1:10" x14ac:dyDescent="0.3">
      <c r="A12" s="5"/>
      <c r="B12" s="16" t="s">
        <v>477</v>
      </c>
      <c r="C12" s="9"/>
      <c r="D12" s="9"/>
      <c r="E12" s="9"/>
      <c r="F12" s="17" t="s">
        <v>8</v>
      </c>
      <c r="G12" s="18">
        <v>1902000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760000</v>
      </c>
      <c r="H15" s="10"/>
      <c r="I15" s="15"/>
      <c r="J15" s="5"/>
    </row>
    <row r="16" spans="1:10" x14ac:dyDescent="0.3">
      <c r="A16" s="5"/>
      <c r="B16" s="9" t="s">
        <v>476</v>
      </c>
      <c r="C16" s="9"/>
      <c r="D16" s="9"/>
      <c r="E16" s="9"/>
      <c r="F16" s="9"/>
      <c r="G16" s="65">
        <v>154000</v>
      </c>
      <c r="H16" s="10"/>
      <c r="I16" s="15"/>
      <c r="J16" s="5"/>
    </row>
    <row r="17" spans="1:10" x14ac:dyDescent="0.3">
      <c r="A17" s="5"/>
      <c r="B17" s="16" t="s">
        <v>477</v>
      </c>
      <c r="C17" s="9"/>
      <c r="D17" s="9"/>
      <c r="E17" s="9"/>
      <c r="F17" s="17" t="s">
        <v>10</v>
      </c>
      <c r="G17" s="18">
        <v>606000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743000</v>
      </c>
      <c r="H20" s="10"/>
      <c r="I20" s="19"/>
      <c r="J20" s="5"/>
    </row>
    <row r="21" spans="1:10" x14ac:dyDescent="0.3">
      <c r="A21" s="5"/>
      <c r="B21" s="9" t="s">
        <v>478</v>
      </c>
      <c r="C21" s="9"/>
      <c r="D21" s="9"/>
      <c r="E21" s="9"/>
      <c r="F21" s="9"/>
      <c r="G21" s="65">
        <v>128000</v>
      </c>
      <c r="H21" s="10"/>
      <c r="I21" s="5"/>
      <c r="J21" s="5"/>
    </row>
    <row r="22" spans="1:10" x14ac:dyDescent="0.3">
      <c r="A22" s="5"/>
      <c r="B22" s="16" t="s">
        <v>479</v>
      </c>
      <c r="C22" s="9"/>
      <c r="D22" s="9"/>
      <c r="E22" s="9"/>
      <c r="F22" s="17" t="s">
        <v>15</v>
      </c>
      <c r="G22" s="18">
        <v>615000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1797000</v>
      </c>
      <c r="H25" s="21"/>
      <c r="I25" s="7"/>
      <c r="J25" s="7"/>
    </row>
    <row r="26" spans="1:10" x14ac:dyDescent="0.3">
      <c r="A26" s="9"/>
      <c r="B26" s="9" t="s">
        <v>480</v>
      </c>
      <c r="C26" s="9"/>
      <c r="D26" s="9"/>
      <c r="E26" s="9"/>
      <c r="F26" s="20"/>
      <c r="G26" s="67">
        <v>527000</v>
      </c>
      <c r="H26" s="10"/>
      <c r="I26" s="22"/>
      <c r="J26" s="22"/>
    </row>
    <row r="27" spans="1:10" ht="15" thickBot="1" x14ac:dyDescent="0.35">
      <c r="A27" s="9"/>
      <c r="B27" s="16" t="s">
        <v>481</v>
      </c>
      <c r="C27" s="8"/>
      <c r="D27" s="8"/>
      <c r="E27" s="8"/>
      <c r="F27" s="17" t="s">
        <v>20</v>
      </c>
      <c r="G27" s="68">
        <v>1270000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4393000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4393000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4393000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1293000</v>
      </c>
      <c r="H36" s="28" t="s">
        <v>29</v>
      </c>
      <c r="I36" s="45">
        <v>1430276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5686000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626.12402249999991</v>
      </c>
      <c r="H45" s="55"/>
      <c r="I45" s="55">
        <v>616.98282749999998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41.129690999999994</v>
      </c>
      <c r="H46" s="55"/>
      <c r="I46" s="55">
        <v>40.515588749999992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118.57375</v>
      </c>
      <c r="H47" s="55"/>
      <c r="I47" s="55">
        <v>99.886955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43705.921826114296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9081.2679208455083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4.0148710711314589E-4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5.3764345151214926E-4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4.6956527931264758E-4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60" priority="18" stopIfTrue="1" operator="equal">
      <formula>0</formula>
    </cfRule>
  </conditionalFormatting>
  <conditionalFormatting sqref="G39">
    <cfRule type="expression" dxfId="859" priority="19" stopIfTrue="1">
      <formula>#REF!&gt;($G$29)</formula>
    </cfRule>
    <cfRule type="cellIs" dxfId="858" priority="20" stopIfTrue="1" operator="lessThanOrEqual">
      <formula>$G$29</formula>
    </cfRule>
  </conditionalFormatting>
  <conditionalFormatting sqref="G30">
    <cfRule type="expression" dxfId="857" priority="15">
      <formula>G30=0</formula>
    </cfRule>
  </conditionalFormatting>
  <conditionalFormatting sqref="B30">
    <cfRule type="expression" dxfId="856" priority="14">
      <formula>G30=0</formula>
    </cfRule>
  </conditionalFormatting>
  <conditionalFormatting sqref="B33">
    <cfRule type="expression" dxfId="855" priority="11">
      <formula>G33=0</formula>
    </cfRule>
  </conditionalFormatting>
  <conditionalFormatting sqref="B34">
    <cfRule type="expression" dxfId="854" priority="21">
      <formula>G34=0</formula>
    </cfRule>
  </conditionalFormatting>
  <conditionalFormatting sqref="G34">
    <cfRule type="expression" dxfId="853" priority="12">
      <formula>G34=0</formula>
    </cfRule>
  </conditionalFormatting>
  <conditionalFormatting sqref="B35">
    <cfRule type="expression" dxfId="852" priority="10">
      <formula>G33+G34=0</formula>
    </cfRule>
  </conditionalFormatting>
  <conditionalFormatting sqref="G35">
    <cfRule type="expression" dxfId="851" priority="9">
      <formula>G33+G34=0</formula>
    </cfRule>
  </conditionalFormatting>
  <conditionalFormatting sqref="B31:G31">
    <cfRule type="expression" dxfId="850" priority="16" stopIfTrue="1">
      <formula>$G$31&lt;=$G$29</formula>
    </cfRule>
    <cfRule type="expression" dxfId="849" priority="17">
      <formula>$G$31&gt;$G$29</formula>
    </cfRule>
  </conditionalFormatting>
  <conditionalFormatting sqref="G33">
    <cfRule type="expression" dxfId="848" priority="4" stopIfTrue="1">
      <formula>G33=0</formula>
    </cfRule>
    <cfRule type="expression" dxfId="847" priority="13">
      <formula>G34=0</formula>
    </cfRule>
  </conditionalFormatting>
  <conditionalFormatting sqref="C30">
    <cfRule type="expression" dxfId="846" priority="8">
      <formula>G30=0</formula>
    </cfRule>
  </conditionalFormatting>
  <conditionalFormatting sqref="D30">
    <cfRule type="expression" dxfId="845" priority="7">
      <formula>G30=0</formula>
    </cfRule>
  </conditionalFormatting>
  <conditionalFormatting sqref="E30">
    <cfRule type="expression" dxfId="844" priority="6">
      <formula>G30=0</formula>
    </cfRule>
  </conditionalFormatting>
  <conditionalFormatting sqref="F30">
    <cfRule type="expression" dxfId="843" priority="5">
      <formula>G30=0</formula>
    </cfRule>
  </conditionalFormatting>
  <conditionalFormatting sqref="I36">
    <cfRule type="expression" dxfId="842" priority="2">
      <formula>$G$36*1.05&gt;$I$36</formula>
    </cfRule>
    <cfRule type="expression" dxfId="841" priority="3">
      <formula>$I$36&lt;($G$36*1.05)</formula>
    </cfRule>
  </conditionalFormatting>
  <conditionalFormatting sqref="G56:G58">
    <cfRule type="cellIs" dxfId="84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Pickett County&amp;C&amp;7Department of Education&amp;R&amp;7&amp;D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700</v>
      </c>
    </row>
    <row r="5" spans="1:20" x14ac:dyDescent="0.3">
      <c r="A5"/>
      <c r="D5" s="77" t="s">
        <v>474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591.90874999999994</v>
      </c>
      <c r="L12" s="92" t="s">
        <v>64</v>
      </c>
      <c r="M12" s="93">
        <v>20</v>
      </c>
      <c r="N12" s="94" t="s">
        <v>65</v>
      </c>
      <c r="O12" s="95">
        <v>29.595437499999996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409.48124999999993</v>
      </c>
      <c r="L13" s="92" t="s">
        <v>64</v>
      </c>
      <c r="M13" s="93">
        <v>25</v>
      </c>
      <c r="N13" s="94" t="s">
        <v>65</v>
      </c>
      <c r="O13" s="95">
        <v>16.379249999999999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424.04396050000003</v>
      </c>
      <c r="L14" s="92" t="s">
        <v>64</v>
      </c>
      <c r="M14" s="93">
        <v>25</v>
      </c>
      <c r="N14" s="94" t="s">
        <v>65</v>
      </c>
      <c r="O14" s="95">
        <v>16.961758420000002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404.84829950000005</v>
      </c>
      <c r="L15" s="92" t="s">
        <v>64</v>
      </c>
      <c r="M15" s="95">
        <v>22.083333333333332</v>
      </c>
      <c r="N15" s="94" t="s">
        <v>65</v>
      </c>
      <c r="O15" s="95">
        <v>18.332753184905666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120.79292499999998</v>
      </c>
      <c r="L16" s="92" t="s">
        <v>64</v>
      </c>
      <c r="M16" s="95">
        <v>16.666666666666668</v>
      </c>
      <c r="N16" s="94" t="s">
        <v>65</v>
      </c>
      <c r="O16" s="95">
        <v>7.2475754999999991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145.61750000000001</v>
      </c>
      <c r="L18" s="92" t="s">
        <v>64</v>
      </c>
      <c r="M18" s="93">
        <v>91</v>
      </c>
      <c r="N18" s="94" t="s">
        <v>65</v>
      </c>
      <c r="O18" s="95">
        <v>1.6001923076923077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78.775000000000006</v>
      </c>
      <c r="L19" s="92" t="s">
        <v>64</v>
      </c>
      <c r="M19" s="93">
        <v>58.5</v>
      </c>
      <c r="N19" s="94" t="s">
        <v>65</v>
      </c>
      <c r="O19" s="95">
        <v>1.3465811965811967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91.194999999999993</v>
      </c>
      <c r="L20" s="92" t="s">
        <v>64</v>
      </c>
      <c r="M20" s="93">
        <v>58.5</v>
      </c>
      <c r="N20" s="94" t="s">
        <v>65</v>
      </c>
      <c r="O20" s="95">
        <v>1.5588888888888888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55.56</v>
      </c>
      <c r="L21" s="92" t="s">
        <v>64</v>
      </c>
      <c r="M21" s="93">
        <v>16.5</v>
      </c>
      <c r="N21" s="94" t="s">
        <v>65</v>
      </c>
      <c r="O21" s="95">
        <v>3.3672727272727272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29.686249999999998</v>
      </c>
      <c r="L22" s="92" t="s">
        <v>64</v>
      </c>
      <c r="M22" s="93">
        <v>16.5</v>
      </c>
      <c r="N22" s="94" t="s">
        <v>65</v>
      </c>
      <c r="O22" s="95">
        <v>1.7991666666666666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58.907499999999999</v>
      </c>
      <c r="L24" s="92" t="s">
        <v>64</v>
      </c>
      <c r="M24" s="93">
        <v>8.5</v>
      </c>
      <c r="N24" s="94" t="s">
        <v>65</v>
      </c>
      <c r="O24" s="95">
        <v>6.9302941176470583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6.9999999999999982</v>
      </c>
      <c r="L25" s="92" t="s">
        <v>64</v>
      </c>
      <c r="M25" s="93">
        <v>8.5</v>
      </c>
      <c r="N25" s="94" t="s">
        <v>65</v>
      </c>
      <c r="O25" s="95">
        <v>0.82352941176470562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</v>
      </c>
      <c r="L28" s="92" t="s">
        <v>64</v>
      </c>
      <c r="M28" s="72">
        <v>20</v>
      </c>
      <c r="N28" s="94" t="s">
        <v>65</v>
      </c>
      <c r="O28" s="95">
        <v>0.5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</v>
      </c>
      <c r="L29" s="92" t="s">
        <v>64</v>
      </c>
      <c r="M29" s="72">
        <v>200</v>
      </c>
      <c r="N29" s="94" t="s">
        <v>65</v>
      </c>
      <c r="O29" s="95">
        <v>0.05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1001.3899999999999</v>
      </c>
      <c r="L31" s="92" t="s">
        <v>64</v>
      </c>
      <c r="M31" s="72">
        <v>525</v>
      </c>
      <c r="N31" s="94" t="s">
        <v>65</v>
      </c>
      <c r="O31" s="95">
        <v>1.9074095238095237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1001.3899999999999</v>
      </c>
      <c r="L33" s="92" t="s">
        <v>64</v>
      </c>
      <c r="M33" s="72">
        <v>525</v>
      </c>
      <c r="N33" s="94" t="s">
        <v>65</v>
      </c>
      <c r="O33" s="95">
        <v>1.9074095238095237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720.59999999999991</v>
      </c>
      <c r="L35" s="92" t="s">
        <v>64</v>
      </c>
      <c r="M35" s="72">
        <v>350</v>
      </c>
      <c r="N35" s="94" t="s">
        <v>65</v>
      </c>
      <c r="O35" s="95">
        <v>2.0588571428571427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280.78999999999996</v>
      </c>
      <c r="L36" s="92" t="s">
        <v>64</v>
      </c>
      <c r="M36" s="72">
        <v>265</v>
      </c>
      <c r="N36" s="94" t="s">
        <v>65</v>
      </c>
      <c r="O36" s="95">
        <v>1.0595849056603772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1001.3899999999999</v>
      </c>
      <c r="L41" s="92" t="s">
        <v>64</v>
      </c>
      <c r="M41" s="72">
        <v>500</v>
      </c>
      <c r="N41" s="92" t="s">
        <v>65</v>
      </c>
      <c r="O41" s="95">
        <v>2.0027799999999996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949.68518500000005</v>
      </c>
      <c r="L42" s="92" t="s">
        <v>64</v>
      </c>
      <c r="M42" s="72">
        <v>350</v>
      </c>
      <c r="N42" s="92" t="s">
        <v>65</v>
      </c>
      <c r="O42" s="95">
        <v>2.7133862428571431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3.018552685</v>
      </c>
      <c r="Q45" s="97"/>
    </row>
    <row r="46" spans="1:21" x14ac:dyDescent="0.3">
      <c r="C46">
        <v>16</v>
      </c>
      <c r="G46" s="84"/>
      <c r="H46" s="84" t="s">
        <v>102</v>
      </c>
      <c r="K46" s="72">
        <v>467.74124999999992</v>
      </c>
      <c r="L46" s="92" t="s">
        <v>64</v>
      </c>
      <c r="M46" s="72">
        <v>750</v>
      </c>
      <c r="N46" s="94" t="s">
        <v>65</v>
      </c>
      <c r="O46" s="95">
        <v>0.62365499999999985</v>
      </c>
      <c r="Q46" s="97"/>
    </row>
    <row r="47" spans="1:21" x14ac:dyDescent="0.3">
      <c r="C47">
        <v>15</v>
      </c>
      <c r="G47" s="84"/>
      <c r="H47" s="84" t="s">
        <v>70</v>
      </c>
      <c r="K47" s="72">
        <v>120.79292499999998</v>
      </c>
      <c r="L47" s="92" t="s">
        <v>64</v>
      </c>
      <c r="M47" s="72">
        <v>1000</v>
      </c>
      <c r="N47" s="94" t="s">
        <v>65</v>
      </c>
      <c r="O47" s="95">
        <v>0.12079292499999998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467.74124999999992</v>
      </c>
      <c r="L48" s="92" t="s">
        <v>64</v>
      </c>
      <c r="M48" s="72">
        <v>600</v>
      </c>
      <c r="N48" s="94" t="s">
        <v>65</v>
      </c>
      <c r="O48" s="95">
        <v>0.77956874999999992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1.0092763425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138.81162002173645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7259014.8574166857</v>
      </c>
      <c r="Q63" s="96" t="s">
        <v>118</v>
      </c>
      <c r="R63" s="102">
        <v>7259014.8574166857</v>
      </c>
      <c r="S63" s="96" t="s">
        <v>119</v>
      </c>
      <c r="T63" s="103">
        <v>7259014.8574166857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0.84820143552511773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6157106.8225589907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7259014.8574166857</v>
      </c>
      <c r="Q69" s="96" t="s">
        <v>118</v>
      </c>
      <c r="R69" s="102">
        <v>7259014.8574166857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1225321.7079319365</v>
      </c>
      <c r="P71" s="109"/>
      <c r="Q71" s="96" t="s">
        <v>118</v>
      </c>
      <c r="R71" s="112">
        <v>1225321.7079319365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138.81162002173645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1085142.388916265</v>
      </c>
      <c r="P75" s="115"/>
      <c r="Q75" s="96" t="s">
        <v>118</v>
      </c>
      <c r="R75" s="116">
        <v>1085142.388916265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2310464.0968482015</v>
      </c>
      <c r="S77" s="96" t="s">
        <v>119</v>
      </c>
      <c r="T77" s="103">
        <v>2310464.0968482015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0.84820143552511773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1959738.9636758892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2018.5526849999999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1001.3899999999999</v>
      </c>
      <c r="L93" s="92" t="s">
        <v>64</v>
      </c>
      <c r="M93" s="72">
        <v>75</v>
      </c>
      <c r="N93" s="94" t="s">
        <v>65</v>
      </c>
      <c r="O93" s="95">
        <v>13.351866666666664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95.59375</v>
      </c>
      <c r="L95" s="92" t="s">
        <v>64</v>
      </c>
      <c r="M95" s="72">
        <v>60</v>
      </c>
      <c r="N95" s="94" t="s">
        <v>65</v>
      </c>
      <c r="O95" s="95">
        <v>1.5932291666666667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14.945095833333331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388572.49166666664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388572.49166666664</v>
      </c>
      <c r="P103"/>
      <c r="Q103" s="96" t="s">
        <v>118</v>
      </c>
      <c r="R103" s="102">
        <v>388572.49166666664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61472.168181666668</v>
      </c>
      <c r="P105"/>
      <c r="Q105" s="96" t="s">
        <v>118</v>
      </c>
      <c r="R105" s="102">
        <v>61472.168181666668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15.945095833333331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116338.86334069999</v>
      </c>
      <c r="P110" s="115"/>
      <c r="Q110" s="96" t="s">
        <v>118</v>
      </c>
      <c r="R110" s="126">
        <v>116338.86334069999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627504.75038903323</v>
      </c>
      <c r="S112" s="96" t="s">
        <v>119</v>
      </c>
      <c r="T112" s="124">
        <v>627504.75038903323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880</v>
      </c>
      <c r="L116" s="94" t="s">
        <v>115</v>
      </c>
      <c r="M116" s="100">
        <v>1009.75</v>
      </c>
      <c r="N116" s="94" t="s">
        <v>65</v>
      </c>
      <c r="O116" s="127">
        <v>888580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2018.5526849999999</v>
      </c>
      <c r="L118" s="94" t="s">
        <v>115</v>
      </c>
      <c r="M118" s="100">
        <v>66</v>
      </c>
      <c r="N118" s="94" t="s">
        <v>65</v>
      </c>
      <c r="O118" s="127">
        <v>133224.47720999998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2018.5526849999999</v>
      </c>
      <c r="L120" s="94" t="s">
        <v>115</v>
      </c>
      <c r="M120" s="100">
        <v>4</v>
      </c>
      <c r="N120" s="94" t="s">
        <v>65</v>
      </c>
      <c r="O120" s="128">
        <v>8074.2107399999995</v>
      </c>
      <c r="T120" s="110"/>
    </row>
    <row r="121" spans="1:20" x14ac:dyDescent="0.3">
      <c r="A121" s="72">
        <v>10</v>
      </c>
      <c r="G121" s="96" t="s">
        <v>153</v>
      </c>
      <c r="K121" s="72">
        <v>949.68518500000005</v>
      </c>
      <c r="L121" s="94" t="s">
        <v>115</v>
      </c>
      <c r="M121" s="100">
        <v>37.75</v>
      </c>
      <c r="N121" s="94" t="s">
        <v>65</v>
      </c>
      <c r="O121" s="128">
        <v>35850.615733750004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2018.5526849999999</v>
      </c>
      <c r="L123" s="94" t="s">
        <v>115</v>
      </c>
      <c r="M123" s="100">
        <v>14</v>
      </c>
      <c r="N123" s="94" t="s">
        <v>65</v>
      </c>
      <c r="O123" s="128">
        <v>28259.737589999997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2018.5526849999999</v>
      </c>
      <c r="L125" s="94" t="s">
        <v>115</v>
      </c>
      <c r="M125" s="100">
        <v>85</v>
      </c>
      <c r="N125" s="94" t="s">
        <v>65</v>
      </c>
      <c r="O125" s="128">
        <v>171576.978225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1897.7597599999999</v>
      </c>
      <c r="L127" s="94" t="s">
        <v>115</v>
      </c>
      <c r="M127" s="100">
        <v>108.25</v>
      </c>
      <c r="N127" s="94" t="s">
        <v>65</v>
      </c>
      <c r="O127" s="128">
        <v>205432.49401999998</v>
      </c>
      <c r="T127" s="110"/>
    </row>
    <row r="128" spans="1:20" x14ac:dyDescent="0.3">
      <c r="F128" s="84"/>
      <c r="G128" s="72" t="s">
        <v>70</v>
      </c>
      <c r="K128" s="72">
        <v>120.79292499999998</v>
      </c>
      <c r="L128" s="94" t="s">
        <v>115</v>
      </c>
      <c r="M128" s="100">
        <v>170</v>
      </c>
      <c r="N128" s="94" t="s">
        <v>65</v>
      </c>
      <c r="O128" s="128">
        <v>20534.797249999996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467.74124999999992</v>
      </c>
      <c r="L129" s="94" t="s">
        <v>115</v>
      </c>
      <c r="M129" s="100">
        <v>41.75</v>
      </c>
      <c r="N129" s="94" t="s">
        <v>65</v>
      </c>
      <c r="O129" s="128">
        <v>19528.197187499998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1897.7597599999999</v>
      </c>
      <c r="L131" s="94" t="s">
        <v>115</v>
      </c>
      <c r="M131" s="100">
        <v>93.25</v>
      </c>
      <c r="N131" s="94" t="s">
        <v>65</v>
      </c>
      <c r="O131" s="128">
        <v>176966.09761999999</v>
      </c>
      <c r="T131" s="110"/>
    </row>
    <row r="132" spans="1:20" x14ac:dyDescent="0.3">
      <c r="F132" s="84"/>
      <c r="G132" s="72" t="s">
        <v>70</v>
      </c>
      <c r="K132" s="72">
        <v>120.79292499999998</v>
      </c>
      <c r="L132" s="94" t="s">
        <v>115</v>
      </c>
      <c r="M132" s="100">
        <v>164.75</v>
      </c>
      <c r="N132" s="94" t="s">
        <v>65</v>
      </c>
      <c r="O132" s="128">
        <v>19900.634393749999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467.74124999999992</v>
      </c>
      <c r="L133" s="94" t="s">
        <v>115</v>
      </c>
      <c r="M133" s="100">
        <v>25</v>
      </c>
      <c r="N133" s="94" t="s">
        <v>65</v>
      </c>
      <c r="O133" s="128">
        <v>11693.531249999998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1897.7597599999999</v>
      </c>
      <c r="L135" s="94" t="s">
        <v>115</v>
      </c>
      <c r="M135" s="100">
        <v>16</v>
      </c>
      <c r="N135" s="94" t="s">
        <v>65</v>
      </c>
      <c r="O135" s="128">
        <v>30364.156159999999</v>
      </c>
      <c r="T135" s="110"/>
    </row>
    <row r="136" spans="1:20" x14ac:dyDescent="0.3">
      <c r="F136" s="84"/>
      <c r="G136" s="72" t="s">
        <v>70</v>
      </c>
      <c r="K136" s="72">
        <v>120.79292499999998</v>
      </c>
      <c r="L136" s="94" t="s">
        <v>115</v>
      </c>
      <c r="M136" s="100">
        <v>50.5</v>
      </c>
      <c r="N136" s="94" t="s">
        <v>65</v>
      </c>
      <c r="O136" s="128">
        <v>6100.0427124999987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467.74124999999992</v>
      </c>
      <c r="L137" s="94" t="s">
        <v>115</v>
      </c>
      <c r="M137" s="100">
        <v>17.25</v>
      </c>
      <c r="N137" s="94" t="s">
        <v>65</v>
      </c>
      <c r="O137" s="128">
        <v>8068.5365624999986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149.55572000000001</v>
      </c>
      <c r="L139" s="94" t="s">
        <v>115</v>
      </c>
      <c r="M139" s="100">
        <v>89.04</v>
      </c>
      <c r="N139" s="94" t="s">
        <v>65</v>
      </c>
      <c r="O139" s="128">
        <v>13316.441308800002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24.516481874999997</v>
      </c>
      <c r="L140" s="94" t="s">
        <v>115</v>
      </c>
      <c r="M140" s="100">
        <v>19.329999999999998</v>
      </c>
      <c r="N140" s="94" t="s">
        <v>65</v>
      </c>
      <c r="O140" s="128">
        <v>473.9035946437499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2018.5526849999999</v>
      </c>
      <c r="L144" s="94" t="s">
        <v>115</v>
      </c>
      <c r="M144" s="100">
        <v>41.549707365177262</v>
      </c>
      <c r="N144" s="94" t="s">
        <v>65</v>
      </c>
      <c r="O144" s="129">
        <v>83870.27336294284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1861815.1249213864</v>
      </c>
      <c r="Q146" s="96" t="s">
        <v>168</v>
      </c>
      <c r="R146"/>
      <c r="T146" s="126">
        <v>1861815.1249213864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2489319.8753104196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0.8826311012775917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2197151.1429774328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2018.5526849999999</v>
      </c>
      <c r="L161" s="92" t="s">
        <v>64</v>
      </c>
      <c r="M161" s="72">
        <v>6400</v>
      </c>
      <c r="N161" s="94"/>
      <c r="O161" s="135">
        <v>1.31539885703125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68787.467829592191</v>
      </c>
      <c r="P164" s="109"/>
      <c r="Q164" s="96" t="s">
        <v>118</v>
      </c>
      <c r="R164" s="102">
        <v>68787.467829592191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11611.324569635162</v>
      </c>
      <c r="P166" s="109"/>
      <c r="Q166" s="96" t="s">
        <v>118</v>
      </c>
      <c r="R166" s="134">
        <v>11611.324569635162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2.31539885703125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25340.475280579678</v>
      </c>
      <c r="P170" s="115"/>
      <c r="Q170" s="96" t="s">
        <v>118</v>
      </c>
      <c r="R170" s="134">
        <v>25340.475280579678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3.018552685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141268.26565799999</v>
      </c>
      <c r="Q176" s="96" t="s">
        <v>118</v>
      </c>
      <c r="R176" s="124">
        <v>141268.26565799999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22348.639627095599</v>
      </c>
      <c r="P178" s="109"/>
      <c r="Q178" s="96" t="s">
        <v>118</v>
      </c>
      <c r="R178" s="134">
        <v>22348.639627095599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6.650524373333333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243409.192064</v>
      </c>
      <c r="Q184" s="96" t="s">
        <v>118</v>
      </c>
      <c r="R184" s="124">
        <v>243409.192064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38507.3341845248</v>
      </c>
      <c r="P186" s="109"/>
      <c r="Q186" s="96" t="s">
        <v>118</v>
      </c>
      <c r="R186" s="134">
        <v>38507.3341845248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227731.07142198292</v>
      </c>
      <c r="L189" s="92" t="s">
        <v>64</v>
      </c>
      <c r="M189" s="72">
        <v>22376</v>
      </c>
      <c r="N189" s="94" t="s">
        <v>65</v>
      </c>
      <c r="O189" s="137">
        <v>10.177470120753616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284969.16338110127</v>
      </c>
      <c r="Q192" s="96" t="s">
        <v>118</v>
      </c>
      <c r="R192" s="124">
        <v>284969.16338110127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45082.12164689022</v>
      </c>
      <c r="P194" s="109"/>
      <c r="Q194" s="96" t="s">
        <v>118</v>
      </c>
      <c r="R194" s="134">
        <v>45082.12164689022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19.846547179086951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144804.69507280909</v>
      </c>
      <c r="P198" s="115"/>
      <c r="Q198" s="96" t="s">
        <v>118</v>
      </c>
      <c r="R198" s="126">
        <v>144804.69507280909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1172462.439314228</v>
      </c>
      <c r="S200" s="96" t="s">
        <v>119</v>
      </c>
      <c r="T200" s="102">
        <v>1172462.439314228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2018.5526849999999</v>
      </c>
      <c r="L206" s="94" t="s">
        <v>115</v>
      </c>
      <c r="M206" s="100">
        <v>26.5</v>
      </c>
      <c r="N206" s="94" t="s">
        <v>65</v>
      </c>
      <c r="O206" s="120">
        <v>53491.646152499998</v>
      </c>
      <c r="Q206" s="96" t="s">
        <v>118</v>
      </c>
      <c r="R206" s="72">
        <v>53491.646152499998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971176.11091571988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227731.07142198292</v>
      </c>
      <c r="L210" s="94" t="s">
        <v>115</v>
      </c>
      <c r="M210" s="100">
        <v>3.92</v>
      </c>
      <c r="N210" s="94" t="s">
        <v>65</v>
      </c>
      <c r="O210" s="128">
        <v>892705.79997417307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437029.24991207395</v>
      </c>
    </row>
    <row r="214" spans="1:18" x14ac:dyDescent="0.3">
      <c r="G214"/>
      <c r="H214" s="72" t="s">
        <v>193</v>
      </c>
      <c r="I214"/>
      <c r="O214" s="119">
        <v>535623.47998450382</v>
      </c>
    </row>
    <row r="215" spans="1:18" x14ac:dyDescent="0.3">
      <c r="G215"/>
      <c r="H215" s="72" t="s">
        <v>194</v>
      </c>
      <c r="I215"/>
      <c r="O215" s="100">
        <v>972652.72989657777</v>
      </c>
      <c r="Q215" s="96" t="s">
        <v>118</v>
      </c>
      <c r="R215" s="72">
        <v>972652.72989657777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972652.72989657777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153873.6618696386</v>
      </c>
      <c r="Q221" s="96" t="s">
        <v>118</v>
      </c>
      <c r="R221" s="124">
        <v>153873.6618696386</v>
      </c>
    </row>
    <row r="222" spans="1:18" ht="3.9" customHeight="1" x14ac:dyDescent="0.3"/>
    <row r="223" spans="1:18" x14ac:dyDescent="0.3">
      <c r="H223" s="72" t="s">
        <v>197</v>
      </c>
      <c r="O223" s="100">
        <v>972652.72989657777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208930.65399671081</v>
      </c>
      <c r="Q225" s="96" t="s">
        <v>118</v>
      </c>
      <c r="R225" s="124">
        <v>208930.65399671081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534146.86100364593</v>
      </c>
      <c r="Q228" s="97"/>
    </row>
    <row r="229" spans="1:22" x14ac:dyDescent="0.3">
      <c r="H229" s="72" t="s">
        <v>204</v>
      </c>
      <c r="I229"/>
      <c r="O229" s="119">
        <v>357082.31998966925</v>
      </c>
      <c r="Q229" s="97"/>
    </row>
    <row r="230" spans="1:22" x14ac:dyDescent="0.3">
      <c r="H230" s="72" t="s">
        <v>205</v>
      </c>
      <c r="I230"/>
      <c r="O230" s="100">
        <v>891229.18099331518</v>
      </c>
      <c r="Q230" s="96" t="s">
        <v>118</v>
      </c>
      <c r="R230" s="72">
        <v>891229.18099331518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1801431.2355684401</v>
      </c>
      <c r="Q233" s="96" t="s">
        <v>118</v>
      </c>
      <c r="R233" s="143">
        <v>1801431.2355684401</v>
      </c>
    </row>
    <row r="234" spans="1:22" ht="6.75" customHeight="1" x14ac:dyDescent="0.3"/>
    <row r="235" spans="1:22" x14ac:dyDescent="0.3">
      <c r="E235" s="84" t="s">
        <v>208</v>
      </c>
      <c r="R235" s="102">
        <v>4081609.1084771822</v>
      </c>
      <c r="S235" s="96" t="s">
        <v>119</v>
      </c>
      <c r="T235" s="144">
        <v>4081609.1084771822</v>
      </c>
    </row>
    <row r="237" spans="1:22" x14ac:dyDescent="0.3">
      <c r="D237" s="84" t="s">
        <v>209</v>
      </c>
      <c r="T237" s="102">
        <v>5254071.5477914102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0.77206813686137399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4056501.2308396697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14370498.160051983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745.52179023844212</v>
      </c>
      <c r="L256" s="94" t="s">
        <v>115</v>
      </c>
      <c r="M256" s="72">
        <v>100</v>
      </c>
      <c r="N256" s="94" t="s">
        <v>65</v>
      </c>
      <c r="O256" s="95">
        <v>74552.179023844219</v>
      </c>
    </row>
    <row r="257" spans="1:18" x14ac:dyDescent="0.3">
      <c r="A257" s="72">
        <v>3</v>
      </c>
      <c r="D257"/>
      <c r="I257" s="96" t="s">
        <v>221</v>
      </c>
      <c r="K257" s="72">
        <v>615.75619604318933</v>
      </c>
      <c r="L257" s="94" t="s">
        <v>115</v>
      </c>
      <c r="M257" s="72">
        <v>110</v>
      </c>
      <c r="N257" s="94" t="s">
        <v>65</v>
      </c>
      <c r="O257" s="95">
        <v>67733.181564750834</v>
      </c>
    </row>
    <row r="258" spans="1:18" x14ac:dyDescent="0.3">
      <c r="A258" s="72">
        <v>4</v>
      </c>
      <c r="D258"/>
      <c r="I258" s="96" t="s">
        <v>94</v>
      </c>
      <c r="K258" s="72">
        <v>657.27469871836831</v>
      </c>
      <c r="L258" s="94" t="s">
        <v>115</v>
      </c>
      <c r="M258" s="72">
        <v>130</v>
      </c>
      <c r="N258" s="94" t="s">
        <v>65</v>
      </c>
      <c r="O258" s="119">
        <v>85445.710833387886</v>
      </c>
    </row>
    <row r="259" spans="1:18" x14ac:dyDescent="0.3">
      <c r="D259"/>
      <c r="E259" s="84" t="s">
        <v>222</v>
      </c>
      <c r="O259" s="128">
        <v>227731.07142198292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74552.179023844219</v>
      </c>
      <c r="L262" s="94" t="s">
        <v>115</v>
      </c>
      <c r="M262" s="100">
        <v>147.26</v>
      </c>
      <c r="N262" s="94" t="s">
        <v>65</v>
      </c>
      <c r="O262" s="95">
        <v>10978553.883051299</v>
      </c>
    </row>
    <row r="263" spans="1:18" x14ac:dyDescent="0.3">
      <c r="D263"/>
      <c r="I263" s="96" t="s">
        <v>225</v>
      </c>
      <c r="K263" s="72">
        <v>67733.181564750834</v>
      </c>
      <c r="L263" s="94" t="s">
        <v>115</v>
      </c>
      <c r="M263" s="100">
        <v>151.72</v>
      </c>
      <c r="N263" s="94" t="s">
        <v>65</v>
      </c>
      <c r="O263" s="95">
        <v>10276478.307003997</v>
      </c>
    </row>
    <row r="264" spans="1:18" x14ac:dyDescent="0.3">
      <c r="D264"/>
      <c r="I264" s="96" t="s">
        <v>226</v>
      </c>
      <c r="K264" s="72">
        <v>85445.710833387886</v>
      </c>
      <c r="L264" s="94" t="s">
        <v>115</v>
      </c>
      <c r="M264" s="100">
        <v>170.44</v>
      </c>
      <c r="N264" s="94" t="s">
        <v>65</v>
      </c>
      <c r="O264" s="119">
        <v>14563366.954442631</v>
      </c>
    </row>
    <row r="265" spans="1:18" x14ac:dyDescent="0.3">
      <c r="D265"/>
      <c r="E265"/>
      <c r="F265" s="84" t="s">
        <v>227</v>
      </c>
      <c r="O265" s="128">
        <v>35818399.144497931</v>
      </c>
      <c r="Q265" s="96" t="s">
        <v>118</v>
      </c>
      <c r="R265" s="102">
        <v>35818399.144497931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3581839.9144497933</v>
      </c>
      <c r="Q267" s="96" t="s">
        <v>118</v>
      </c>
      <c r="R267" s="72">
        <v>3581839.9144497933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35818399.144497931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2507287.9401148553</v>
      </c>
      <c r="Q271" s="96" t="s">
        <v>118</v>
      </c>
      <c r="R271" s="143">
        <v>2507287.9401148553</v>
      </c>
    </row>
    <row r="272" spans="1:18" x14ac:dyDescent="0.3">
      <c r="D272"/>
      <c r="E272" s="84" t="s">
        <v>230</v>
      </c>
      <c r="F272"/>
      <c r="R272" s="102">
        <v>41907526.999062583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72057249.422737628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1801431.2355684408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467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7259000</v>
      </c>
      <c r="H10" s="10"/>
      <c r="I10" s="5"/>
      <c r="J10" s="5"/>
    </row>
    <row r="11" spans="1:10" x14ac:dyDescent="0.3">
      <c r="A11" s="5"/>
      <c r="B11" s="9" t="s">
        <v>468</v>
      </c>
      <c r="C11" s="9"/>
      <c r="D11" s="9"/>
      <c r="E11" s="9"/>
      <c r="F11" s="9"/>
      <c r="G11" s="65">
        <v>1102000</v>
      </c>
      <c r="H11" s="10"/>
      <c r="I11" s="15"/>
      <c r="J11" s="5"/>
    </row>
    <row r="12" spans="1:10" x14ac:dyDescent="0.3">
      <c r="A12" s="5"/>
      <c r="B12" s="16" t="s">
        <v>469</v>
      </c>
      <c r="C12" s="9"/>
      <c r="D12" s="9"/>
      <c r="E12" s="9"/>
      <c r="F12" s="17" t="s">
        <v>8</v>
      </c>
      <c r="G12" s="18">
        <v>6157000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2310000</v>
      </c>
      <c r="H15" s="10"/>
      <c r="I15" s="15"/>
      <c r="J15" s="5"/>
    </row>
    <row r="16" spans="1:10" x14ac:dyDescent="0.3">
      <c r="A16" s="5"/>
      <c r="B16" s="9" t="s">
        <v>468</v>
      </c>
      <c r="C16" s="9"/>
      <c r="D16" s="9"/>
      <c r="E16" s="9"/>
      <c r="F16" s="9"/>
      <c r="G16" s="65">
        <v>351000</v>
      </c>
      <c r="H16" s="10"/>
      <c r="I16" s="15"/>
      <c r="J16" s="5"/>
    </row>
    <row r="17" spans="1:10" x14ac:dyDescent="0.3">
      <c r="A17" s="5"/>
      <c r="B17" s="16" t="s">
        <v>469</v>
      </c>
      <c r="C17" s="9"/>
      <c r="D17" s="9"/>
      <c r="E17" s="9"/>
      <c r="F17" s="17" t="s">
        <v>10</v>
      </c>
      <c r="G17" s="18">
        <v>1959000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2489000</v>
      </c>
      <c r="H20" s="10"/>
      <c r="I20" s="19"/>
      <c r="J20" s="5"/>
    </row>
    <row r="21" spans="1:10" x14ac:dyDescent="0.3">
      <c r="A21" s="5"/>
      <c r="B21" s="9" t="s">
        <v>470</v>
      </c>
      <c r="C21" s="9"/>
      <c r="D21" s="9"/>
      <c r="E21" s="9"/>
      <c r="F21" s="9"/>
      <c r="G21" s="65">
        <v>292000</v>
      </c>
      <c r="H21" s="10"/>
      <c r="I21" s="5"/>
      <c r="J21" s="5"/>
    </row>
    <row r="22" spans="1:10" x14ac:dyDescent="0.3">
      <c r="A22" s="5"/>
      <c r="B22" s="16" t="s">
        <v>471</v>
      </c>
      <c r="C22" s="9"/>
      <c r="D22" s="9"/>
      <c r="E22" s="9"/>
      <c r="F22" s="17" t="s">
        <v>15</v>
      </c>
      <c r="G22" s="18">
        <v>2197000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5254000</v>
      </c>
      <c r="H25" s="21"/>
      <c r="I25" s="7"/>
      <c r="J25" s="7"/>
    </row>
    <row r="26" spans="1:10" x14ac:dyDescent="0.3">
      <c r="A26" s="9"/>
      <c r="B26" s="9" t="s">
        <v>472</v>
      </c>
      <c r="C26" s="9"/>
      <c r="D26" s="9"/>
      <c r="E26" s="9"/>
      <c r="F26" s="20"/>
      <c r="G26" s="67">
        <v>1198000</v>
      </c>
      <c r="H26" s="10"/>
      <c r="I26" s="22"/>
      <c r="J26" s="22"/>
    </row>
    <row r="27" spans="1:10" ht="15" thickBot="1" x14ac:dyDescent="0.35">
      <c r="A27" s="9"/>
      <c r="B27" s="16" t="s">
        <v>473</v>
      </c>
      <c r="C27" s="8"/>
      <c r="D27" s="8"/>
      <c r="E27" s="8"/>
      <c r="F27" s="17" t="s">
        <v>20</v>
      </c>
      <c r="G27" s="68">
        <v>4056000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14369000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14369000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14369000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2943000</v>
      </c>
      <c r="H36" s="28" t="s">
        <v>29</v>
      </c>
      <c r="I36" s="45">
        <v>4317001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17312000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2018.5526849999999</v>
      </c>
      <c r="H45" s="55"/>
      <c r="I45" s="55">
        <v>2086.1421974999998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120.79292499999998</v>
      </c>
      <c r="H46" s="55"/>
      <c r="I46" s="55">
        <v>139.72955949999999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467.74124999999992</v>
      </c>
      <c r="H47" s="55"/>
      <c r="I47" s="55">
        <v>442.51624999999996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48638.848572458177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8576.4419866999906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9.0142611755902294E-4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1.2343734115703034E-3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1.0678997645646631E-3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39" priority="18" stopIfTrue="1" operator="equal">
      <formula>0</formula>
    </cfRule>
  </conditionalFormatting>
  <conditionalFormatting sqref="G39">
    <cfRule type="expression" dxfId="838" priority="19" stopIfTrue="1">
      <formula>#REF!&gt;($G$29)</formula>
    </cfRule>
    <cfRule type="cellIs" dxfId="837" priority="20" stopIfTrue="1" operator="lessThanOrEqual">
      <formula>$G$29</formula>
    </cfRule>
  </conditionalFormatting>
  <conditionalFormatting sqref="G30">
    <cfRule type="expression" dxfId="836" priority="15">
      <formula>G30=0</formula>
    </cfRule>
  </conditionalFormatting>
  <conditionalFormatting sqref="B30">
    <cfRule type="expression" dxfId="835" priority="14">
      <formula>G30=0</formula>
    </cfRule>
  </conditionalFormatting>
  <conditionalFormatting sqref="B33">
    <cfRule type="expression" dxfId="834" priority="11">
      <formula>G33=0</formula>
    </cfRule>
  </conditionalFormatting>
  <conditionalFormatting sqref="B34">
    <cfRule type="expression" dxfId="833" priority="21">
      <formula>G34=0</formula>
    </cfRule>
  </conditionalFormatting>
  <conditionalFormatting sqref="G34">
    <cfRule type="expression" dxfId="832" priority="12">
      <formula>G34=0</formula>
    </cfRule>
  </conditionalFormatting>
  <conditionalFormatting sqref="B35">
    <cfRule type="expression" dxfId="831" priority="10">
      <formula>G33+G34=0</formula>
    </cfRule>
  </conditionalFormatting>
  <conditionalFormatting sqref="G35">
    <cfRule type="expression" dxfId="830" priority="9">
      <formula>G33+G34=0</formula>
    </cfRule>
  </conditionalFormatting>
  <conditionalFormatting sqref="B31:G31">
    <cfRule type="expression" dxfId="829" priority="16" stopIfTrue="1">
      <formula>$G$31&lt;=$G$29</formula>
    </cfRule>
    <cfRule type="expression" dxfId="828" priority="17">
      <formula>$G$31&gt;$G$29</formula>
    </cfRule>
  </conditionalFormatting>
  <conditionalFormatting sqref="G33">
    <cfRule type="expression" dxfId="827" priority="4" stopIfTrue="1">
      <formula>G33=0</formula>
    </cfRule>
    <cfRule type="expression" dxfId="826" priority="13">
      <formula>G34=0</formula>
    </cfRule>
  </conditionalFormatting>
  <conditionalFormatting sqref="C30">
    <cfRule type="expression" dxfId="825" priority="8">
      <formula>G30=0</formula>
    </cfRule>
  </conditionalFormatting>
  <conditionalFormatting sqref="D30">
    <cfRule type="expression" dxfId="824" priority="7">
      <formula>G30=0</formula>
    </cfRule>
  </conditionalFormatting>
  <conditionalFormatting sqref="E30">
    <cfRule type="expression" dxfId="823" priority="6">
      <formula>G30=0</formula>
    </cfRule>
  </conditionalFormatting>
  <conditionalFormatting sqref="F30">
    <cfRule type="expression" dxfId="822" priority="5">
      <formula>G30=0</formula>
    </cfRule>
  </conditionalFormatting>
  <conditionalFormatting sqref="I36">
    <cfRule type="expression" dxfId="821" priority="2">
      <formula>$G$36*1.05&gt;$I$36</formula>
    </cfRule>
    <cfRule type="expression" dxfId="820" priority="3">
      <formula>$I$36&lt;($G$36*1.05)</formula>
    </cfRule>
  </conditionalFormatting>
  <conditionalFormatting sqref="G56:G58">
    <cfRule type="cellIs" dxfId="81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Polk County&amp;C&amp;7Department of Education&amp;R&amp;7&amp;D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710</v>
      </c>
    </row>
    <row r="5" spans="1:20" x14ac:dyDescent="0.3">
      <c r="A5"/>
      <c r="D5" s="77" t="s">
        <v>466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3326.434945</v>
      </c>
      <c r="L12" s="92" t="s">
        <v>64</v>
      </c>
      <c r="M12" s="93">
        <v>20</v>
      </c>
      <c r="N12" s="94" t="s">
        <v>65</v>
      </c>
      <c r="O12" s="95">
        <v>166.32174724999999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2548.2700749999999</v>
      </c>
      <c r="L13" s="92" t="s">
        <v>64</v>
      </c>
      <c r="M13" s="93">
        <v>25</v>
      </c>
      <c r="N13" s="94" t="s">
        <v>65</v>
      </c>
      <c r="O13" s="95">
        <v>101.930803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2626.9163707500002</v>
      </c>
      <c r="L14" s="92" t="s">
        <v>64</v>
      </c>
      <c r="M14" s="93">
        <v>25</v>
      </c>
      <c r="N14" s="94" t="s">
        <v>65</v>
      </c>
      <c r="O14" s="95">
        <v>105.07665483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2239.7436090000006</v>
      </c>
      <c r="L15" s="92" t="s">
        <v>64</v>
      </c>
      <c r="M15" s="95">
        <v>22.083333333333332</v>
      </c>
      <c r="N15" s="94" t="s">
        <v>65</v>
      </c>
      <c r="O15" s="95">
        <v>101.42235210566039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470.40652524999996</v>
      </c>
      <c r="L16" s="92" t="s">
        <v>64</v>
      </c>
      <c r="M16" s="95">
        <v>16.666666666666668</v>
      </c>
      <c r="N16" s="94" t="s">
        <v>65</v>
      </c>
      <c r="O16" s="95">
        <v>28.224391514999997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1033.0362500000001</v>
      </c>
      <c r="L18" s="92" t="s">
        <v>64</v>
      </c>
      <c r="M18" s="93">
        <v>91</v>
      </c>
      <c r="N18" s="94" t="s">
        <v>65</v>
      </c>
      <c r="O18" s="95">
        <v>11.352046703296704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237.6575</v>
      </c>
      <c r="L19" s="92" t="s">
        <v>64</v>
      </c>
      <c r="M19" s="93">
        <v>58.5</v>
      </c>
      <c r="N19" s="94" t="s">
        <v>65</v>
      </c>
      <c r="O19" s="95">
        <v>4.0625213675213674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379.99874999999997</v>
      </c>
      <c r="L20" s="92" t="s">
        <v>64</v>
      </c>
      <c r="M20" s="93">
        <v>58.5</v>
      </c>
      <c r="N20" s="94" t="s">
        <v>65</v>
      </c>
      <c r="O20" s="95">
        <v>6.4957051282051275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180.85500000000002</v>
      </c>
      <c r="L21" s="92" t="s">
        <v>64</v>
      </c>
      <c r="M21" s="93">
        <v>16.5</v>
      </c>
      <c r="N21" s="94" t="s">
        <v>65</v>
      </c>
      <c r="O21" s="95">
        <v>10.960909090909093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126.53874999999999</v>
      </c>
      <c r="L22" s="92" t="s">
        <v>64</v>
      </c>
      <c r="M22" s="93">
        <v>16.5</v>
      </c>
      <c r="N22" s="94" t="s">
        <v>65</v>
      </c>
      <c r="O22" s="95">
        <v>7.6690151515151515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10.827500000000001</v>
      </c>
      <c r="L23" s="92" t="s">
        <v>64</v>
      </c>
      <c r="M23" s="93">
        <v>16.5</v>
      </c>
      <c r="N23" s="94" t="s">
        <v>65</v>
      </c>
      <c r="O23" s="95">
        <v>0.65621212121212125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297.80874999999997</v>
      </c>
      <c r="L24" s="92" t="s">
        <v>64</v>
      </c>
      <c r="M24" s="93">
        <v>8.5</v>
      </c>
      <c r="N24" s="94" t="s">
        <v>65</v>
      </c>
      <c r="O24" s="95">
        <v>35.03632352941176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64.215000000000003</v>
      </c>
      <c r="L25" s="92" t="s">
        <v>64</v>
      </c>
      <c r="M25" s="93">
        <v>8.5</v>
      </c>
      <c r="N25" s="94" t="s">
        <v>65</v>
      </c>
      <c r="O25" s="95">
        <v>7.5547058823529412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10.544999999999998</v>
      </c>
      <c r="L27" s="92" t="s">
        <v>64</v>
      </c>
      <c r="M27" s="93">
        <v>8.5</v>
      </c>
      <c r="N27" s="94" t="s">
        <v>65</v>
      </c>
      <c r="O27" s="95">
        <v>1.2405882352941173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872</v>
      </c>
      <c r="L28" s="92" t="s">
        <v>64</v>
      </c>
      <c r="M28" s="72">
        <v>20</v>
      </c>
      <c r="N28" s="94" t="s">
        <v>65</v>
      </c>
      <c r="O28" s="95">
        <v>43.6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872</v>
      </c>
      <c r="L29" s="92" t="s">
        <v>64</v>
      </c>
      <c r="M29" s="72">
        <v>200</v>
      </c>
      <c r="N29" s="94" t="s">
        <v>65</v>
      </c>
      <c r="O29" s="95">
        <v>4.3600000000000003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5874.7050199999994</v>
      </c>
      <c r="L31" s="92" t="s">
        <v>64</v>
      </c>
      <c r="M31" s="72">
        <v>525</v>
      </c>
      <c r="N31" s="94" t="s">
        <v>65</v>
      </c>
      <c r="O31" s="95">
        <v>11.189914323809523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5874.7050199999994</v>
      </c>
      <c r="L33" s="92" t="s">
        <v>64</v>
      </c>
      <c r="M33" s="72">
        <v>525</v>
      </c>
      <c r="N33" s="94" t="s">
        <v>65</v>
      </c>
      <c r="O33" s="95">
        <v>11.189914323809523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4179.5525850000004</v>
      </c>
      <c r="L35" s="92" t="s">
        <v>64</v>
      </c>
      <c r="M35" s="72">
        <v>350</v>
      </c>
      <c r="N35" s="94" t="s">
        <v>65</v>
      </c>
      <c r="O35" s="95">
        <v>11.941578814285716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1695.152435</v>
      </c>
      <c r="L36" s="92" t="s">
        <v>64</v>
      </c>
      <c r="M36" s="72">
        <v>265</v>
      </c>
      <c r="N36" s="94" t="s">
        <v>65</v>
      </c>
      <c r="O36" s="95">
        <v>6.396801641509434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5.9601385733333334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5874.7050199999994</v>
      </c>
      <c r="L41" s="92" t="s">
        <v>64</v>
      </c>
      <c r="M41" s="72">
        <v>500</v>
      </c>
      <c r="N41" s="92" t="s">
        <v>65</v>
      </c>
      <c r="O41" s="95">
        <v>11.749410040000001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5337.0665050000007</v>
      </c>
      <c r="L42" s="92" t="s">
        <v>64</v>
      </c>
      <c r="M42" s="72">
        <v>350</v>
      </c>
      <c r="N42" s="92" t="s">
        <v>65</v>
      </c>
      <c r="O42" s="95">
        <v>15.248761442857145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4.1767121109090919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12.485958305000002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2341.4825000000005</v>
      </c>
      <c r="L46" s="92" t="s">
        <v>64</v>
      </c>
      <c r="M46" s="72">
        <v>750</v>
      </c>
      <c r="N46" s="94" t="s">
        <v>65</v>
      </c>
      <c r="O46" s="95">
        <v>3.1219766666666673</v>
      </c>
      <c r="Q46" s="97"/>
    </row>
    <row r="47" spans="1:21" x14ac:dyDescent="0.3">
      <c r="C47">
        <v>15</v>
      </c>
      <c r="G47" s="84"/>
      <c r="H47" s="84" t="s">
        <v>70</v>
      </c>
      <c r="K47" s="72">
        <v>470.40652524999996</v>
      </c>
      <c r="L47" s="92" t="s">
        <v>64</v>
      </c>
      <c r="M47" s="72">
        <v>1000</v>
      </c>
      <c r="N47" s="94" t="s">
        <v>65</v>
      </c>
      <c r="O47" s="95">
        <v>0.47040652524999998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2341.4825000000005</v>
      </c>
      <c r="L48" s="92" t="s">
        <v>64</v>
      </c>
      <c r="M48" s="72">
        <v>600</v>
      </c>
      <c r="N48" s="94" t="s">
        <v>65</v>
      </c>
      <c r="O48" s="95">
        <v>3.902470833333334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7.3804157199999985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5.7429791525000011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4.5943833220000005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789.01579770564263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41260792.125218876</v>
      </c>
      <c r="Q63" s="96" t="s">
        <v>118</v>
      </c>
      <c r="R63" s="102">
        <v>41260792.125218876</v>
      </c>
      <c r="S63" s="96" t="s">
        <v>119</v>
      </c>
      <c r="T63" s="103">
        <v>41260792.125218876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0.7157809668477626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29533689.680293716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41260792.125218876</v>
      </c>
      <c r="Q69" s="96" t="s">
        <v>118</v>
      </c>
      <c r="R69" s="102">
        <v>41260792.125218876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6964821.7107369462</v>
      </c>
      <c r="P71" s="109"/>
      <c r="Q71" s="96" t="s">
        <v>118</v>
      </c>
      <c r="R71" s="112">
        <v>6964821.7107369462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789.01579770564263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6168031.8080064366</v>
      </c>
      <c r="P75" s="115"/>
      <c r="Q75" s="96" t="s">
        <v>118</v>
      </c>
      <c r="R75" s="116">
        <v>6168031.8080064366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13132853.518743383</v>
      </c>
      <c r="S77" s="96" t="s">
        <v>119</v>
      </c>
      <c r="T77" s="103">
        <v>13132853.518743383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0.7157809668477626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9400246.5891161803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11485.958305000002</v>
      </c>
      <c r="L83" s="92" t="s">
        <v>64</v>
      </c>
      <c r="M83" s="72">
        <v>3000</v>
      </c>
      <c r="N83" s="94" t="s">
        <v>65</v>
      </c>
      <c r="O83" s="119">
        <v>3.8286527683333338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200215.56786722335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200215.56786722335</v>
      </c>
      <c r="P87" s="100"/>
      <c r="Q87" s="96" t="s">
        <v>118</v>
      </c>
      <c r="R87" s="102">
        <v>200215.56786722335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33796.387855987305</v>
      </c>
      <c r="Q89" s="96" t="s">
        <v>118</v>
      </c>
      <c r="R89" s="72">
        <v>33796.387855987305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5874.7050199999994</v>
      </c>
      <c r="L93" s="92" t="s">
        <v>64</v>
      </c>
      <c r="M93" s="72">
        <v>75</v>
      </c>
      <c r="N93" s="94" t="s">
        <v>65</v>
      </c>
      <c r="O93" s="95">
        <v>78.329400266666653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488.5625</v>
      </c>
      <c r="L95" s="92" t="s">
        <v>64</v>
      </c>
      <c r="M95" s="72">
        <v>60</v>
      </c>
      <c r="N95" s="94" t="s">
        <v>65</v>
      </c>
      <c r="O95" s="95">
        <v>8.1427083333333332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6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92.472108599999984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2404274.8235999998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2404274.8235999998</v>
      </c>
      <c r="P103"/>
      <c r="Q103" s="96" t="s">
        <v>118</v>
      </c>
      <c r="R103" s="102">
        <v>2404274.8235999998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380356.27709351998</v>
      </c>
      <c r="P105"/>
      <c r="Q105" s="96" t="s">
        <v>118</v>
      </c>
      <c r="R105" s="102">
        <v>380356.27709351998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96.300761368333312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702631.15590781544</v>
      </c>
      <c r="P110" s="115"/>
      <c r="Q110" s="96" t="s">
        <v>118</v>
      </c>
      <c r="R110" s="126">
        <v>702631.15590781544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3721274.2123245457</v>
      </c>
      <c r="S112" s="96" t="s">
        <v>119</v>
      </c>
      <c r="T112" s="124">
        <v>3721274.2123245457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3659</v>
      </c>
      <c r="L116" s="94" t="s">
        <v>115</v>
      </c>
      <c r="M116" s="100">
        <v>1009.75</v>
      </c>
      <c r="N116" s="94" t="s">
        <v>65</v>
      </c>
      <c r="O116" s="127">
        <v>3694675.25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11485.958305000002</v>
      </c>
      <c r="L118" s="94" t="s">
        <v>115</v>
      </c>
      <c r="M118" s="100">
        <v>66</v>
      </c>
      <c r="N118" s="94" t="s">
        <v>65</v>
      </c>
      <c r="O118" s="127">
        <v>758073.24813000008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11485.958305000002</v>
      </c>
      <c r="L120" s="94" t="s">
        <v>115</v>
      </c>
      <c r="M120" s="100">
        <v>4</v>
      </c>
      <c r="N120" s="94" t="s">
        <v>65</v>
      </c>
      <c r="O120" s="128">
        <v>45943.833220000008</v>
      </c>
      <c r="T120" s="110"/>
    </row>
    <row r="121" spans="1:20" x14ac:dyDescent="0.3">
      <c r="A121" s="72">
        <v>10</v>
      </c>
      <c r="G121" s="96" t="s">
        <v>153</v>
      </c>
      <c r="K121" s="72">
        <v>5337.0665050000007</v>
      </c>
      <c r="L121" s="94" t="s">
        <v>115</v>
      </c>
      <c r="M121" s="100">
        <v>37.75</v>
      </c>
      <c r="N121" s="94" t="s">
        <v>65</v>
      </c>
      <c r="O121" s="128">
        <v>201474.26056375002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11485.958305000002</v>
      </c>
      <c r="L123" s="94" t="s">
        <v>115</v>
      </c>
      <c r="M123" s="100">
        <v>14</v>
      </c>
      <c r="N123" s="94" t="s">
        <v>65</v>
      </c>
      <c r="O123" s="128">
        <v>160803.41627000002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11485.958305000002</v>
      </c>
      <c r="L125" s="94" t="s">
        <v>115</v>
      </c>
      <c r="M125" s="100">
        <v>85</v>
      </c>
      <c r="N125" s="94" t="s">
        <v>65</v>
      </c>
      <c r="O125" s="128">
        <v>976306.45592500013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11015.551779750002</v>
      </c>
      <c r="L127" s="94" t="s">
        <v>115</v>
      </c>
      <c r="M127" s="100">
        <v>108.25</v>
      </c>
      <c r="N127" s="94" t="s">
        <v>65</v>
      </c>
      <c r="O127" s="128">
        <v>1192433.4801579376</v>
      </c>
      <c r="T127" s="110"/>
    </row>
    <row r="128" spans="1:20" x14ac:dyDescent="0.3">
      <c r="F128" s="84"/>
      <c r="G128" s="72" t="s">
        <v>70</v>
      </c>
      <c r="K128" s="72">
        <v>470.40652524999996</v>
      </c>
      <c r="L128" s="94" t="s">
        <v>115</v>
      </c>
      <c r="M128" s="100">
        <v>170</v>
      </c>
      <c r="N128" s="94" t="s">
        <v>65</v>
      </c>
      <c r="O128" s="128">
        <v>79969.109292499998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2341.4825000000005</v>
      </c>
      <c r="L129" s="94" t="s">
        <v>115</v>
      </c>
      <c r="M129" s="100">
        <v>41.75</v>
      </c>
      <c r="N129" s="94" t="s">
        <v>65</v>
      </c>
      <c r="O129" s="128">
        <v>97756.894375000018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11015.551779750002</v>
      </c>
      <c r="L131" s="94" t="s">
        <v>115</v>
      </c>
      <c r="M131" s="100">
        <v>93.25</v>
      </c>
      <c r="N131" s="94" t="s">
        <v>65</v>
      </c>
      <c r="O131" s="128">
        <v>1027200.2034616877</v>
      </c>
      <c r="T131" s="110"/>
    </row>
    <row r="132" spans="1:20" x14ac:dyDescent="0.3">
      <c r="F132" s="84"/>
      <c r="G132" s="72" t="s">
        <v>70</v>
      </c>
      <c r="K132" s="72">
        <v>470.40652524999996</v>
      </c>
      <c r="L132" s="94" t="s">
        <v>115</v>
      </c>
      <c r="M132" s="100">
        <v>164.75</v>
      </c>
      <c r="N132" s="94" t="s">
        <v>65</v>
      </c>
      <c r="O132" s="128">
        <v>77499.475034937495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2341.4825000000005</v>
      </c>
      <c r="L133" s="94" t="s">
        <v>115</v>
      </c>
      <c r="M133" s="100">
        <v>25</v>
      </c>
      <c r="N133" s="94" t="s">
        <v>65</v>
      </c>
      <c r="O133" s="128">
        <v>58537.062500000015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11015.551779750002</v>
      </c>
      <c r="L135" s="94" t="s">
        <v>115</v>
      </c>
      <c r="M135" s="100">
        <v>16</v>
      </c>
      <c r="N135" s="94" t="s">
        <v>65</v>
      </c>
      <c r="O135" s="128">
        <v>176248.82847600002</v>
      </c>
      <c r="T135" s="110"/>
    </row>
    <row r="136" spans="1:20" x14ac:dyDescent="0.3">
      <c r="F136" s="84"/>
      <c r="G136" s="72" t="s">
        <v>70</v>
      </c>
      <c r="K136" s="72">
        <v>470.40652524999996</v>
      </c>
      <c r="L136" s="94" t="s">
        <v>115</v>
      </c>
      <c r="M136" s="100">
        <v>50.5</v>
      </c>
      <c r="N136" s="94" t="s">
        <v>65</v>
      </c>
      <c r="O136" s="128">
        <v>23755.529525124999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2341.4825000000005</v>
      </c>
      <c r="L137" s="94" t="s">
        <v>115</v>
      </c>
      <c r="M137" s="100">
        <v>17.25</v>
      </c>
      <c r="N137" s="94" t="s">
        <v>65</v>
      </c>
      <c r="O137" s="128">
        <v>40390.57312500001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839.2572825000002</v>
      </c>
      <c r="L139" s="94" t="s">
        <v>115</v>
      </c>
      <c r="M139" s="100">
        <v>89.04</v>
      </c>
      <c r="N139" s="94" t="s">
        <v>65</v>
      </c>
      <c r="O139" s="128">
        <v>74727.468433800022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109.06622087499998</v>
      </c>
      <c r="L140" s="94" t="s">
        <v>115</v>
      </c>
      <c r="M140" s="100">
        <v>19.329999999999998</v>
      </c>
      <c r="N140" s="94" t="s">
        <v>65</v>
      </c>
      <c r="O140" s="128">
        <v>2108.2500495137497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11485.958305000002</v>
      </c>
      <c r="L144" s="94" t="s">
        <v>115</v>
      </c>
      <c r="M144" s="100">
        <v>41.549707365177262</v>
      </c>
      <c r="N144" s="94" t="s">
        <v>65</v>
      </c>
      <c r="O144" s="129">
        <v>477238.20638137753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9165141.5449216273</v>
      </c>
      <c r="Q146" s="96" t="s">
        <v>168</v>
      </c>
      <c r="R146"/>
      <c r="T146" s="126">
        <v>9165141.5449216273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12886415.757246174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0.75871532732741609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9777121.1493362039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11485.958305000002</v>
      </c>
      <c r="L161" s="92" t="s">
        <v>64</v>
      </c>
      <c r="M161" s="72">
        <v>6400</v>
      </c>
      <c r="N161" s="94"/>
      <c r="O161" s="135">
        <v>2.7946809851562504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146145.04743776095</v>
      </c>
      <c r="P164" s="109"/>
      <c r="Q164" s="96" t="s">
        <v>118</v>
      </c>
      <c r="R164" s="102">
        <v>146145.04743776095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24669.28400749405</v>
      </c>
      <c r="P166" s="109"/>
      <c r="Q166" s="96" t="s">
        <v>118</v>
      </c>
      <c r="R166" s="134">
        <v>24669.28400749405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3.7946809851562504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41530.2181781892</v>
      </c>
      <c r="P170" s="115"/>
      <c r="Q170" s="96" t="s">
        <v>118</v>
      </c>
      <c r="R170" s="134">
        <v>41530.2181781892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12.485958305000002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584342.84867400012</v>
      </c>
      <c r="Q176" s="96" t="s">
        <v>118</v>
      </c>
      <c r="R176" s="124">
        <v>584342.84867400012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92443.038660226826</v>
      </c>
      <c r="P178" s="109"/>
      <c r="Q178" s="96" t="s">
        <v>118</v>
      </c>
      <c r="R178" s="134">
        <v>92443.038660226826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31.793778426666666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1163652.2904159999</v>
      </c>
      <c r="Q184" s="96" t="s">
        <v>118</v>
      </c>
      <c r="R184" s="124">
        <v>1163652.2904159999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184089.79234381119</v>
      </c>
      <c r="P186" s="109"/>
      <c r="Q186" s="96" t="s">
        <v>118</v>
      </c>
      <c r="R186" s="134">
        <v>184089.79234381119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1293940.2837585718</v>
      </c>
      <c r="L189" s="92" t="s">
        <v>64</v>
      </c>
      <c r="M189" s="72">
        <v>22376</v>
      </c>
      <c r="N189" s="94" t="s">
        <v>65</v>
      </c>
      <c r="O189" s="137">
        <v>57.827148898756342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1619160.1691651775</v>
      </c>
      <c r="Q192" s="96" t="s">
        <v>118</v>
      </c>
      <c r="R192" s="124">
        <v>1619160.1691651775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256151.1387619311</v>
      </c>
      <c r="P194" s="109"/>
      <c r="Q194" s="96" t="s">
        <v>118</v>
      </c>
      <c r="R194" s="134">
        <v>256151.1387619311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102.10688563042301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744993.89264686243</v>
      </c>
      <c r="P198" s="115"/>
      <c r="Q198" s="96" t="s">
        <v>118</v>
      </c>
      <c r="R198" s="126">
        <v>744993.89264686243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5003511.4802914532</v>
      </c>
      <c r="S200" s="96" t="s">
        <v>119</v>
      </c>
      <c r="T200" s="102">
        <v>5003511.4802914532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11485.958305000002</v>
      </c>
      <c r="L206" s="94" t="s">
        <v>115</v>
      </c>
      <c r="M206" s="100">
        <v>26.5</v>
      </c>
      <c r="N206" s="94" t="s">
        <v>65</v>
      </c>
      <c r="O206" s="120">
        <v>304377.89508250006</v>
      </c>
      <c r="Q206" s="96" t="s">
        <v>118</v>
      </c>
      <c r="R206" s="72">
        <v>304377.89508250006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3710576.6831196179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1293940.2837585718</v>
      </c>
      <c r="L210" s="94" t="s">
        <v>115</v>
      </c>
      <c r="M210" s="100">
        <v>3.92</v>
      </c>
      <c r="N210" s="94" t="s">
        <v>65</v>
      </c>
      <c r="O210" s="128">
        <v>5072245.9123336012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1669759.507403828</v>
      </c>
    </row>
    <row r="214" spans="1:18" x14ac:dyDescent="0.3">
      <c r="G214"/>
      <c r="H214" s="72" t="s">
        <v>193</v>
      </c>
      <c r="I214"/>
      <c r="O214" s="119">
        <v>3043347.5474001607</v>
      </c>
    </row>
    <row r="215" spans="1:18" x14ac:dyDescent="0.3">
      <c r="G215"/>
      <c r="H215" s="72" t="s">
        <v>194</v>
      </c>
      <c r="I215"/>
      <c r="O215" s="100">
        <v>4713107.0548039889</v>
      </c>
      <c r="Q215" s="96" t="s">
        <v>118</v>
      </c>
      <c r="R215" s="72">
        <v>4713107.0548039889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4713107.0548039889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745613.53606999107</v>
      </c>
      <c r="Q221" s="96" t="s">
        <v>118</v>
      </c>
      <c r="R221" s="124">
        <v>745613.53606999107</v>
      </c>
    </row>
    <row r="222" spans="1:18" ht="3.9" customHeight="1" x14ac:dyDescent="0.3"/>
    <row r="223" spans="1:18" x14ac:dyDescent="0.3">
      <c r="H223" s="72" t="s">
        <v>197</v>
      </c>
      <c r="O223" s="100">
        <v>4713107.0548039889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1012398.8850793783</v>
      </c>
      <c r="Q225" s="96" t="s">
        <v>118</v>
      </c>
      <c r="R225" s="124">
        <v>1012398.8850793783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2040817.1757157899</v>
      </c>
      <c r="Q228" s="97"/>
    </row>
    <row r="229" spans="1:22" x14ac:dyDescent="0.3">
      <c r="H229" s="72" t="s">
        <v>204</v>
      </c>
      <c r="I229"/>
      <c r="O229" s="119">
        <v>2028898.3649334405</v>
      </c>
      <c r="Q229" s="97"/>
    </row>
    <row r="230" spans="1:22" x14ac:dyDescent="0.3">
      <c r="H230" s="72" t="s">
        <v>205</v>
      </c>
      <c r="I230"/>
      <c r="O230" s="100">
        <v>4069715.5406492306</v>
      </c>
      <c r="Q230" s="96" t="s">
        <v>118</v>
      </c>
      <c r="R230" s="72">
        <v>4069715.5406492306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10225995.985353718</v>
      </c>
      <c r="Q233" s="96" t="s">
        <v>118</v>
      </c>
      <c r="R233" s="143">
        <v>10225995.985353718</v>
      </c>
    </row>
    <row r="234" spans="1:22" ht="6.75" customHeight="1" x14ac:dyDescent="0.3"/>
    <row r="235" spans="1:22" x14ac:dyDescent="0.3">
      <c r="E235" s="84" t="s">
        <v>208</v>
      </c>
      <c r="R235" s="102">
        <v>21071208.897038806</v>
      </c>
      <c r="S235" s="96" t="s">
        <v>119</v>
      </c>
      <c r="T235" s="144">
        <v>21071208.897038806</v>
      </c>
    </row>
    <row r="237" spans="1:22" x14ac:dyDescent="0.3">
      <c r="D237" s="84" t="s">
        <v>209</v>
      </c>
      <c r="T237" s="102">
        <v>26074720.377330258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0.51118927367405065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13329117.370941423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62040174.789687522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4281.9608135004719</v>
      </c>
      <c r="L256" s="94" t="s">
        <v>115</v>
      </c>
      <c r="M256" s="72">
        <v>100</v>
      </c>
      <c r="N256" s="94" t="s">
        <v>65</v>
      </c>
      <c r="O256" s="95">
        <v>428196.0813500472</v>
      </c>
    </row>
    <row r="257" spans="1:18" x14ac:dyDescent="0.3">
      <c r="A257" s="72">
        <v>3</v>
      </c>
      <c r="D257"/>
      <c r="I257" s="96" t="s">
        <v>221</v>
      </c>
      <c r="K257" s="72">
        <v>3538.7735743206968</v>
      </c>
      <c r="L257" s="94" t="s">
        <v>115</v>
      </c>
      <c r="M257" s="72">
        <v>110</v>
      </c>
      <c r="N257" s="94" t="s">
        <v>65</v>
      </c>
      <c r="O257" s="95">
        <v>389265.09317527665</v>
      </c>
    </row>
    <row r="258" spans="1:18" x14ac:dyDescent="0.3">
      <c r="A258" s="72">
        <v>4</v>
      </c>
      <c r="D258"/>
      <c r="I258" s="96" t="s">
        <v>94</v>
      </c>
      <c r="K258" s="72">
        <v>3665.2239171788315</v>
      </c>
      <c r="L258" s="94" t="s">
        <v>115</v>
      </c>
      <c r="M258" s="72">
        <v>130</v>
      </c>
      <c r="N258" s="94" t="s">
        <v>65</v>
      </c>
      <c r="O258" s="119">
        <v>476479.10923324811</v>
      </c>
    </row>
    <row r="259" spans="1:18" x14ac:dyDescent="0.3">
      <c r="D259"/>
      <c r="E259" s="84" t="s">
        <v>222</v>
      </c>
      <c r="O259" s="128">
        <v>1293940.2837585718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428196.0813500472</v>
      </c>
      <c r="L262" s="94" t="s">
        <v>115</v>
      </c>
      <c r="M262" s="100">
        <v>147.26</v>
      </c>
      <c r="N262" s="94" t="s">
        <v>65</v>
      </c>
      <c r="O262" s="95">
        <v>63056154.939607948</v>
      </c>
    </row>
    <row r="263" spans="1:18" x14ac:dyDescent="0.3">
      <c r="D263"/>
      <c r="I263" s="96" t="s">
        <v>225</v>
      </c>
      <c r="K263" s="72">
        <v>389265.09317527665</v>
      </c>
      <c r="L263" s="94" t="s">
        <v>115</v>
      </c>
      <c r="M263" s="100">
        <v>151.72</v>
      </c>
      <c r="N263" s="94" t="s">
        <v>65</v>
      </c>
      <c r="O263" s="95">
        <v>59059299.936552972</v>
      </c>
    </row>
    <row r="264" spans="1:18" x14ac:dyDescent="0.3">
      <c r="D264"/>
      <c r="I264" s="96" t="s">
        <v>226</v>
      </c>
      <c r="K264" s="72">
        <v>476479.10923324811</v>
      </c>
      <c r="L264" s="94" t="s">
        <v>115</v>
      </c>
      <c r="M264" s="100">
        <v>170.44</v>
      </c>
      <c r="N264" s="94" t="s">
        <v>65</v>
      </c>
      <c r="O264" s="119">
        <v>81211099.377714813</v>
      </c>
    </row>
    <row r="265" spans="1:18" x14ac:dyDescent="0.3">
      <c r="D265"/>
      <c r="E265"/>
      <c r="F265" s="84" t="s">
        <v>227</v>
      </c>
      <c r="O265" s="128">
        <v>203326554.25387573</v>
      </c>
      <c r="Q265" s="96" t="s">
        <v>118</v>
      </c>
      <c r="R265" s="102">
        <v>203326554.25387573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20332655.425387576</v>
      </c>
      <c r="Q267" s="96" t="s">
        <v>118</v>
      </c>
      <c r="R267" s="72">
        <v>20332655.425387576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203326554.25387573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14232858.797771303</v>
      </c>
      <c r="Q271" s="96" t="s">
        <v>118</v>
      </c>
      <c r="R271" s="143">
        <v>14232858.797771303</v>
      </c>
    </row>
    <row r="272" spans="1:18" x14ac:dyDescent="0.3">
      <c r="D272"/>
      <c r="E272" s="84" t="s">
        <v>230</v>
      </c>
      <c r="F272"/>
      <c r="R272" s="102">
        <v>237892068.4770346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409039839.41414881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10225995.985353719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459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41261000</v>
      </c>
      <c r="H10" s="10"/>
      <c r="I10" s="5"/>
      <c r="J10" s="5"/>
    </row>
    <row r="11" spans="1:10" x14ac:dyDescent="0.3">
      <c r="A11" s="5"/>
      <c r="B11" s="9" t="s">
        <v>460</v>
      </c>
      <c r="C11" s="9"/>
      <c r="D11" s="9"/>
      <c r="E11" s="9"/>
      <c r="F11" s="9"/>
      <c r="G11" s="65">
        <v>11727000</v>
      </c>
      <c r="H11" s="10"/>
      <c r="I11" s="15"/>
      <c r="J11" s="5"/>
    </row>
    <row r="12" spans="1:10" x14ac:dyDescent="0.3">
      <c r="A12" s="5"/>
      <c r="B12" s="16" t="s">
        <v>461</v>
      </c>
      <c r="C12" s="9"/>
      <c r="D12" s="9"/>
      <c r="E12" s="9"/>
      <c r="F12" s="17" t="s">
        <v>8</v>
      </c>
      <c r="G12" s="18">
        <v>29534000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13133000</v>
      </c>
      <c r="H15" s="10"/>
      <c r="I15" s="15"/>
      <c r="J15" s="5"/>
    </row>
    <row r="16" spans="1:10" x14ac:dyDescent="0.3">
      <c r="A16" s="5"/>
      <c r="B16" s="9" t="s">
        <v>460</v>
      </c>
      <c r="C16" s="9"/>
      <c r="D16" s="9"/>
      <c r="E16" s="9"/>
      <c r="F16" s="9"/>
      <c r="G16" s="65">
        <v>3733000</v>
      </c>
      <c r="H16" s="10"/>
      <c r="I16" s="15"/>
      <c r="J16" s="5"/>
    </row>
    <row r="17" spans="1:10" x14ac:dyDescent="0.3">
      <c r="A17" s="5"/>
      <c r="B17" s="16" t="s">
        <v>461</v>
      </c>
      <c r="C17" s="9"/>
      <c r="D17" s="9"/>
      <c r="E17" s="9"/>
      <c r="F17" s="17" t="s">
        <v>10</v>
      </c>
      <c r="G17" s="18">
        <v>9400000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12886000</v>
      </c>
      <c r="H20" s="10"/>
      <c r="I20" s="19"/>
      <c r="J20" s="5"/>
    </row>
    <row r="21" spans="1:10" x14ac:dyDescent="0.3">
      <c r="A21" s="5"/>
      <c r="B21" s="9" t="s">
        <v>462</v>
      </c>
      <c r="C21" s="9"/>
      <c r="D21" s="9"/>
      <c r="E21" s="9"/>
      <c r="F21" s="9"/>
      <c r="G21" s="65">
        <v>3109000</v>
      </c>
      <c r="H21" s="10"/>
      <c r="I21" s="5"/>
      <c r="J21" s="5"/>
    </row>
    <row r="22" spans="1:10" x14ac:dyDescent="0.3">
      <c r="A22" s="5"/>
      <c r="B22" s="16" t="s">
        <v>463</v>
      </c>
      <c r="C22" s="9"/>
      <c r="D22" s="9"/>
      <c r="E22" s="9"/>
      <c r="F22" s="17" t="s">
        <v>15</v>
      </c>
      <c r="G22" s="18">
        <v>9777000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26075000</v>
      </c>
      <c r="H25" s="21"/>
      <c r="I25" s="7"/>
      <c r="J25" s="7"/>
    </row>
    <row r="26" spans="1:10" x14ac:dyDescent="0.3">
      <c r="A26" s="9"/>
      <c r="B26" s="9" t="s">
        <v>464</v>
      </c>
      <c r="C26" s="9"/>
      <c r="D26" s="9"/>
      <c r="E26" s="9"/>
      <c r="F26" s="20"/>
      <c r="G26" s="67">
        <v>12746000</v>
      </c>
      <c r="H26" s="10"/>
      <c r="I26" s="22"/>
      <c r="J26" s="22"/>
    </row>
    <row r="27" spans="1:10" ht="15" thickBot="1" x14ac:dyDescent="0.35">
      <c r="A27" s="9"/>
      <c r="B27" s="16" t="s">
        <v>465</v>
      </c>
      <c r="C27" s="8"/>
      <c r="D27" s="8"/>
      <c r="E27" s="8"/>
      <c r="F27" s="17" t="s">
        <v>20</v>
      </c>
      <c r="G27" s="68">
        <v>13329000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62040000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62040000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62040000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31315000</v>
      </c>
      <c r="H36" s="28" t="s">
        <v>29</v>
      </c>
      <c r="I36" s="45">
        <v>34580640.899999999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93355000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11485.958305000002</v>
      </c>
      <c r="H45" s="55"/>
      <c r="I45" s="55">
        <v>11171.026162499998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470.40652524999996</v>
      </c>
      <c r="H46" s="55"/>
      <c r="I46" s="55">
        <v>792.80375225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2341.4825000000005</v>
      </c>
      <c r="H47" s="55"/>
      <c r="I47" s="55">
        <v>2358.57375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46328.824190821673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8127.7502077785912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1.1599386851149172E-2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1.1132234957187973E-2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1.1365810904168572E-2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18" priority="18" stopIfTrue="1" operator="equal">
      <formula>0</formula>
    </cfRule>
  </conditionalFormatting>
  <conditionalFormatting sqref="G39">
    <cfRule type="expression" dxfId="817" priority="19" stopIfTrue="1">
      <formula>#REF!&gt;($G$29)</formula>
    </cfRule>
    <cfRule type="cellIs" dxfId="816" priority="20" stopIfTrue="1" operator="lessThanOrEqual">
      <formula>$G$29</formula>
    </cfRule>
  </conditionalFormatting>
  <conditionalFormatting sqref="G30">
    <cfRule type="expression" dxfId="815" priority="15">
      <formula>G30=0</formula>
    </cfRule>
  </conditionalFormatting>
  <conditionalFormatting sqref="B30">
    <cfRule type="expression" dxfId="814" priority="14">
      <formula>G30=0</formula>
    </cfRule>
  </conditionalFormatting>
  <conditionalFormatting sqref="B33">
    <cfRule type="expression" dxfId="813" priority="11">
      <formula>G33=0</formula>
    </cfRule>
  </conditionalFormatting>
  <conditionalFormatting sqref="B34">
    <cfRule type="expression" dxfId="812" priority="21">
      <formula>G34=0</formula>
    </cfRule>
  </conditionalFormatting>
  <conditionalFormatting sqref="G34">
    <cfRule type="expression" dxfId="811" priority="12">
      <formula>G34=0</formula>
    </cfRule>
  </conditionalFormatting>
  <conditionalFormatting sqref="B35">
    <cfRule type="expression" dxfId="810" priority="10">
      <formula>G33+G34=0</formula>
    </cfRule>
  </conditionalFormatting>
  <conditionalFormatting sqref="G35">
    <cfRule type="expression" dxfId="809" priority="9">
      <formula>G33+G34=0</formula>
    </cfRule>
  </conditionalFormatting>
  <conditionalFormatting sqref="B31:G31">
    <cfRule type="expression" dxfId="808" priority="16" stopIfTrue="1">
      <formula>$G$31&lt;=$G$29</formula>
    </cfRule>
    <cfRule type="expression" dxfId="807" priority="17">
      <formula>$G$31&gt;$G$29</formula>
    </cfRule>
  </conditionalFormatting>
  <conditionalFormatting sqref="G33">
    <cfRule type="expression" dxfId="806" priority="4" stopIfTrue="1">
      <formula>G33=0</formula>
    </cfRule>
    <cfRule type="expression" dxfId="805" priority="13">
      <formula>G34=0</formula>
    </cfRule>
  </conditionalFormatting>
  <conditionalFormatting sqref="C30">
    <cfRule type="expression" dxfId="804" priority="8">
      <formula>G30=0</formula>
    </cfRule>
  </conditionalFormatting>
  <conditionalFormatting sqref="D30">
    <cfRule type="expression" dxfId="803" priority="7">
      <formula>G30=0</formula>
    </cfRule>
  </conditionalFormatting>
  <conditionalFormatting sqref="E30">
    <cfRule type="expression" dxfId="802" priority="6">
      <formula>G30=0</formula>
    </cfRule>
  </conditionalFormatting>
  <conditionalFormatting sqref="F30">
    <cfRule type="expression" dxfId="801" priority="5">
      <formula>G30=0</formula>
    </cfRule>
  </conditionalFormatting>
  <conditionalFormatting sqref="I36">
    <cfRule type="expression" dxfId="800" priority="2">
      <formula>$G$36*1.05&gt;$I$36</formula>
    </cfRule>
    <cfRule type="expression" dxfId="799" priority="3">
      <formula>$I$36&lt;($G$36*1.05)</formula>
    </cfRule>
  </conditionalFormatting>
  <conditionalFormatting sqref="G56:G58">
    <cfRule type="cellIs" dxfId="79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Putnam County&amp;C&amp;7Department of Education&amp;R&amp;7&amp;D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720</v>
      </c>
    </row>
    <row r="5" spans="1:20" x14ac:dyDescent="0.3">
      <c r="A5"/>
      <c r="D5" s="77" t="s">
        <v>458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1084.2619625</v>
      </c>
      <c r="L12" s="92" t="s">
        <v>64</v>
      </c>
      <c r="M12" s="93">
        <v>20</v>
      </c>
      <c r="N12" s="94" t="s">
        <v>65</v>
      </c>
      <c r="O12" s="95">
        <v>54.213098125000002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794.10704999999996</v>
      </c>
      <c r="L13" s="92" t="s">
        <v>64</v>
      </c>
      <c r="M13" s="93">
        <v>25</v>
      </c>
      <c r="N13" s="94" t="s">
        <v>65</v>
      </c>
      <c r="O13" s="95">
        <v>31.764281999999998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893.03089675000001</v>
      </c>
      <c r="L14" s="92" t="s">
        <v>64</v>
      </c>
      <c r="M14" s="93">
        <v>25</v>
      </c>
      <c r="N14" s="94" t="s">
        <v>65</v>
      </c>
      <c r="O14" s="95">
        <v>35.721235870000001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931.14215274999981</v>
      </c>
      <c r="L15" s="92" t="s">
        <v>64</v>
      </c>
      <c r="M15" s="95">
        <v>22.083333333333332</v>
      </c>
      <c r="N15" s="94" t="s">
        <v>65</v>
      </c>
      <c r="O15" s="95">
        <v>42.164927671698109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202.1504205</v>
      </c>
      <c r="L16" s="92" t="s">
        <v>64</v>
      </c>
      <c r="M16" s="95">
        <v>16.666666666666668</v>
      </c>
      <c r="N16" s="94" t="s">
        <v>65</v>
      </c>
      <c r="O16" s="95">
        <v>12.12902523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195.83499999999998</v>
      </c>
      <c r="L18" s="92" t="s">
        <v>64</v>
      </c>
      <c r="M18" s="93">
        <v>91</v>
      </c>
      <c r="N18" s="94" t="s">
        <v>65</v>
      </c>
      <c r="O18" s="95">
        <v>2.1520329670329668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78.927499999999995</v>
      </c>
      <c r="L19" s="92" t="s">
        <v>64</v>
      </c>
      <c r="M19" s="93">
        <v>58.5</v>
      </c>
      <c r="N19" s="94" t="s">
        <v>65</v>
      </c>
      <c r="O19" s="95">
        <v>1.349188034188034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116.7825</v>
      </c>
      <c r="L20" s="92" t="s">
        <v>64</v>
      </c>
      <c r="M20" s="93">
        <v>58.5</v>
      </c>
      <c r="N20" s="94" t="s">
        <v>65</v>
      </c>
      <c r="O20" s="95">
        <v>1.9962820512820512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71.908749999999998</v>
      </c>
      <c r="L21" s="92" t="s">
        <v>64</v>
      </c>
      <c r="M21" s="93">
        <v>16.5</v>
      </c>
      <c r="N21" s="94" t="s">
        <v>65</v>
      </c>
      <c r="O21" s="95">
        <v>4.3581060606060609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95.497500000000002</v>
      </c>
      <c r="L22" s="92" t="s">
        <v>64</v>
      </c>
      <c r="M22" s="93">
        <v>16.5</v>
      </c>
      <c r="N22" s="94" t="s">
        <v>65</v>
      </c>
      <c r="O22" s="95">
        <v>5.7877272727272731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71.903750000000002</v>
      </c>
      <c r="L24" s="92" t="s">
        <v>64</v>
      </c>
      <c r="M24" s="93">
        <v>8.5</v>
      </c>
      <c r="N24" s="94" t="s">
        <v>65</v>
      </c>
      <c r="O24" s="95">
        <v>8.4592647058823527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17.822499999999998</v>
      </c>
      <c r="L25" s="92" t="s">
        <v>64</v>
      </c>
      <c r="M25" s="93">
        <v>8.5</v>
      </c>
      <c r="N25" s="94" t="s">
        <v>65</v>
      </c>
      <c r="O25" s="95">
        <v>2.0967647058823529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2.30125</v>
      </c>
      <c r="L27" s="92" t="s">
        <v>64</v>
      </c>
      <c r="M27" s="93">
        <v>8.5</v>
      </c>
      <c r="N27" s="94" t="s">
        <v>65</v>
      </c>
      <c r="O27" s="95">
        <v>0.27073529411764707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158</v>
      </c>
      <c r="L28" s="92" t="s">
        <v>64</v>
      </c>
      <c r="M28" s="72">
        <v>20</v>
      </c>
      <c r="N28" s="94" t="s">
        <v>65</v>
      </c>
      <c r="O28" s="95">
        <v>7.9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158</v>
      </c>
      <c r="L29" s="92" t="s">
        <v>64</v>
      </c>
      <c r="M29" s="72">
        <v>200</v>
      </c>
      <c r="N29" s="94" t="s">
        <v>65</v>
      </c>
      <c r="O29" s="95">
        <v>0.79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1878.3690124999998</v>
      </c>
      <c r="L31" s="92" t="s">
        <v>64</v>
      </c>
      <c r="M31" s="72">
        <v>525</v>
      </c>
      <c r="N31" s="94" t="s">
        <v>65</v>
      </c>
      <c r="O31" s="95">
        <v>3.5778457380952378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1878.3690124999998</v>
      </c>
      <c r="L33" s="92" t="s">
        <v>64</v>
      </c>
      <c r="M33" s="72">
        <v>525</v>
      </c>
      <c r="N33" s="94" t="s">
        <v>65</v>
      </c>
      <c r="O33" s="95">
        <v>3.5778457380952378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1323.9569375000001</v>
      </c>
      <c r="L35" s="92" t="s">
        <v>64</v>
      </c>
      <c r="M35" s="72">
        <v>350</v>
      </c>
      <c r="N35" s="94" t="s">
        <v>65</v>
      </c>
      <c r="O35" s="95">
        <v>3.7827341071428573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554.41207499999996</v>
      </c>
      <c r="L36" s="92" t="s">
        <v>64</v>
      </c>
      <c r="M36" s="72">
        <v>265</v>
      </c>
      <c r="N36" s="94" t="s">
        <v>65</v>
      </c>
      <c r="O36" s="95">
        <v>2.0921210377358488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1878.3690124999998</v>
      </c>
      <c r="L41" s="92" t="s">
        <v>64</v>
      </c>
      <c r="M41" s="72">
        <v>500</v>
      </c>
      <c r="N41" s="92" t="s">
        <v>65</v>
      </c>
      <c r="O41" s="95">
        <v>3.7567380250000002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2026.3234699999998</v>
      </c>
      <c r="L42" s="92" t="s">
        <v>64</v>
      </c>
      <c r="M42" s="72">
        <v>350</v>
      </c>
      <c r="N42" s="92" t="s">
        <v>65</v>
      </c>
      <c r="O42" s="95">
        <v>5.7894956285714283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1.4436413572727271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4.9700137325</v>
      </c>
      <c r="Q45" s="97"/>
    </row>
    <row r="46" spans="1:21" x14ac:dyDescent="0.3">
      <c r="C46">
        <v>16</v>
      </c>
      <c r="G46" s="84"/>
      <c r="H46" s="84" t="s">
        <v>102</v>
      </c>
      <c r="K46" s="72">
        <v>651.97874999999999</v>
      </c>
      <c r="L46" s="92" t="s">
        <v>64</v>
      </c>
      <c r="M46" s="72">
        <v>750</v>
      </c>
      <c r="N46" s="94" t="s">
        <v>65</v>
      </c>
      <c r="O46" s="95">
        <v>0.86930499999999999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202.1504205</v>
      </c>
      <c r="L47" s="92" t="s">
        <v>64</v>
      </c>
      <c r="M47" s="72">
        <v>1000</v>
      </c>
      <c r="N47" s="94" t="s">
        <v>65</v>
      </c>
      <c r="O47" s="95">
        <v>0.20215042049999998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651.97874999999999</v>
      </c>
      <c r="L48" s="92" t="s">
        <v>64</v>
      </c>
      <c r="M48" s="72">
        <v>600</v>
      </c>
      <c r="N48" s="94" t="s">
        <v>65</v>
      </c>
      <c r="O48" s="95">
        <v>1.0866312499999999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2.9696640399999996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1.9850068662499998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1.5880054929999998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262.90447448318628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13748326.588623744</v>
      </c>
      <c r="Q63" s="96" t="s">
        <v>118</v>
      </c>
      <c r="R63" s="102">
        <v>13748326.588623744</v>
      </c>
      <c r="S63" s="96" t="s">
        <v>119</v>
      </c>
      <c r="T63" s="103">
        <v>13748326.588623744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0.79765623627586135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10966438.441772968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13748326.588623744</v>
      </c>
      <c r="Q69" s="96" t="s">
        <v>118</v>
      </c>
      <c r="R69" s="102">
        <v>13748326.588623744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2320717.5281596878</v>
      </c>
      <c r="P71" s="109"/>
      <c r="Q71" s="96" t="s">
        <v>118</v>
      </c>
      <c r="R71" s="112">
        <v>2320717.5281596878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262.90447448318628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2055222.6784240883</v>
      </c>
      <c r="P75" s="115"/>
      <c r="Q75" s="96" t="s">
        <v>118</v>
      </c>
      <c r="R75" s="116">
        <v>2055222.6784240883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4375940.2065837756</v>
      </c>
      <c r="S77" s="96" t="s">
        <v>119</v>
      </c>
      <c r="T77" s="103">
        <v>4375940.2065837756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0.79765623627586135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3490495.9953518296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3970.0137324999996</v>
      </c>
      <c r="L83" s="92" t="s">
        <v>64</v>
      </c>
      <c r="M83" s="72">
        <v>3000</v>
      </c>
      <c r="N83" s="94" t="s">
        <v>65</v>
      </c>
      <c r="O83" s="119">
        <v>1.3233379108333332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69202.632709118319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69202.632709118319</v>
      </c>
      <c r="P87" s="100"/>
      <c r="Q87" s="96" t="s">
        <v>118</v>
      </c>
      <c r="R87" s="102">
        <v>69202.632709118319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11681.404401299173</v>
      </c>
      <c r="Q89" s="96" t="s">
        <v>118</v>
      </c>
      <c r="R89" s="72">
        <v>11681.404401299173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1878.3690124999998</v>
      </c>
      <c r="L93" s="92" t="s">
        <v>64</v>
      </c>
      <c r="M93" s="72">
        <v>75</v>
      </c>
      <c r="N93" s="94" t="s">
        <v>65</v>
      </c>
      <c r="O93" s="95">
        <v>25.044920166666664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185.22375</v>
      </c>
      <c r="L95" s="92" t="s">
        <v>64</v>
      </c>
      <c r="M95" s="72">
        <v>60</v>
      </c>
      <c r="N95" s="94" t="s">
        <v>65</v>
      </c>
      <c r="O95" s="95">
        <v>3.0870625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29.631982666666666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770431.54933333327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770431.54933333327</v>
      </c>
      <c r="P103"/>
      <c r="Q103" s="96" t="s">
        <v>118</v>
      </c>
      <c r="R103" s="102">
        <v>770431.54933333327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121882.27110453333</v>
      </c>
      <c r="P105"/>
      <c r="Q105" s="96" t="s">
        <v>118</v>
      </c>
      <c r="R105" s="102">
        <v>121882.27110453333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30.9553205775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225856.70528268476</v>
      </c>
      <c r="P110" s="115"/>
      <c r="Q110" s="96" t="s">
        <v>118</v>
      </c>
      <c r="R110" s="126">
        <v>225856.70528268476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1199054.5628309688</v>
      </c>
      <c r="S112" s="96" t="s">
        <v>119</v>
      </c>
      <c r="T112" s="124">
        <v>1199054.5628309688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1537</v>
      </c>
      <c r="L116" s="94" t="s">
        <v>115</v>
      </c>
      <c r="M116" s="100">
        <v>1009.75</v>
      </c>
      <c r="N116" s="94" t="s">
        <v>65</v>
      </c>
      <c r="O116" s="127">
        <v>1551985.75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3970.0137324999996</v>
      </c>
      <c r="L118" s="94" t="s">
        <v>115</v>
      </c>
      <c r="M118" s="100">
        <v>66</v>
      </c>
      <c r="N118" s="94" t="s">
        <v>65</v>
      </c>
      <c r="O118" s="127">
        <v>262020.90634499997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3970.0137324999996</v>
      </c>
      <c r="L120" s="94" t="s">
        <v>115</v>
      </c>
      <c r="M120" s="100">
        <v>4</v>
      </c>
      <c r="N120" s="94" t="s">
        <v>65</v>
      </c>
      <c r="O120" s="128">
        <v>15880.054929999998</v>
      </c>
      <c r="T120" s="110"/>
    </row>
    <row r="121" spans="1:20" x14ac:dyDescent="0.3">
      <c r="A121" s="72">
        <v>10</v>
      </c>
      <c r="G121" s="96" t="s">
        <v>153</v>
      </c>
      <c r="K121" s="72">
        <v>2026.3234699999998</v>
      </c>
      <c r="L121" s="94" t="s">
        <v>115</v>
      </c>
      <c r="M121" s="100">
        <v>37.75</v>
      </c>
      <c r="N121" s="94" t="s">
        <v>65</v>
      </c>
      <c r="O121" s="128">
        <v>76493.710992499997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3970.0137324999996</v>
      </c>
      <c r="L123" s="94" t="s">
        <v>115</v>
      </c>
      <c r="M123" s="100">
        <v>14</v>
      </c>
      <c r="N123" s="94" t="s">
        <v>65</v>
      </c>
      <c r="O123" s="128">
        <v>55580.192254999994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3970.0137324999996</v>
      </c>
      <c r="L125" s="94" t="s">
        <v>115</v>
      </c>
      <c r="M125" s="100">
        <v>85</v>
      </c>
      <c r="N125" s="94" t="s">
        <v>65</v>
      </c>
      <c r="O125" s="128">
        <v>337451.16726249998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3767.8633119999995</v>
      </c>
      <c r="L127" s="94" t="s">
        <v>115</v>
      </c>
      <c r="M127" s="100">
        <v>108.25</v>
      </c>
      <c r="N127" s="94" t="s">
        <v>65</v>
      </c>
      <c r="O127" s="128">
        <v>407871.20352399995</v>
      </c>
      <c r="T127" s="110"/>
    </row>
    <row r="128" spans="1:20" x14ac:dyDescent="0.3">
      <c r="F128" s="84"/>
      <c r="G128" s="72" t="s">
        <v>70</v>
      </c>
      <c r="K128" s="72">
        <v>202.1504205</v>
      </c>
      <c r="L128" s="94" t="s">
        <v>115</v>
      </c>
      <c r="M128" s="100">
        <v>170</v>
      </c>
      <c r="N128" s="94" t="s">
        <v>65</v>
      </c>
      <c r="O128" s="128">
        <v>34365.571485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651.97874999999999</v>
      </c>
      <c r="L129" s="94" t="s">
        <v>115</v>
      </c>
      <c r="M129" s="100">
        <v>41.75</v>
      </c>
      <c r="N129" s="94" t="s">
        <v>65</v>
      </c>
      <c r="O129" s="128">
        <v>27220.1128125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3767.8633119999995</v>
      </c>
      <c r="L131" s="94" t="s">
        <v>115</v>
      </c>
      <c r="M131" s="100">
        <v>93.25</v>
      </c>
      <c r="N131" s="94" t="s">
        <v>65</v>
      </c>
      <c r="O131" s="128">
        <v>351353.25384399993</v>
      </c>
      <c r="T131" s="110"/>
    </row>
    <row r="132" spans="1:20" x14ac:dyDescent="0.3">
      <c r="F132" s="84"/>
      <c r="G132" s="72" t="s">
        <v>70</v>
      </c>
      <c r="K132" s="72">
        <v>202.1504205</v>
      </c>
      <c r="L132" s="94" t="s">
        <v>115</v>
      </c>
      <c r="M132" s="100">
        <v>164.75</v>
      </c>
      <c r="N132" s="94" t="s">
        <v>65</v>
      </c>
      <c r="O132" s="128">
        <v>33304.281777374999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651.97874999999999</v>
      </c>
      <c r="L133" s="94" t="s">
        <v>115</v>
      </c>
      <c r="M133" s="100">
        <v>25</v>
      </c>
      <c r="N133" s="94" t="s">
        <v>65</v>
      </c>
      <c r="O133" s="128">
        <v>16299.46875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3767.8633119999995</v>
      </c>
      <c r="L135" s="94" t="s">
        <v>115</v>
      </c>
      <c r="M135" s="100">
        <v>16</v>
      </c>
      <c r="N135" s="94" t="s">
        <v>65</v>
      </c>
      <c r="O135" s="128">
        <v>60285.812991999992</v>
      </c>
      <c r="T135" s="110"/>
    </row>
    <row r="136" spans="1:20" x14ac:dyDescent="0.3">
      <c r="F136" s="84"/>
      <c r="G136" s="72" t="s">
        <v>70</v>
      </c>
      <c r="K136" s="72">
        <v>202.1504205</v>
      </c>
      <c r="L136" s="94" t="s">
        <v>115</v>
      </c>
      <c r="M136" s="100">
        <v>50.5</v>
      </c>
      <c r="N136" s="94" t="s">
        <v>65</v>
      </c>
      <c r="O136" s="128">
        <v>10208.596235249999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651.97874999999999</v>
      </c>
      <c r="L137" s="94" t="s">
        <v>115</v>
      </c>
      <c r="M137" s="100">
        <v>17.25</v>
      </c>
      <c r="N137" s="94" t="s">
        <v>65</v>
      </c>
      <c r="O137" s="128">
        <v>11246.633437500001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365.05119500000001</v>
      </c>
      <c r="L139" s="94" t="s">
        <v>115</v>
      </c>
      <c r="M139" s="100">
        <v>89.04</v>
      </c>
      <c r="N139" s="94" t="s">
        <v>65</v>
      </c>
      <c r="O139" s="128">
        <v>32504.158402800003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50.537605124999999</v>
      </c>
      <c r="L140" s="94" t="s">
        <v>115</v>
      </c>
      <c r="M140" s="100">
        <v>19.329999999999998</v>
      </c>
      <c r="N140" s="94" t="s">
        <v>65</v>
      </c>
      <c r="O140" s="128">
        <v>976.89190706624993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3970.0137324999996</v>
      </c>
      <c r="L144" s="94" t="s">
        <v>115</v>
      </c>
      <c r="M144" s="100">
        <v>41.549707365177262</v>
      </c>
      <c r="N144" s="94" t="s">
        <v>65</v>
      </c>
      <c r="O144" s="129">
        <v>164952.90882111012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3450000.6757736015</v>
      </c>
      <c r="Q146" s="96" t="s">
        <v>168</v>
      </c>
      <c r="R146"/>
      <c r="T146" s="126">
        <v>3450000.6757736015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4649055.2386045698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0.844012296351207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3923859.7877982515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0.83484679397015982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104522.81860506401</v>
      </c>
      <c r="Q157" s="96" t="s">
        <v>118</v>
      </c>
      <c r="R157" s="102">
        <v>104522.81860506401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17643.451780534804</v>
      </c>
      <c r="P159" s="109"/>
      <c r="Q159" s="96" t="s">
        <v>118</v>
      </c>
      <c r="R159" s="134">
        <v>17643.451780534804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3970.0137324999996</v>
      </c>
      <c r="L161" s="92" t="s">
        <v>64</v>
      </c>
      <c r="M161" s="72">
        <v>6400</v>
      </c>
      <c r="N161" s="94"/>
      <c r="O161" s="135">
        <v>1.6203146457031248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84732.734082399213</v>
      </c>
      <c r="P164" s="109"/>
      <c r="Q164" s="96" t="s">
        <v>118</v>
      </c>
      <c r="R164" s="102">
        <v>84732.734082399213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14302.885513108988</v>
      </c>
      <c r="P166" s="109"/>
      <c r="Q166" s="96" t="s">
        <v>118</v>
      </c>
      <c r="R166" s="134">
        <v>14302.885513108988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2.4551614396732848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26870.082268090886</v>
      </c>
      <c r="P170" s="115"/>
      <c r="Q170" s="96" t="s">
        <v>118</v>
      </c>
      <c r="R170" s="134">
        <v>26870.082268090886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4.9700137325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232596.642681</v>
      </c>
      <c r="Q176" s="96" t="s">
        <v>118</v>
      </c>
      <c r="R176" s="124">
        <v>232596.642681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36796.788872134202</v>
      </c>
      <c r="P178" s="109"/>
      <c r="Q178" s="96" t="s">
        <v>118</v>
      </c>
      <c r="R178" s="134">
        <v>36796.788872134202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10.862176026666665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397555.64257599995</v>
      </c>
      <c r="Q184" s="96" t="s">
        <v>118</v>
      </c>
      <c r="R184" s="124">
        <v>397555.64257599995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62893.302655523199</v>
      </c>
      <c r="P186" s="109"/>
      <c r="Q186" s="96" t="s">
        <v>118</v>
      </c>
      <c r="R186" s="134">
        <v>62893.302655523199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453206.07882892992</v>
      </c>
      <c r="L189" s="92" t="s">
        <v>64</v>
      </c>
      <c r="M189" s="72">
        <v>22376</v>
      </c>
      <c r="N189" s="94" t="s">
        <v>65</v>
      </c>
      <c r="O189" s="137">
        <v>20.254115071010453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567115.22198829264</v>
      </c>
      <c r="Q192" s="96" t="s">
        <v>118</v>
      </c>
      <c r="R192" s="124">
        <v>567115.22198829264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89717.628118547902</v>
      </c>
      <c r="P194" s="109"/>
      <c r="Q194" s="96" t="s">
        <v>118</v>
      </c>
      <c r="R194" s="134">
        <v>89717.628118547902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36.08630483017712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263293.47468281561</v>
      </c>
      <c r="P198" s="115"/>
      <c r="Q198" s="96" t="s">
        <v>118</v>
      </c>
      <c r="R198" s="126">
        <v>263293.47468281561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1898040.6738235112</v>
      </c>
      <c r="S200" s="96" t="s">
        <v>119</v>
      </c>
      <c r="T200" s="102">
        <v>1898040.6738235112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3970.0137324999996</v>
      </c>
      <c r="L206" s="94" t="s">
        <v>115</v>
      </c>
      <c r="M206" s="100">
        <v>26.5</v>
      </c>
      <c r="N206" s="94" t="s">
        <v>65</v>
      </c>
      <c r="O206" s="120">
        <v>105205.36391124999</v>
      </c>
      <c r="Q206" s="96" t="s">
        <v>118</v>
      </c>
      <c r="R206" s="72">
        <v>105205.36391124999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2024641.4143214398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453206.07882892992</v>
      </c>
      <c r="L210" s="94" t="s">
        <v>115</v>
      </c>
      <c r="M210" s="100">
        <v>3.92</v>
      </c>
      <c r="N210" s="94" t="s">
        <v>65</v>
      </c>
      <c r="O210" s="128">
        <v>1776567.8290094053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911088.63644464791</v>
      </c>
    </row>
    <row r="214" spans="1:18" x14ac:dyDescent="0.3">
      <c r="G214"/>
      <c r="H214" s="72" t="s">
        <v>193</v>
      </c>
      <c r="I214"/>
      <c r="O214" s="119">
        <v>1065940.6974056431</v>
      </c>
    </row>
    <row r="215" spans="1:18" x14ac:dyDescent="0.3">
      <c r="G215"/>
      <c r="H215" s="72" t="s">
        <v>194</v>
      </c>
      <c r="I215"/>
      <c r="O215" s="100">
        <v>1977029.3338502911</v>
      </c>
      <c r="Q215" s="96" t="s">
        <v>118</v>
      </c>
      <c r="R215" s="72">
        <v>1977029.3338502911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1977029.3338502911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312766.04061511607</v>
      </c>
      <c r="Q221" s="96" t="s">
        <v>118</v>
      </c>
      <c r="R221" s="124">
        <v>312766.04061511607</v>
      </c>
    </row>
    <row r="222" spans="1:18" ht="3.9" customHeight="1" x14ac:dyDescent="0.3"/>
    <row r="223" spans="1:18" x14ac:dyDescent="0.3">
      <c r="H223" s="72" t="s">
        <v>197</v>
      </c>
      <c r="O223" s="100">
        <v>1977029.3338502911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424675.75424986857</v>
      </c>
      <c r="Q225" s="96" t="s">
        <v>118</v>
      </c>
      <c r="R225" s="124">
        <v>424675.75424986857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1113552.777876792</v>
      </c>
      <c r="Q228" s="97"/>
    </row>
    <row r="229" spans="1:22" x14ac:dyDescent="0.3">
      <c r="H229" s="72" t="s">
        <v>204</v>
      </c>
      <c r="I229"/>
      <c r="O229" s="119">
        <v>710627.13160376216</v>
      </c>
      <c r="Q229" s="97"/>
    </row>
    <row r="230" spans="1:22" x14ac:dyDescent="0.3">
      <c r="H230" s="72" t="s">
        <v>205</v>
      </c>
      <c r="I230"/>
      <c r="O230" s="100">
        <v>1824179.9094805541</v>
      </c>
      <c r="Q230" s="96" t="s">
        <v>118</v>
      </c>
      <c r="R230" s="72">
        <v>1824179.9094805541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3611386.2981663784</v>
      </c>
      <c r="Q233" s="96" t="s">
        <v>118</v>
      </c>
      <c r="R233" s="143">
        <v>3611386.2981663784</v>
      </c>
    </row>
    <row r="234" spans="1:22" ht="6.75" customHeight="1" x14ac:dyDescent="0.3"/>
    <row r="235" spans="1:22" x14ac:dyDescent="0.3">
      <c r="E235" s="84" t="s">
        <v>208</v>
      </c>
      <c r="R235" s="102">
        <v>8255242.7002734579</v>
      </c>
      <c r="S235" s="96" t="s">
        <v>119</v>
      </c>
      <c r="T235" s="144">
        <v>8255242.7002734579</v>
      </c>
    </row>
    <row r="237" spans="1:22" x14ac:dyDescent="0.3">
      <c r="D237" s="84" t="s">
        <v>209</v>
      </c>
      <c r="T237" s="102">
        <v>10153283.374096969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0.68545636979445868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6959632.7631029412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25340426.988025989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1346.1052942505682</v>
      </c>
      <c r="L256" s="94" t="s">
        <v>115</v>
      </c>
      <c r="M256" s="72">
        <v>100</v>
      </c>
      <c r="N256" s="94" t="s">
        <v>65</v>
      </c>
      <c r="O256" s="95">
        <v>134610.52942505683</v>
      </c>
    </row>
    <row r="257" spans="1:18" x14ac:dyDescent="0.3">
      <c r="A257" s="72">
        <v>3</v>
      </c>
      <c r="D257"/>
      <c r="I257" s="96" t="s">
        <v>221</v>
      </c>
      <c r="K257" s="72">
        <v>1125.627378427648</v>
      </c>
      <c r="L257" s="94" t="s">
        <v>115</v>
      </c>
      <c r="M257" s="72">
        <v>110</v>
      </c>
      <c r="N257" s="94" t="s">
        <v>65</v>
      </c>
      <c r="O257" s="95">
        <v>123819.01162704127</v>
      </c>
    </row>
    <row r="258" spans="1:18" x14ac:dyDescent="0.3">
      <c r="A258" s="72">
        <v>4</v>
      </c>
      <c r="D258"/>
      <c r="I258" s="96" t="s">
        <v>94</v>
      </c>
      <c r="K258" s="72">
        <v>1498.2810598217836</v>
      </c>
      <c r="L258" s="94" t="s">
        <v>115</v>
      </c>
      <c r="M258" s="72">
        <v>130</v>
      </c>
      <c r="N258" s="94" t="s">
        <v>65</v>
      </c>
      <c r="O258" s="119">
        <v>194776.53777683186</v>
      </c>
    </row>
    <row r="259" spans="1:18" x14ac:dyDescent="0.3">
      <c r="D259"/>
      <c r="E259" s="84" t="s">
        <v>222</v>
      </c>
      <c r="O259" s="128">
        <v>453206.07882892992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134610.52942505683</v>
      </c>
      <c r="L262" s="94" t="s">
        <v>115</v>
      </c>
      <c r="M262" s="100">
        <v>147.26</v>
      </c>
      <c r="N262" s="94" t="s">
        <v>65</v>
      </c>
      <c r="O262" s="95">
        <v>19822746.563133866</v>
      </c>
    </row>
    <row r="263" spans="1:18" x14ac:dyDescent="0.3">
      <c r="D263"/>
      <c r="I263" s="96" t="s">
        <v>225</v>
      </c>
      <c r="K263" s="72">
        <v>123819.01162704127</v>
      </c>
      <c r="L263" s="94" t="s">
        <v>115</v>
      </c>
      <c r="M263" s="100">
        <v>151.72</v>
      </c>
      <c r="N263" s="94" t="s">
        <v>65</v>
      </c>
      <c r="O263" s="95">
        <v>18785820.4440547</v>
      </c>
    </row>
    <row r="264" spans="1:18" x14ac:dyDescent="0.3">
      <c r="D264"/>
      <c r="I264" s="96" t="s">
        <v>226</v>
      </c>
      <c r="K264" s="72">
        <v>194776.53777683186</v>
      </c>
      <c r="L264" s="94" t="s">
        <v>115</v>
      </c>
      <c r="M264" s="100">
        <v>170.44</v>
      </c>
      <c r="N264" s="94" t="s">
        <v>65</v>
      </c>
      <c r="O264" s="119">
        <v>33197713.098683223</v>
      </c>
    </row>
    <row r="265" spans="1:18" x14ac:dyDescent="0.3">
      <c r="D265"/>
      <c r="E265"/>
      <c r="F265" s="84" t="s">
        <v>227</v>
      </c>
      <c r="O265" s="128">
        <v>71806280.105871797</v>
      </c>
      <c r="Q265" s="96" t="s">
        <v>118</v>
      </c>
      <c r="R265" s="102">
        <v>71806280.105871797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7180628.01058718</v>
      </c>
      <c r="Q267" s="96" t="s">
        <v>118</v>
      </c>
      <c r="R267" s="72">
        <v>7180628.01058718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71806280.105871797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5026439.607411026</v>
      </c>
      <c r="Q271" s="96" t="s">
        <v>118</v>
      </c>
      <c r="R271" s="143">
        <v>5026439.607411026</v>
      </c>
    </row>
    <row r="272" spans="1:18" x14ac:dyDescent="0.3">
      <c r="D272"/>
      <c r="E272" s="84" t="s">
        <v>230</v>
      </c>
      <c r="F272"/>
      <c r="R272" s="102">
        <v>84013347.723870009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144455451.92665517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3611386.2981663793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457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13748000</v>
      </c>
      <c r="H10" s="10"/>
      <c r="I10" s="5"/>
      <c r="J10" s="5"/>
    </row>
    <row r="11" spans="1:10" x14ac:dyDescent="0.3">
      <c r="A11" s="5"/>
      <c r="B11" s="9" t="s">
        <v>450</v>
      </c>
      <c r="C11" s="9"/>
      <c r="D11" s="9"/>
      <c r="E11" s="9"/>
      <c r="F11" s="9"/>
      <c r="G11" s="65">
        <v>2782000</v>
      </c>
      <c r="H11" s="10"/>
      <c r="I11" s="15"/>
      <c r="J11" s="5"/>
    </row>
    <row r="12" spans="1:10" x14ac:dyDescent="0.3">
      <c r="A12" s="5"/>
      <c r="B12" s="16" t="s">
        <v>451</v>
      </c>
      <c r="C12" s="9"/>
      <c r="D12" s="9"/>
      <c r="E12" s="9"/>
      <c r="F12" s="17" t="s">
        <v>8</v>
      </c>
      <c r="G12" s="18">
        <v>10966000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4376000</v>
      </c>
      <c r="H15" s="10"/>
      <c r="I15" s="15"/>
      <c r="J15" s="5"/>
    </row>
    <row r="16" spans="1:10" x14ac:dyDescent="0.3">
      <c r="A16" s="5"/>
      <c r="B16" s="9" t="s">
        <v>450</v>
      </c>
      <c r="C16" s="9"/>
      <c r="D16" s="9"/>
      <c r="E16" s="9"/>
      <c r="F16" s="9"/>
      <c r="G16" s="65">
        <v>885000</v>
      </c>
      <c r="H16" s="10"/>
      <c r="I16" s="15"/>
      <c r="J16" s="5"/>
    </row>
    <row r="17" spans="1:10" x14ac:dyDescent="0.3">
      <c r="A17" s="5"/>
      <c r="B17" s="16" t="s">
        <v>451</v>
      </c>
      <c r="C17" s="9"/>
      <c r="D17" s="9"/>
      <c r="E17" s="9"/>
      <c r="F17" s="17" t="s">
        <v>10</v>
      </c>
      <c r="G17" s="18">
        <v>3491000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4649000</v>
      </c>
      <c r="H20" s="10"/>
      <c r="I20" s="19"/>
      <c r="J20" s="5"/>
    </row>
    <row r="21" spans="1:10" x14ac:dyDescent="0.3">
      <c r="A21" s="5"/>
      <c r="B21" s="9" t="s">
        <v>452</v>
      </c>
      <c r="C21" s="9"/>
      <c r="D21" s="9"/>
      <c r="E21" s="9"/>
      <c r="F21" s="9"/>
      <c r="G21" s="65">
        <v>725000</v>
      </c>
      <c r="H21" s="10"/>
      <c r="I21" s="5"/>
      <c r="J21" s="5"/>
    </row>
    <row r="22" spans="1:10" x14ac:dyDescent="0.3">
      <c r="A22" s="5"/>
      <c r="B22" s="16" t="s">
        <v>453</v>
      </c>
      <c r="C22" s="9"/>
      <c r="D22" s="9"/>
      <c r="E22" s="9"/>
      <c r="F22" s="17" t="s">
        <v>15</v>
      </c>
      <c r="G22" s="18">
        <v>3924000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10153000</v>
      </c>
      <c r="H25" s="21"/>
      <c r="I25" s="7"/>
      <c r="J25" s="7"/>
    </row>
    <row r="26" spans="1:10" x14ac:dyDescent="0.3">
      <c r="A26" s="9"/>
      <c r="B26" s="9" t="s">
        <v>454</v>
      </c>
      <c r="C26" s="9"/>
      <c r="D26" s="9"/>
      <c r="E26" s="9"/>
      <c r="F26" s="20"/>
      <c r="G26" s="67">
        <v>3194000</v>
      </c>
      <c r="H26" s="10"/>
      <c r="I26" s="22"/>
      <c r="J26" s="22"/>
    </row>
    <row r="27" spans="1:10" ht="15" thickBot="1" x14ac:dyDescent="0.35">
      <c r="A27" s="9"/>
      <c r="B27" s="16" t="s">
        <v>455</v>
      </c>
      <c r="C27" s="8"/>
      <c r="D27" s="8"/>
      <c r="E27" s="8"/>
      <c r="F27" s="17" t="s">
        <v>20</v>
      </c>
      <c r="G27" s="68">
        <v>6959000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25340000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25340000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25340000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7586000</v>
      </c>
      <c r="H36" s="28" t="s">
        <v>29</v>
      </c>
      <c r="I36" s="45">
        <v>10031690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32926000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3970.0137324999996</v>
      </c>
      <c r="H45" s="55"/>
      <c r="I45" s="55">
        <v>3991.8118525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202.1504205</v>
      </c>
      <c r="H46" s="55"/>
      <c r="I46" s="55">
        <v>207.81464174999996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651.97874999999999</v>
      </c>
      <c r="H47" s="55"/>
      <c r="I47" s="55">
        <v>610.6662500000001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422000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42705.35493561413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8293.6740823981527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3.0643956615443307E-3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3.477175461299296E-3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3.2707855614218136E-3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97" priority="18" stopIfTrue="1" operator="equal">
      <formula>0</formula>
    </cfRule>
  </conditionalFormatting>
  <conditionalFormatting sqref="G39">
    <cfRule type="expression" dxfId="796" priority="19" stopIfTrue="1">
      <formula>#REF!&gt;($G$29)</formula>
    </cfRule>
    <cfRule type="cellIs" dxfId="795" priority="20" stopIfTrue="1" operator="lessThanOrEqual">
      <formula>$G$29</formula>
    </cfRule>
  </conditionalFormatting>
  <conditionalFormatting sqref="G30">
    <cfRule type="expression" dxfId="794" priority="15">
      <formula>G30=0</formula>
    </cfRule>
  </conditionalFormatting>
  <conditionalFormatting sqref="B30">
    <cfRule type="expression" dxfId="793" priority="14">
      <formula>G30=0</formula>
    </cfRule>
  </conditionalFormatting>
  <conditionalFormatting sqref="B33">
    <cfRule type="expression" dxfId="792" priority="11">
      <formula>G33=0</formula>
    </cfRule>
  </conditionalFormatting>
  <conditionalFormatting sqref="B34">
    <cfRule type="expression" dxfId="791" priority="21">
      <formula>G34=0</formula>
    </cfRule>
  </conditionalFormatting>
  <conditionalFormatting sqref="G34">
    <cfRule type="expression" dxfId="790" priority="12">
      <formula>G34=0</formula>
    </cfRule>
  </conditionalFormatting>
  <conditionalFormatting sqref="B35">
    <cfRule type="expression" dxfId="789" priority="10">
      <formula>G33+G34=0</formula>
    </cfRule>
  </conditionalFormatting>
  <conditionalFormatting sqref="G35">
    <cfRule type="expression" dxfId="788" priority="9">
      <formula>G33+G34=0</formula>
    </cfRule>
  </conditionalFormatting>
  <conditionalFormatting sqref="B31:G31">
    <cfRule type="expression" dxfId="787" priority="16" stopIfTrue="1">
      <formula>$G$31&lt;=$G$29</formula>
    </cfRule>
    <cfRule type="expression" dxfId="786" priority="17">
      <formula>$G$31&gt;$G$29</formula>
    </cfRule>
  </conditionalFormatting>
  <conditionalFormatting sqref="G33">
    <cfRule type="expression" dxfId="785" priority="4" stopIfTrue="1">
      <formula>G33=0</formula>
    </cfRule>
    <cfRule type="expression" dxfId="784" priority="13">
      <formula>G34=0</formula>
    </cfRule>
  </conditionalFormatting>
  <conditionalFormatting sqref="C30">
    <cfRule type="expression" dxfId="783" priority="8">
      <formula>G30=0</formula>
    </cfRule>
  </conditionalFormatting>
  <conditionalFormatting sqref="D30">
    <cfRule type="expression" dxfId="782" priority="7">
      <formula>G30=0</formula>
    </cfRule>
  </conditionalFormatting>
  <conditionalFormatting sqref="E30">
    <cfRule type="expression" dxfId="781" priority="6">
      <formula>G30=0</formula>
    </cfRule>
  </conditionalFormatting>
  <conditionalFormatting sqref="F30">
    <cfRule type="expression" dxfId="780" priority="5">
      <formula>G30=0</formula>
    </cfRule>
  </conditionalFormatting>
  <conditionalFormatting sqref="I36">
    <cfRule type="expression" dxfId="779" priority="2">
      <formula>$G$36*1.05&gt;$I$36</formula>
    </cfRule>
    <cfRule type="expression" dxfId="778" priority="3">
      <formula>$I$36&lt;($G$36*1.05)</formula>
    </cfRule>
  </conditionalFormatting>
  <conditionalFormatting sqref="G56:G58">
    <cfRule type="cellIs" dxfId="77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Rhea County&amp;C&amp;7Department of Education&amp;R&amp;7&amp;D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721</v>
      </c>
    </row>
    <row r="5" spans="1:20" x14ac:dyDescent="0.3">
      <c r="A5"/>
      <c r="D5" s="77" t="s">
        <v>456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360.8725</v>
      </c>
      <c r="L12" s="92" t="s">
        <v>64</v>
      </c>
      <c r="M12" s="93">
        <v>20</v>
      </c>
      <c r="N12" s="94" t="s">
        <v>65</v>
      </c>
      <c r="O12" s="95">
        <v>18.043624999999999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242.76124999999999</v>
      </c>
      <c r="L13" s="92" t="s">
        <v>64</v>
      </c>
      <c r="M13" s="93">
        <v>25</v>
      </c>
      <c r="N13" s="94" t="s">
        <v>65</v>
      </c>
      <c r="O13" s="95">
        <v>9.7104499999999998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174.4325</v>
      </c>
      <c r="L14" s="92" t="s">
        <v>64</v>
      </c>
      <c r="M14" s="93">
        <v>25</v>
      </c>
      <c r="N14" s="94" t="s">
        <v>65</v>
      </c>
      <c r="O14" s="95">
        <v>6.9773000000000005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56.642499999999998</v>
      </c>
      <c r="L18" s="92" t="s">
        <v>64</v>
      </c>
      <c r="M18" s="93">
        <v>91</v>
      </c>
      <c r="N18" s="94" t="s">
        <v>65</v>
      </c>
      <c r="O18" s="95">
        <v>0.62244505494505498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18.67625</v>
      </c>
      <c r="L19" s="92" t="s">
        <v>64</v>
      </c>
      <c r="M19" s="93">
        <v>58.5</v>
      </c>
      <c r="N19" s="94" t="s">
        <v>65</v>
      </c>
      <c r="O19" s="95">
        <v>0.31925213675213676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1.0375000000000001</v>
      </c>
      <c r="L20" s="92" t="s">
        <v>64</v>
      </c>
      <c r="M20" s="93">
        <v>58.5</v>
      </c>
      <c r="N20" s="94" t="s">
        <v>65</v>
      </c>
      <c r="O20" s="95">
        <v>1.7735042735042738E-2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21.686249999999998</v>
      </c>
      <c r="L21" s="92" t="s">
        <v>64</v>
      </c>
      <c r="M21" s="93">
        <v>16.5</v>
      </c>
      <c r="N21" s="94" t="s">
        <v>65</v>
      </c>
      <c r="O21" s="95">
        <v>1.3143181818181817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25.327499999999997</v>
      </c>
      <c r="L22" s="92" t="s">
        <v>64</v>
      </c>
      <c r="M22" s="93">
        <v>16.5</v>
      </c>
      <c r="N22" s="94" t="s">
        <v>65</v>
      </c>
      <c r="O22" s="95">
        <v>1.5349999999999999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6.044999999999999</v>
      </c>
      <c r="L24" s="92" t="s">
        <v>64</v>
      </c>
      <c r="M24" s="93">
        <v>8.5</v>
      </c>
      <c r="N24" s="94" t="s">
        <v>65</v>
      </c>
      <c r="O24" s="95">
        <v>0.71117647058823519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2.8999999999999995</v>
      </c>
      <c r="L25" s="92" t="s">
        <v>64</v>
      </c>
      <c r="M25" s="93">
        <v>8.5</v>
      </c>
      <c r="N25" s="94" t="s">
        <v>65</v>
      </c>
      <c r="O25" s="95">
        <v>0.34117647058823525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2.6999999999999997</v>
      </c>
      <c r="L27" s="92" t="s">
        <v>64</v>
      </c>
      <c r="M27" s="93">
        <v>8.5</v>
      </c>
      <c r="N27" s="94" t="s">
        <v>65</v>
      </c>
      <c r="O27" s="95">
        <v>0.31764705882352939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66</v>
      </c>
      <c r="L28" s="92" t="s">
        <v>64</v>
      </c>
      <c r="M28" s="72">
        <v>20</v>
      </c>
      <c r="N28" s="94" t="s">
        <v>65</v>
      </c>
      <c r="O28" s="95">
        <v>3.3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66</v>
      </c>
      <c r="L29" s="92" t="s">
        <v>64</v>
      </c>
      <c r="M29" s="72">
        <v>200</v>
      </c>
      <c r="N29" s="94" t="s">
        <v>65</v>
      </c>
      <c r="O29" s="95">
        <v>0.33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603.63374999999996</v>
      </c>
      <c r="L31" s="92" t="s">
        <v>64</v>
      </c>
      <c r="M31" s="72">
        <v>525</v>
      </c>
      <c r="N31" s="94" t="s">
        <v>65</v>
      </c>
      <c r="O31" s="95">
        <v>1.1497785714285713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603.63374999999996</v>
      </c>
      <c r="L33" s="92" t="s">
        <v>64</v>
      </c>
      <c r="M33" s="72">
        <v>525</v>
      </c>
      <c r="N33" s="94" t="s">
        <v>65</v>
      </c>
      <c r="O33" s="95">
        <v>1.1497785714285713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446.88125000000002</v>
      </c>
      <c r="L35" s="92" t="s">
        <v>64</v>
      </c>
      <c r="M35" s="72">
        <v>350</v>
      </c>
      <c r="N35" s="94" t="s">
        <v>65</v>
      </c>
      <c r="O35" s="95">
        <v>1.2768035714285715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156.7525</v>
      </c>
      <c r="L36" s="92" t="s">
        <v>64</v>
      </c>
      <c r="M36" s="72">
        <v>265</v>
      </c>
      <c r="N36" s="94" t="s">
        <v>65</v>
      </c>
      <c r="O36" s="95">
        <v>0.59151886792452835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603.63374999999996</v>
      </c>
      <c r="L41" s="92" t="s">
        <v>64</v>
      </c>
      <c r="M41" s="72">
        <v>500</v>
      </c>
      <c r="N41" s="92" t="s">
        <v>65</v>
      </c>
      <c r="O41" s="95">
        <v>1.2072674999999999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0.49837857142857145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135.01499999999999</v>
      </c>
      <c r="L46" s="92" t="s">
        <v>64</v>
      </c>
      <c r="M46" s="72">
        <v>750</v>
      </c>
      <c r="N46" s="94" t="s">
        <v>65</v>
      </c>
      <c r="O46" s="95">
        <v>0.18001999999999999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135.01499999999999</v>
      </c>
      <c r="L48" s="92" t="s">
        <v>64</v>
      </c>
      <c r="M48" s="72">
        <v>600</v>
      </c>
      <c r="N48" s="94" t="s">
        <v>65</v>
      </c>
      <c r="O48" s="95">
        <v>0.22502499999999998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0.39268312500000002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0.3141465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56.025525694889218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2929798.8406885369</v>
      </c>
      <c r="Q63" s="96" t="s">
        <v>118</v>
      </c>
      <c r="R63" s="102">
        <v>2929798.8406885369</v>
      </c>
      <c r="S63" s="96" t="s">
        <v>119</v>
      </c>
      <c r="T63" s="103">
        <v>2929798.8406885369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0.79765623627586135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2336972.3163090004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2929798.8406885369</v>
      </c>
      <c r="Q69" s="96" t="s">
        <v>118</v>
      </c>
      <c r="R69" s="102">
        <v>2929798.8406885369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494550.04430822504</v>
      </c>
      <c r="P71" s="109"/>
      <c r="Q71" s="96" t="s">
        <v>118</v>
      </c>
      <c r="R71" s="112">
        <v>494550.04430822504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56.025525694889218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437972.50391085201</v>
      </c>
      <c r="P75" s="115"/>
      <c r="Q75" s="96" t="s">
        <v>118</v>
      </c>
      <c r="R75" s="116">
        <v>437972.50391085201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932522.54821907706</v>
      </c>
      <c r="S77" s="96" t="s">
        <v>119</v>
      </c>
      <c r="T77" s="103">
        <v>932522.54821907706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0.79765623627586135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743832.42605480447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785.36624999999992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603.63374999999996</v>
      </c>
      <c r="L93" s="92" t="s">
        <v>64</v>
      </c>
      <c r="M93" s="72">
        <v>75</v>
      </c>
      <c r="N93" s="94" t="s">
        <v>65</v>
      </c>
      <c r="O93" s="95">
        <v>8.048449999999999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34.272499999999994</v>
      </c>
      <c r="L95" s="92" t="s">
        <v>64</v>
      </c>
      <c r="M95" s="72">
        <v>60</v>
      </c>
      <c r="N95" s="94" t="s">
        <v>65</v>
      </c>
      <c r="O95" s="95">
        <v>0.57120833333333321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9.6196583333333319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250111.11666666664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250111.11666666664</v>
      </c>
      <c r="P103"/>
      <c r="Q103" s="96" t="s">
        <v>118</v>
      </c>
      <c r="R103" s="102">
        <v>250111.11666666664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39567.578656666665</v>
      </c>
      <c r="P105"/>
      <c r="Q105" s="96" t="s">
        <v>118</v>
      </c>
      <c r="R105" s="102">
        <v>39567.578656666665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10.619658333333332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77483.321046199999</v>
      </c>
      <c r="P110" s="115"/>
      <c r="Q110" s="96" t="s">
        <v>118</v>
      </c>
      <c r="R110" s="126">
        <v>77483.321046199999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428283.24356953334</v>
      </c>
      <c r="S112" s="96" t="s">
        <v>119</v>
      </c>
      <c r="T112" s="124">
        <v>428283.24356953334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302</v>
      </c>
      <c r="L116" s="94" t="s">
        <v>115</v>
      </c>
      <c r="M116" s="100">
        <v>1009.75</v>
      </c>
      <c r="N116" s="94" t="s">
        <v>65</v>
      </c>
      <c r="O116" s="127">
        <v>304944.5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785.36624999999992</v>
      </c>
      <c r="L118" s="94" t="s">
        <v>115</v>
      </c>
      <c r="M118" s="100">
        <v>66</v>
      </c>
      <c r="N118" s="94" t="s">
        <v>65</v>
      </c>
      <c r="O118" s="127">
        <v>51834.172499999993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785.36624999999992</v>
      </c>
      <c r="L120" s="94" t="s">
        <v>115</v>
      </c>
      <c r="M120" s="100">
        <v>4</v>
      </c>
      <c r="N120" s="94" t="s">
        <v>65</v>
      </c>
      <c r="O120" s="128">
        <v>3141.4649999999997</v>
      </c>
      <c r="T120" s="110"/>
    </row>
    <row r="121" spans="1:20" x14ac:dyDescent="0.3">
      <c r="A121" s="72">
        <v>10</v>
      </c>
      <c r="G121" s="96" t="s">
        <v>153</v>
      </c>
      <c r="K121" s="72">
        <v>174.4325</v>
      </c>
      <c r="L121" s="94" t="s">
        <v>115</v>
      </c>
      <c r="M121" s="100">
        <v>37.75</v>
      </c>
      <c r="N121" s="94" t="s">
        <v>65</v>
      </c>
      <c r="O121" s="128">
        <v>6584.8268749999997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785.36624999999992</v>
      </c>
      <c r="L123" s="94" t="s">
        <v>115</v>
      </c>
      <c r="M123" s="100">
        <v>14</v>
      </c>
      <c r="N123" s="94" t="s">
        <v>65</v>
      </c>
      <c r="O123" s="128">
        <v>10995.127499999999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785.36624999999992</v>
      </c>
      <c r="L125" s="94" t="s">
        <v>115</v>
      </c>
      <c r="M125" s="100">
        <v>85</v>
      </c>
      <c r="N125" s="94" t="s">
        <v>65</v>
      </c>
      <c r="O125" s="128">
        <v>66756.131249999991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785.36624999999992</v>
      </c>
      <c r="L127" s="94" t="s">
        <v>115</v>
      </c>
      <c r="M127" s="100">
        <v>108.25</v>
      </c>
      <c r="N127" s="94" t="s">
        <v>65</v>
      </c>
      <c r="O127" s="128">
        <v>85015.896562499998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135.01499999999999</v>
      </c>
      <c r="L129" s="94" t="s">
        <v>115</v>
      </c>
      <c r="M129" s="100">
        <v>41.75</v>
      </c>
      <c r="N129" s="94" t="s">
        <v>65</v>
      </c>
      <c r="O129" s="128">
        <v>5636.8762499999993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785.36624999999992</v>
      </c>
      <c r="L131" s="94" t="s">
        <v>115</v>
      </c>
      <c r="M131" s="100">
        <v>93.25</v>
      </c>
      <c r="N131" s="94" t="s">
        <v>65</v>
      </c>
      <c r="O131" s="128">
        <v>73235.40281249999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135.01499999999999</v>
      </c>
      <c r="L133" s="94" t="s">
        <v>115</v>
      </c>
      <c r="M133" s="100">
        <v>25</v>
      </c>
      <c r="N133" s="94" t="s">
        <v>65</v>
      </c>
      <c r="O133" s="128">
        <v>3375.3749999999995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785.36624999999992</v>
      </c>
      <c r="L135" s="94" t="s">
        <v>115</v>
      </c>
      <c r="M135" s="100">
        <v>16</v>
      </c>
      <c r="N135" s="94" t="s">
        <v>65</v>
      </c>
      <c r="O135" s="128">
        <v>12565.859999999999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135.01499999999999</v>
      </c>
      <c r="L137" s="94" t="s">
        <v>115</v>
      </c>
      <c r="M137" s="100">
        <v>17.25</v>
      </c>
      <c r="N137" s="94" t="s">
        <v>65</v>
      </c>
      <c r="O137" s="128">
        <v>2329.00875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785.36624999999992</v>
      </c>
      <c r="L144" s="94" t="s">
        <v>115</v>
      </c>
      <c r="M144" s="100">
        <v>41.549707365177262</v>
      </c>
      <c r="N144" s="94" t="s">
        <v>65</v>
      </c>
      <c r="O144" s="129">
        <v>32631.737861986643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659046.3803619867</v>
      </c>
      <c r="Q146" s="96" t="s">
        <v>168</v>
      </c>
      <c r="R146"/>
      <c r="T146" s="126">
        <v>659046.3803619867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1087329.6239315202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0.844012296351207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917719.57278513664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0.16515320602984013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20677.181394935986</v>
      </c>
      <c r="Q157" s="96" t="s">
        <v>118</v>
      </c>
      <c r="R157" s="102">
        <v>20677.181394935986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3490.3082194651947</v>
      </c>
      <c r="P159" s="109"/>
      <c r="Q159" s="96" t="s">
        <v>118</v>
      </c>
      <c r="R159" s="134">
        <v>3490.3082194651947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785.36624999999992</v>
      </c>
      <c r="L161" s="92" t="s">
        <v>64</v>
      </c>
      <c r="M161" s="72">
        <v>6400</v>
      </c>
      <c r="N161" s="94"/>
      <c r="O161" s="135">
        <v>1.1227134765625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58711.178543359376</v>
      </c>
      <c r="P164" s="109"/>
      <c r="Q164" s="96" t="s">
        <v>118</v>
      </c>
      <c r="R164" s="102">
        <v>58711.178543359376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9910.4469381190629</v>
      </c>
      <c r="P166" s="109"/>
      <c r="Q166" s="96" t="s">
        <v>118</v>
      </c>
      <c r="R166" s="134">
        <v>9910.4469381190629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1.2878666825923402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14094.830243095732</v>
      </c>
      <c r="P170" s="115"/>
      <c r="Q170" s="96" t="s">
        <v>118</v>
      </c>
      <c r="R170" s="134">
        <v>14094.830243095732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2.10616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77085.456000000006</v>
      </c>
      <c r="Q184" s="96" t="s">
        <v>118</v>
      </c>
      <c r="R184" s="124">
        <v>77085.456000000006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12194.919139200001</v>
      </c>
      <c r="P186" s="109"/>
      <c r="Q186" s="96" t="s">
        <v>118</v>
      </c>
      <c r="R186" s="134">
        <v>12194.919139200001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81879.547553269076</v>
      </c>
      <c r="L189" s="92" t="s">
        <v>64</v>
      </c>
      <c r="M189" s="72">
        <v>22376</v>
      </c>
      <c r="N189" s="94" t="s">
        <v>65</v>
      </c>
      <c r="O189" s="137">
        <v>3.6592575774610778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102459.21216891018</v>
      </c>
      <c r="Q192" s="96" t="s">
        <v>118</v>
      </c>
      <c r="R192" s="124">
        <v>102459.21216891018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16209.047365121591</v>
      </c>
      <c r="P194" s="109"/>
      <c r="Q194" s="96" t="s">
        <v>118</v>
      </c>
      <c r="R194" s="134">
        <v>16209.047365121591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7.7654175774610774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56658.163975352756</v>
      </c>
      <c r="P198" s="115"/>
      <c r="Q198" s="96" t="s">
        <v>118</v>
      </c>
      <c r="R198" s="126">
        <v>56658.163975352756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479898.26398755988</v>
      </c>
      <c r="S200" s="96" t="s">
        <v>119</v>
      </c>
      <c r="T200" s="102">
        <v>479898.26398755988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785.36624999999992</v>
      </c>
      <c r="L206" s="94" t="s">
        <v>115</v>
      </c>
      <c r="M206" s="100">
        <v>26.5</v>
      </c>
      <c r="N206" s="94" t="s">
        <v>65</v>
      </c>
      <c r="O206" s="120">
        <v>20812.205624999999</v>
      </c>
      <c r="Q206" s="96" t="s">
        <v>118</v>
      </c>
      <c r="R206" s="72">
        <v>20812.205624999999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81879.547553269076</v>
      </c>
      <c r="L210" s="94" t="s">
        <v>115</v>
      </c>
      <c r="M210" s="100">
        <v>3.92</v>
      </c>
      <c r="N210" s="94" t="s">
        <v>65</v>
      </c>
      <c r="O210" s="128">
        <v>320967.82640881476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192580.69584528884</v>
      </c>
    </row>
    <row r="215" spans="1:18" x14ac:dyDescent="0.3">
      <c r="G215"/>
      <c r="H215" s="72" t="s">
        <v>194</v>
      </c>
      <c r="I215"/>
      <c r="O215" s="100">
        <v>192580.69584528884</v>
      </c>
      <c r="Q215" s="96" t="s">
        <v>118</v>
      </c>
      <c r="R215" s="72">
        <v>192580.69584528884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192580.69584528884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30466.266082724695</v>
      </c>
      <c r="Q221" s="96" t="s">
        <v>118</v>
      </c>
      <c r="R221" s="124">
        <v>30466.266082724695</v>
      </c>
    </row>
    <row r="222" spans="1:18" ht="3.9" customHeight="1" x14ac:dyDescent="0.3"/>
    <row r="223" spans="1:18" x14ac:dyDescent="0.3">
      <c r="H223" s="72" t="s">
        <v>197</v>
      </c>
      <c r="O223" s="100">
        <v>192580.69584528884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41367.293272673116</v>
      </c>
      <c r="Q225" s="96" t="s">
        <v>118</v>
      </c>
      <c r="R225" s="124">
        <v>41367.293272673116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128387.13056352591</v>
      </c>
      <c r="Q229" s="97"/>
    </row>
    <row r="230" spans="1:22" x14ac:dyDescent="0.3">
      <c r="H230" s="72" t="s">
        <v>205</v>
      </c>
      <c r="I230"/>
      <c r="O230" s="100">
        <v>128387.13056352591</v>
      </c>
      <c r="Q230" s="96" t="s">
        <v>118</v>
      </c>
      <c r="R230" s="72">
        <v>128387.13056352591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614665.84800132981</v>
      </c>
      <c r="Q233" s="96" t="s">
        <v>118</v>
      </c>
      <c r="R233" s="143">
        <v>614665.84800132981</v>
      </c>
    </row>
    <row r="234" spans="1:22" ht="6.75" customHeight="1" x14ac:dyDescent="0.3"/>
    <row r="235" spans="1:22" x14ac:dyDescent="0.3">
      <c r="E235" s="84" t="s">
        <v>208</v>
      </c>
      <c r="R235" s="102">
        <v>1028279.4393905423</v>
      </c>
      <c r="S235" s="96" t="s">
        <v>119</v>
      </c>
      <c r="T235" s="144">
        <v>1028279.4393905423</v>
      </c>
    </row>
    <row r="237" spans="1:22" x14ac:dyDescent="0.3">
      <c r="D237" s="84" t="s">
        <v>209</v>
      </c>
      <c r="T237" s="102">
        <v>1508177.7033781023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0.68545636979445868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1033790.0135624979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5032314.3287114399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451.07399467309182</v>
      </c>
      <c r="L256" s="94" t="s">
        <v>115</v>
      </c>
      <c r="M256" s="72">
        <v>100</v>
      </c>
      <c r="N256" s="94" t="s">
        <v>65</v>
      </c>
      <c r="O256" s="95">
        <v>45107.39946730918</v>
      </c>
    </row>
    <row r="257" spans="1:18" x14ac:dyDescent="0.3">
      <c r="A257" s="72">
        <v>3</v>
      </c>
      <c r="D257"/>
      <c r="I257" s="96" t="s">
        <v>221</v>
      </c>
      <c r="K257" s="72">
        <v>334.29225532690822</v>
      </c>
      <c r="L257" s="94" t="s">
        <v>115</v>
      </c>
      <c r="M257" s="72">
        <v>110</v>
      </c>
      <c r="N257" s="94" t="s">
        <v>65</v>
      </c>
      <c r="O257" s="95">
        <v>36772.148085959903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81879.547553269076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45107.39946730918</v>
      </c>
      <c r="L262" s="94" t="s">
        <v>115</v>
      </c>
      <c r="M262" s="100">
        <v>147.26</v>
      </c>
      <c r="N262" s="94" t="s">
        <v>65</v>
      </c>
      <c r="O262" s="95">
        <v>6642515.6455559498</v>
      </c>
    </row>
    <row r="263" spans="1:18" x14ac:dyDescent="0.3">
      <c r="D263"/>
      <c r="I263" s="96" t="s">
        <v>225</v>
      </c>
      <c r="K263" s="72">
        <v>36772.148085959903</v>
      </c>
      <c r="L263" s="94" t="s">
        <v>115</v>
      </c>
      <c r="M263" s="100">
        <v>151.72</v>
      </c>
      <c r="N263" s="94" t="s">
        <v>65</v>
      </c>
      <c r="O263" s="95">
        <v>5579070.3076018365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12221585.953157786</v>
      </c>
      <c r="Q265" s="96" t="s">
        <v>118</v>
      </c>
      <c r="R265" s="102">
        <v>12221585.953157786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1222158.5953157786</v>
      </c>
      <c r="Q267" s="96" t="s">
        <v>118</v>
      </c>
      <c r="R267" s="72">
        <v>1222158.5953157786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12221585.953157786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855511.01672104513</v>
      </c>
      <c r="Q271" s="96" t="s">
        <v>118</v>
      </c>
      <c r="R271" s="143">
        <v>855511.01672104513</v>
      </c>
    </row>
    <row r="272" spans="1:18" x14ac:dyDescent="0.3">
      <c r="D272"/>
      <c r="E272" s="84" t="s">
        <v>230</v>
      </c>
      <c r="F272"/>
      <c r="R272" s="102">
        <v>14299255.565194611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24586633.920053199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614665.84800132993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61</v>
      </c>
    </row>
    <row r="5" spans="1:20" x14ac:dyDescent="0.3">
      <c r="A5"/>
      <c r="D5" s="77" t="s">
        <v>1030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1601.75875</v>
      </c>
      <c r="L12" s="92" t="s">
        <v>64</v>
      </c>
      <c r="M12" s="93">
        <v>20</v>
      </c>
      <c r="N12" s="94" t="s">
        <v>65</v>
      </c>
      <c r="O12" s="95">
        <v>80.087937499999995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1199.665</v>
      </c>
      <c r="L13" s="92" t="s">
        <v>64</v>
      </c>
      <c r="M13" s="93">
        <v>25</v>
      </c>
      <c r="N13" s="94" t="s">
        <v>65</v>
      </c>
      <c r="O13" s="95">
        <v>47.986599999999996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1225.203272</v>
      </c>
      <c r="L14" s="92" t="s">
        <v>64</v>
      </c>
      <c r="M14" s="93">
        <v>25</v>
      </c>
      <c r="N14" s="94" t="s">
        <v>65</v>
      </c>
      <c r="O14" s="95">
        <v>49.008130880000003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1071.8900502500001</v>
      </c>
      <c r="L15" s="92" t="s">
        <v>64</v>
      </c>
      <c r="M15" s="95">
        <v>22.083333333333332</v>
      </c>
      <c r="N15" s="94" t="s">
        <v>65</v>
      </c>
      <c r="O15" s="95">
        <v>48.53841736981132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280.76542774999996</v>
      </c>
      <c r="L16" s="92" t="s">
        <v>64</v>
      </c>
      <c r="M16" s="95">
        <v>16.666666666666668</v>
      </c>
      <c r="N16" s="94" t="s">
        <v>65</v>
      </c>
      <c r="O16" s="95">
        <v>16.845925664999996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464.63374999999996</v>
      </c>
      <c r="L18" s="92" t="s">
        <v>64</v>
      </c>
      <c r="M18" s="93">
        <v>91</v>
      </c>
      <c r="N18" s="94" t="s">
        <v>65</v>
      </c>
      <c r="O18" s="95">
        <v>5.1058653846153845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398.72125000000005</v>
      </c>
      <c r="L19" s="92" t="s">
        <v>64</v>
      </c>
      <c r="M19" s="93">
        <v>58.5</v>
      </c>
      <c r="N19" s="94" t="s">
        <v>65</v>
      </c>
      <c r="O19" s="95">
        <v>6.8157478632478643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200.36875000000001</v>
      </c>
      <c r="L20" s="92" t="s">
        <v>64</v>
      </c>
      <c r="M20" s="93">
        <v>58.5</v>
      </c>
      <c r="N20" s="94" t="s">
        <v>65</v>
      </c>
      <c r="O20" s="95">
        <v>3.4251068376068377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61.341250000000002</v>
      </c>
      <c r="L21" s="92" t="s">
        <v>64</v>
      </c>
      <c r="M21" s="93">
        <v>16.5</v>
      </c>
      <c r="N21" s="94" t="s">
        <v>65</v>
      </c>
      <c r="O21" s="95">
        <v>3.7176515151515153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101.96</v>
      </c>
      <c r="L22" s="92" t="s">
        <v>64</v>
      </c>
      <c r="M22" s="93">
        <v>16.5</v>
      </c>
      <c r="N22" s="94" t="s">
        <v>65</v>
      </c>
      <c r="O22" s="95">
        <v>6.1793939393939388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75.19</v>
      </c>
      <c r="L24" s="92" t="s">
        <v>64</v>
      </c>
      <c r="M24" s="93">
        <v>8.5</v>
      </c>
      <c r="N24" s="94" t="s">
        <v>65</v>
      </c>
      <c r="O24" s="95">
        <v>8.8458823529411763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43.493749999999999</v>
      </c>
      <c r="L25" s="92" t="s">
        <v>64</v>
      </c>
      <c r="M25" s="93">
        <v>8.5</v>
      </c>
      <c r="N25" s="94" t="s">
        <v>65</v>
      </c>
      <c r="O25" s="95">
        <v>5.1169117647058826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8.3874999999999993</v>
      </c>
      <c r="L27" s="92" t="s">
        <v>64</v>
      </c>
      <c r="M27" s="93">
        <v>8.5</v>
      </c>
      <c r="N27" s="94" t="s">
        <v>65</v>
      </c>
      <c r="O27" s="95">
        <v>0.98676470588235288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726</v>
      </c>
      <c r="L28" s="92" t="s">
        <v>64</v>
      </c>
      <c r="M28" s="72">
        <v>20</v>
      </c>
      <c r="N28" s="94" t="s">
        <v>65</v>
      </c>
      <c r="O28" s="95">
        <v>36.299999999999997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726</v>
      </c>
      <c r="L29" s="92" t="s">
        <v>64</v>
      </c>
      <c r="M29" s="72">
        <v>200</v>
      </c>
      <c r="N29" s="94" t="s">
        <v>65</v>
      </c>
      <c r="O29" s="95">
        <v>3.63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2801.4237499999999</v>
      </c>
      <c r="L31" s="92" t="s">
        <v>64</v>
      </c>
      <c r="M31" s="72">
        <v>525</v>
      </c>
      <c r="N31" s="94" t="s">
        <v>65</v>
      </c>
      <c r="O31" s="95">
        <v>5.3360452380952381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2801.4237499999999</v>
      </c>
      <c r="L33" s="92" t="s">
        <v>64</v>
      </c>
      <c r="M33" s="72">
        <v>525</v>
      </c>
      <c r="N33" s="94" t="s">
        <v>65</v>
      </c>
      <c r="O33" s="95">
        <v>5.3360452380952381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2006.7637500000001</v>
      </c>
      <c r="L35" s="92" t="s">
        <v>64</v>
      </c>
      <c r="M35" s="72">
        <v>350</v>
      </c>
      <c r="N35" s="94" t="s">
        <v>65</v>
      </c>
      <c r="O35" s="95">
        <v>5.7336107142857147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794.65999999999985</v>
      </c>
      <c r="L36" s="92" t="s">
        <v>64</v>
      </c>
      <c r="M36" s="72">
        <v>265</v>
      </c>
      <c r="N36" s="94" t="s">
        <v>65</v>
      </c>
      <c r="O36" s="95">
        <v>2.9987169811320751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2.3496666666666668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2801.4237499999999</v>
      </c>
      <c r="L41" s="92" t="s">
        <v>64</v>
      </c>
      <c r="M41" s="72">
        <v>500</v>
      </c>
      <c r="N41" s="92" t="s">
        <v>65</v>
      </c>
      <c r="O41" s="95">
        <v>5.6028475000000002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2577.8587499999999</v>
      </c>
      <c r="L42" s="92" t="s">
        <v>64</v>
      </c>
      <c r="M42" s="72">
        <v>350</v>
      </c>
      <c r="N42" s="92" t="s">
        <v>65</v>
      </c>
      <c r="O42" s="95">
        <v>7.3653107142857142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1.9985640909090907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6.4960512499999989</v>
      </c>
      <c r="Q45" s="97"/>
    </row>
    <row r="46" spans="1:21" x14ac:dyDescent="0.3">
      <c r="C46">
        <v>16</v>
      </c>
      <c r="G46" s="84"/>
      <c r="H46" s="84" t="s">
        <v>102</v>
      </c>
      <c r="K46" s="72">
        <v>1355.0962500000003</v>
      </c>
      <c r="L46" s="92" t="s">
        <v>64</v>
      </c>
      <c r="M46" s="72">
        <v>750</v>
      </c>
      <c r="N46" s="94" t="s">
        <v>65</v>
      </c>
      <c r="O46" s="95">
        <v>1.8067950000000004</v>
      </c>
      <c r="Q46" s="97"/>
    </row>
    <row r="47" spans="1:21" x14ac:dyDescent="0.3">
      <c r="C47">
        <v>15</v>
      </c>
      <c r="G47" s="84"/>
      <c r="H47" s="84" t="s">
        <v>70</v>
      </c>
      <c r="K47" s="72">
        <v>280.76542774999996</v>
      </c>
      <c r="L47" s="92" t="s">
        <v>64</v>
      </c>
      <c r="M47" s="72">
        <v>1000</v>
      </c>
      <c r="N47" s="94" t="s">
        <v>65</v>
      </c>
      <c r="O47" s="95">
        <v>0.28076542774999996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1355.0962500000003</v>
      </c>
      <c r="L48" s="92" t="s">
        <v>64</v>
      </c>
      <c r="M48" s="72">
        <v>600</v>
      </c>
      <c r="N48" s="94" t="s">
        <v>65</v>
      </c>
      <c r="O48" s="95">
        <v>2.2584937500000004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4.0489999999999995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2.7480256249999999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2.1984204999999997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395.70930053518219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20693222.162186816</v>
      </c>
      <c r="Q63" s="96" t="s">
        <v>118</v>
      </c>
      <c r="R63" s="102">
        <v>20693222.162186816</v>
      </c>
      <c r="S63" s="96" t="s">
        <v>119</v>
      </c>
      <c r="T63" s="103">
        <v>20693222.162186816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0.75065940945771903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15533561.928044539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20693222.162186816</v>
      </c>
      <c r="Q69" s="96" t="s">
        <v>118</v>
      </c>
      <c r="R69" s="102">
        <v>20693222.162186816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3493015.9009771347</v>
      </c>
      <c r="P71" s="109"/>
      <c r="Q71" s="96" t="s">
        <v>118</v>
      </c>
      <c r="R71" s="112">
        <v>3493015.9009771347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395.70930053518219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3093407.7106217202</v>
      </c>
      <c r="P75" s="115"/>
      <c r="Q75" s="96" t="s">
        <v>118</v>
      </c>
      <c r="R75" s="116">
        <v>3093407.7106217202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6586423.6115988549</v>
      </c>
      <c r="S77" s="96" t="s">
        <v>119</v>
      </c>
      <c r="T77" s="103">
        <v>6586423.6115988549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0.75065940945771903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4944160.8587211734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5496.0512499999995</v>
      </c>
      <c r="L83" s="92" t="s">
        <v>64</v>
      </c>
      <c r="M83" s="72">
        <v>3000</v>
      </c>
      <c r="N83" s="94" t="s">
        <v>65</v>
      </c>
      <c r="O83" s="119">
        <v>1.8320170833333331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95803.501355833316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95803.501355833316</v>
      </c>
      <c r="P87" s="100"/>
      <c r="Q87" s="96" t="s">
        <v>118</v>
      </c>
      <c r="R87" s="102">
        <v>95803.501355833316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16171.631028864664</v>
      </c>
      <c r="Q89" s="96" t="s">
        <v>118</v>
      </c>
      <c r="R89" s="72">
        <v>16171.631028864664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2801.4237499999999</v>
      </c>
      <c r="L93" s="92" t="s">
        <v>64</v>
      </c>
      <c r="M93" s="72">
        <v>75</v>
      </c>
      <c r="N93" s="94" t="s">
        <v>65</v>
      </c>
      <c r="O93" s="95">
        <v>37.352316666666667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220.64374999999998</v>
      </c>
      <c r="L95" s="92" t="s">
        <v>64</v>
      </c>
      <c r="M95" s="72">
        <v>60</v>
      </c>
      <c r="N95" s="94" t="s">
        <v>65</v>
      </c>
      <c r="O95" s="95">
        <v>3.6773958333333332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43.029712500000002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1118772.5250000001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1118772.5250000001</v>
      </c>
      <c r="P103"/>
      <c r="Q103" s="96" t="s">
        <v>118</v>
      </c>
      <c r="R103" s="102">
        <v>1118772.5250000001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176989.81345500002</v>
      </c>
      <c r="P105"/>
      <c r="Q105" s="96" t="s">
        <v>118</v>
      </c>
      <c r="R105" s="102">
        <v>176989.81345500002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44.861729583333336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327320.86917359004</v>
      </c>
      <c r="P110" s="115"/>
      <c r="Q110" s="96" t="s">
        <v>118</v>
      </c>
      <c r="R110" s="126">
        <v>327320.86917359004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1735058.3400132882</v>
      </c>
      <c r="S112" s="96" t="s">
        <v>119</v>
      </c>
      <c r="T112" s="124">
        <v>1735058.3400132882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2277</v>
      </c>
      <c r="L116" s="94" t="s">
        <v>115</v>
      </c>
      <c r="M116" s="100">
        <v>1009.75</v>
      </c>
      <c r="N116" s="94" t="s">
        <v>65</v>
      </c>
      <c r="O116" s="127">
        <v>2299200.75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5496.0512499999995</v>
      </c>
      <c r="L118" s="94" t="s">
        <v>115</v>
      </c>
      <c r="M118" s="100">
        <v>66</v>
      </c>
      <c r="N118" s="94" t="s">
        <v>65</v>
      </c>
      <c r="O118" s="127">
        <v>362739.38249999995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5496.0512499999995</v>
      </c>
      <c r="L120" s="94" t="s">
        <v>115</v>
      </c>
      <c r="M120" s="100">
        <v>4</v>
      </c>
      <c r="N120" s="94" t="s">
        <v>65</v>
      </c>
      <c r="O120" s="128">
        <v>21984.204999999998</v>
      </c>
      <c r="T120" s="110"/>
    </row>
    <row r="121" spans="1:20" x14ac:dyDescent="0.3">
      <c r="A121" s="72">
        <v>10</v>
      </c>
      <c r="G121" s="96" t="s">
        <v>153</v>
      </c>
      <c r="K121" s="72">
        <v>2577.8587499999999</v>
      </c>
      <c r="L121" s="94" t="s">
        <v>115</v>
      </c>
      <c r="M121" s="100">
        <v>37.75</v>
      </c>
      <c r="N121" s="94" t="s">
        <v>65</v>
      </c>
      <c r="O121" s="128">
        <v>97314.167812499989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5496.0512499999995</v>
      </c>
      <c r="L123" s="94" t="s">
        <v>115</v>
      </c>
      <c r="M123" s="100">
        <v>14</v>
      </c>
      <c r="N123" s="94" t="s">
        <v>65</v>
      </c>
      <c r="O123" s="128">
        <v>76944.717499999999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5496.0512499999995</v>
      </c>
      <c r="L125" s="94" t="s">
        <v>115</v>
      </c>
      <c r="M125" s="100">
        <v>85</v>
      </c>
      <c r="N125" s="94" t="s">
        <v>65</v>
      </c>
      <c r="O125" s="128">
        <v>467164.35624999995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5215.2858222499999</v>
      </c>
      <c r="L127" s="94" t="s">
        <v>115</v>
      </c>
      <c r="M127" s="100">
        <v>108.25</v>
      </c>
      <c r="N127" s="94" t="s">
        <v>65</v>
      </c>
      <c r="O127" s="128">
        <v>564554.69025856245</v>
      </c>
      <c r="T127" s="110"/>
    </row>
    <row r="128" spans="1:20" x14ac:dyDescent="0.3">
      <c r="F128" s="84"/>
      <c r="G128" s="72" t="s">
        <v>70</v>
      </c>
      <c r="K128" s="72">
        <v>280.76542774999996</v>
      </c>
      <c r="L128" s="94" t="s">
        <v>115</v>
      </c>
      <c r="M128" s="100">
        <v>170</v>
      </c>
      <c r="N128" s="94" t="s">
        <v>65</v>
      </c>
      <c r="O128" s="128">
        <v>47730.122717499995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1355.0962500000003</v>
      </c>
      <c r="L129" s="94" t="s">
        <v>115</v>
      </c>
      <c r="M129" s="100">
        <v>41.75</v>
      </c>
      <c r="N129" s="94" t="s">
        <v>65</v>
      </c>
      <c r="O129" s="128">
        <v>56575.26843750001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5215.2858222499999</v>
      </c>
      <c r="L131" s="94" t="s">
        <v>115</v>
      </c>
      <c r="M131" s="100">
        <v>93.25</v>
      </c>
      <c r="N131" s="94" t="s">
        <v>65</v>
      </c>
      <c r="O131" s="128">
        <v>486325.40292481252</v>
      </c>
      <c r="T131" s="110"/>
    </row>
    <row r="132" spans="1:20" x14ac:dyDescent="0.3">
      <c r="F132" s="84"/>
      <c r="G132" s="72" t="s">
        <v>70</v>
      </c>
      <c r="K132" s="72">
        <v>280.76542774999996</v>
      </c>
      <c r="L132" s="94" t="s">
        <v>115</v>
      </c>
      <c r="M132" s="100">
        <v>164.75</v>
      </c>
      <c r="N132" s="94" t="s">
        <v>65</v>
      </c>
      <c r="O132" s="128">
        <v>46256.104221812493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1355.0962500000003</v>
      </c>
      <c r="L133" s="94" t="s">
        <v>115</v>
      </c>
      <c r="M133" s="100">
        <v>25</v>
      </c>
      <c r="N133" s="94" t="s">
        <v>65</v>
      </c>
      <c r="O133" s="128">
        <v>33877.406250000007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5215.2858222499999</v>
      </c>
      <c r="L135" s="94" t="s">
        <v>115</v>
      </c>
      <c r="M135" s="100">
        <v>16</v>
      </c>
      <c r="N135" s="94" t="s">
        <v>65</v>
      </c>
      <c r="O135" s="128">
        <v>83444.573155999999</v>
      </c>
      <c r="T135" s="110"/>
    </row>
    <row r="136" spans="1:20" x14ac:dyDescent="0.3">
      <c r="F136" s="84"/>
      <c r="G136" s="72" t="s">
        <v>70</v>
      </c>
      <c r="K136" s="72">
        <v>280.76542774999996</v>
      </c>
      <c r="L136" s="94" t="s">
        <v>115</v>
      </c>
      <c r="M136" s="100">
        <v>50.5</v>
      </c>
      <c r="N136" s="94" t="s">
        <v>65</v>
      </c>
      <c r="O136" s="128">
        <v>14178.654101374997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1355.0962500000003</v>
      </c>
      <c r="L137" s="94" t="s">
        <v>115</v>
      </c>
      <c r="M137" s="100">
        <v>17.25</v>
      </c>
      <c r="N137" s="94" t="s">
        <v>65</v>
      </c>
      <c r="O137" s="128">
        <v>23375.410312500004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436.82124999999996</v>
      </c>
      <c r="L139" s="94" t="s">
        <v>115</v>
      </c>
      <c r="M139" s="100">
        <v>89.04</v>
      </c>
      <c r="N139" s="94" t="s">
        <v>65</v>
      </c>
      <c r="O139" s="128">
        <v>38894.564099999996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58.732151687499993</v>
      </c>
      <c r="L140" s="94" t="s">
        <v>115</v>
      </c>
      <c r="M140" s="100">
        <v>19.329999999999998</v>
      </c>
      <c r="N140" s="94" t="s">
        <v>65</v>
      </c>
      <c r="O140" s="128">
        <v>1135.2924921193749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5496.0512499999995</v>
      </c>
      <c r="L144" s="94" t="s">
        <v>115</v>
      </c>
      <c r="M144" s="100">
        <v>41.549707365177262</v>
      </c>
      <c r="N144" s="94" t="s">
        <v>65</v>
      </c>
      <c r="O144" s="129">
        <v>228359.32110151669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4950054.3891361989</v>
      </c>
      <c r="Q146" s="96" t="s">
        <v>168</v>
      </c>
      <c r="R146"/>
      <c r="T146" s="126">
        <v>4950054.3891361989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6685112.7291494869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0.78810417568452307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5268565.2567644687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0.35944791581770896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45002.879060377163</v>
      </c>
      <c r="Q157" s="96" t="s">
        <v>118</v>
      </c>
      <c r="R157" s="102">
        <v>45002.879060377163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7596.4859853916651</v>
      </c>
      <c r="P159" s="109"/>
      <c r="Q159" s="96" t="s">
        <v>118</v>
      </c>
      <c r="R159" s="134">
        <v>7596.4859853916651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5496.0512499999995</v>
      </c>
      <c r="L161" s="92" t="s">
        <v>64</v>
      </c>
      <c r="M161" s="72">
        <v>6400</v>
      </c>
      <c r="N161" s="94"/>
      <c r="O161" s="135">
        <v>1.8587580078124999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97201.891260546865</v>
      </c>
      <c r="P164" s="109"/>
      <c r="Q164" s="96" t="s">
        <v>118</v>
      </c>
      <c r="R164" s="102">
        <v>97201.891260546865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16407.679244780313</v>
      </c>
      <c r="P166" s="109"/>
      <c r="Q166" s="96" t="s">
        <v>118</v>
      </c>
      <c r="R166" s="134">
        <v>16407.679244780313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2.218205923630209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24276.764326928263</v>
      </c>
      <c r="P170" s="115"/>
      <c r="Q170" s="96" t="s">
        <v>118</v>
      </c>
      <c r="R170" s="134">
        <v>24276.764326928263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6.4960512499999989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304015.19849999994</v>
      </c>
      <c r="Q176" s="96" t="s">
        <v>118</v>
      </c>
      <c r="R176" s="124">
        <v>304015.19849999994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48095.204402699994</v>
      </c>
      <c r="P178" s="109"/>
      <c r="Q178" s="96" t="s">
        <v>118</v>
      </c>
      <c r="R178" s="134">
        <v>48095.204402699994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15.9932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585351.12</v>
      </c>
      <c r="Q184" s="96" t="s">
        <v>118</v>
      </c>
      <c r="R184" s="124">
        <v>585351.12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92602.54718400001</v>
      </c>
      <c r="P186" s="109"/>
      <c r="Q186" s="96" t="s">
        <v>118</v>
      </c>
      <c r="R186" s="134">
        <v>92602.54718400001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619479.48361156031</v>
      </c>
      <c r="L189" s="92" t="s">
        <v>64</v>
      </c>
      <c r="M189" s="72">
        <v>22376</v>
      </c>
      <c r="N189" s="94" t="s">
        <v>65</v>
      </c>
      <c r="O189" s="137">
        <v>27.684996586144099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775179.90441203478</v>
      </c>
      <c r="Q192" s="96" t="s">
        <v>118</v>
      </c>
      <c r="R192" s="124">
        <v>775179.90441203478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122633.4608779839</v>
      </c>
      <c r="P194" s="109"/>
      <c r="Q194" s="96" t="s">
        <v>118</v>
      </c>
      <c r="R194" s="134">
        <v>122633.4608779839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50.174247836144097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366082.14985003998</v>
      </c>
      <c r="P198" s="115"/>
      <c r="Q198" s="96" t="s">
        <v>118</v>
      </c>
      <c r="R198" s="126">
        <v>366082.14985003998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2484445.2851047823</v>
      </c>
      <c r="S200" s="96" t="s">
        <v>119</v>
      </c>
      <c r="T200" s="102">
        <v>2484445.2851047823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5496.0512499999995</v>
      </c>
      <c r="L206" s="94" t="s">
        <v>115</v>
      </c>
      <c r="M206" s="100">
        <v>26.5</v>
      </c>
      <c r="N206" s="94" t="s">
        <v>65</v>
      </c>
      <c r="O206" s="120">
        <v>145645.358125</v>
      </c>
      <c r="Q206" s="96" t="s">
        <v>118</v>
      </c>
      <c r="R206" s="72">
        <v>145645.358125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1364485.6017039882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619479.48361156031</v>
      </c>
      <c r="L210" s="94" t="s">
        <v>115</v>
      </c>
      <c r="M210" s="100">
        <v>3.92</v>
      </c>
      <c r="N210" s="94" t="s">
        <v>65</v>
      </c>
      <c r="O210" s="128">
        <v>2428359.5757573163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614018.52076679468</v>
      </c>
    </row>
    <row r="214" spans="1:18" x14ac:dyDescent="0.3">
      <c r="G214"/>
      <c r="H214" s="72" t="s">
        <v>193</v>
      </c>
      <c r="I214"/>
      <c r="O214" s="119">
        <v>1457015.7454543898</v>
      </c>
    </row>
    <row r="215" spans="1:18" x14ac:dyDescent="0.3">
      <c r="G215"/>
      <c r="H215" s="72" t="s">
        <v>194</v>
      </c>
      <c r="I215"/>
      <c r="O215" s="100">
        <v>2071034.2662211845</v>
      </c>
      <c r="Q215" s="96" t="s">
        <v>118</v>
      </c>
      <c r="R215" s="72">
        <v>2071034.2662211845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2071034.2662211845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327637.62091619143</v>
      </c>
      <c r="Q221" s="96" t="s">
        <v>118</v>
      </c>
      <c r="R221" s="124">
        <v>327637.62091619143</v>
      </c>
    </row>
    <row r="222" spans="1:18" ht="3.9" customHeight="1" x14ac:dyDescent="0.3"/>
    <row r="223" spans="1:18" x14ac:dyDescent="0.3">
      <c r="H223" s="72" t="s">
        <v>197</v>
      </c>
      <c r="O223" s="100">
        <v>2071034.2662211845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444868.48223538062</v>
      </c>
      <c r="Q225" s="96" t="s">
        <v>118</v>
      </c>
      <c r="R225" s="124">
        <v>444868.48223538062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750467.08093719359</v>
      </c>
      <c r="Q228" s="97"/>
    </row>
    <row r="229" spans="1:22" x14ac:dyDescent="0.3">
      <c r="H229" s="72" t="s">
        <v>204</v>
      </c>
      <c r="I229"/>
      <c r="O229" s="119">
        <v>971343.8303029266</v>
      </c>
      <c r="Q229" s="97"/>
    </row>
    <row r="230" spans="1:22" x14ac:dyDescent="0.3">
      <c r="H230" s="72" t="s">
        <v>205</v>
      </c>
      <c r="I230"/>
      <c r="O230" s="100">
        <v>1721810.9112401202</v>
      </c>
      <c r="Q230" s="96" t="s">
        <v>118</v>
      </c>
      <c r="R230" s="72">
        <v>1721810.9112401202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4897704.6292018527</v>
      </c>
      <c r="Q233" s="96" t="s">
        <v>118</v>
      </c>
      <c r="R233" s="143">
        <v>4897704.6292018527</v>
      </c>
    </row>
    <row r="234" spans="1:22" ht="6.75" customHeight="1" x14ac:dyDescent="0.3"/>
    <row r="235" spans="1:22" x14ac:dyDescent="0.3">
      <c r="E235" s="84" t="s">
        <v>208</v>
      </c>
      <c r="R235" s="102">
        <v>9608701.2679397296</v>
      </c>
      <c r="S235" s="96" t="s">
        <v>119</v>
      </c>
      <c r="T235" s="144">
        <v>9608701.2679397296</v>
      </c>
    </row>
    <row r="237" spans="1:22" x14ac:dyDescent="0.3">
      <c r="D237" s="84" t="s">
        <v>209</v>
      </c>
      <c r="T237" s="102">
        <v>12093146.553044513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0.57552423217816095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6959898.884558917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32706186.928089097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2050.3248187174013</v>
      </c>
      <c r="L256" s="94" t="s">
        <v>115</v>
      </c>
      <c r="M256" s="72">
        <v>100</v>
      </c>
      <c r="N256" s="94" t="s">
        <v>65</v>
      </c>
      <c r="O256" s="95">
        <v>205032.48187174014</v>
      </c>
    </row>
    <row r="257" spans="1:18" x14ac:dyDescent="0.3">
      <c r="A257" s="72">
        <v>3</v>
      </c>
      <c r="D257"/>
      <c r="I257" s="96" t="s">
        <v>221</v>
      </c>
      <c r="K257" s="72">
        <v>1674.8717163458834</v>
      </c>
      <c r="L257" s="94" t="s">
        <v>115</v>
      </c>
      <c r="M257" s="72">
        <v>110</v>
      </c>
      <c r="N257" s="94" t="s">
        <v>65</v>
      </c>
      <c r="O257" s="95">
        <v>184235.88879804718</v>
      </c>
    </row>
    <row r="258" spans="1:18" x14ac:dyDescent="0.3">
      <c r="A258" s="72">
        <v>4</v>
      </c>
      <c r="D258"/>
      <c r="I258" s="96" t="s">
        <v>94</v>
      </c>
      <c r="K258" s="72">
        <v>1770.8547149367157</v>
      </c>
      <c r="L258" s="94" t="s">
        <v>115</v>
      </c>
      <c r="M258" s="72">
        <v>130</v>
      </c>
      <c r="N258" s="94" t="s">
        <v>65</v>
      </c>
      <c r="O258" s="119">
        <v>230211.11294177306</v>
      </c>
    </row>
    <row r="259" spans="1:18" x14ac:dyDescent="0.3">
      <c r="D259"/>
      <c r="E259" s="84" t="s">
        <v>222</v>
      </c>
      <c r="O259" s="128">
        <v>619479.48361156031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205032.48187174014</v>
      </c>
      <c r="L262" s="94" t="s">
        <v>115</v>
      </c>
      <c r="M262" s="100">
        <v>147.26</v>
      </c>
      <c r="N262" s="94" t="s">
        <v>65</v>
      </c>
      <c r="O262" s="95">
        <v>30193083.280432452</v>
      </c>
    </row>
    <row r="263" spans="1:18" x14ac:dyDescent="0.3">
      <c r="D263"/>
      <c r="I263" s="96" t="s">
        <v>225</v>
      </c>
      <c r="K263" s="72">
        <v>184235.88879804718</v>
      </c>
      <c r="L263" s="94" t="s">
        <v>115</v>
      </c>
      <c r="M263" s="100">
        <v>151.72</v>
      </c>
      <c r="N263" s="94" t="s">
        <v>65</v>
      </c>
      <c r="O263" s="95">
        <v>27952269.048439719</v>
      </c>
    </row>
    <row r="264" spans="1:18" x14ac:dyDescent="0.3">
      <c r="D264"/>
      <c r="I264" s="96" t="s">
        <v>226</v>
      </c>
      <c r="K264" s="72">
        <v>230211.11294177306</v>
      </c>
      <c r="L264" s="94" t="s">
        <v>115</v>
      </c>
      <c r="M264" s="100">
        <v>170.44</v>
      </c>
      <c r="N264" s="94" t="s">
        <v>65</v>
      </c>
      <c r="O264" s="119">
        <v>39237182.089795798</v>
      </c>
    </row>
    <row r="265" spans="1:18" x14ac:dyDescent="0.3">
      <c r="D265"/>
      <c r="E265"/>
      <c r="F265" s="84" t="s">
        <v>227</v>
      </c>
      <c r="O265" s="128">
        <v>97382534.418667972</v>
      </c>
      <c r="Q265" s="96" t="s">
        <v>118</v>
      </c>
      <c r="R265" s="102">
        <v>97382534.418667972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9738253.4418667983</v>
      </c>
      <c r="Q267" s="96" t="s">
        <v>118</v>
      </c>
      <c r="R267" s="72">
        <v>9738253.4418667983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97382534.418667972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6816777.409306759</v>
      </c>
      <c r="Q271" s="96" t="s">
        <v>118</v>
      </c>
      <c r="R271" s="143">
        <v>6816777.409306759</v>
      </c>
    </row>
    <row r="272" spans="1:18" x14ac:dyDescent="0.3">
      <c r="D272"/>
      <c r="E272" s="84" t="s">
        <v>230</v>
      </c>
      <c r="F272"/>
      <c r="R272" s="102">
        <v>113937565.26984154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195908185.16807413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4897704.6292018536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449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2930000</v>
      </c>
      <c r="H10" s="10"/>
      <c r="I10" s="5"/>
      <c r="J10" s="5"/>
    </row>
    <row r="11" spans="1:10" x14ac:dyDescent="0.3">
      <c r="A11" s="5"/>
      <c r="B11" s="9" t="s">
        <v>450</v>
      </c>
      <c r="C11" s="9"/>
      <c r="D11" s="9"/>
      <c r="E11" s="9"/>
      <c r="F11" s="9"/>
      <c r="G11" s="65">
        <v>593000</v>
      </c>
      <c r="H11" s="10"/>
      <c r="I11" s="15"/>
      <c r="J11" s="5"/>
    </row>
    <row r="12" spans="1:10" x14ac:dyDescent="0.3">
      <c r="A12" s="5"/>
      <c r="B12" s="16" t="s">
        <v>451</v>
      </c>
      <c r="C12" s="9"/>
      <c r="D12" s="9"/>
      <c r="E12" s="9"/>
      <c r="F12" s="17" t="s">
        <v>8</v>
      </c>
      <c r="G12" s="18">
        <v>2337000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933000</v>
      </c>
      <c r="H15" s="10"/>
      <c r="I15" s="15"/>
      <c r="J15" s="5"/>
    </row>
    <row r="16" spans="1:10" x14ac:dyDescent="0.3">
      <c r="A16" s="5"/>
      <c r="B16" s="9" t="s">
        <v>450</v>
      </c>
      <c r="C16" s="9"/>
      <c r="D16" s="9"/>
      <c r="E16" s="9"/>
      <c r="F16" s="9"/>
      <c r="G16" s="65">
        <v>189000</v>
      </c>
      <c r="H16" s="10"/>
      <c r="I16" s="15"/>
      <c r="J16" s="5"/>
    </row>
    <row r="17" spans="1:10" x14ac:dyDescent="0.3">
      <c r="A17" s="5"/>
      <c r="B17" s="16" t="s">
        <v>451</v>
      </c>
      <c r="C17" s="9"/>
      <c r="D17" s="9"/>
      <c r="E17" s="9"/>
      <c r="F17" s="17" t="s">
        <v>10</v>
      </c>
      <c r="G17" s="18">
        <v>744000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1087000</v>
      </c>
      <c r="H20" s="10"/>
      <c r="I20" s="19"/>
      <c r="J20" s="5"/>
    </row>
    <row r="21" spans="1:10" x14ac:dyDescent="0.3">
      <c r="A21" s="5"/>
      <c r="B21" s="9" t="s">
        <v>452</v>
      </c>
      <c r="C21" s="9"/>
      <c r="D21" s="9"/>
      <c r="E21" s="9"/>
      <c r="F21" s="9"/>
      <c r="G21" s="65">
        <v>170000</v>
      </c>
      <c r="H21" s="10"/>
      <c r="I21" s="5"/>
      <c r="J21" s="5"/>
    </row>
    <row r="22" spans="1:10" x14ac:dyDescent="0.3">
      <c r="A22" s="5"/>
      <c r="B22" s="16" t="s">
        <v>453</v>
      </c>
      <c r="C22" s="9"/>
      <c r="D22" s="9"/>
      <c r="E22" s="9"/>
      <c r="F22" s="17" t="s">
        <v>15</v>
      </c>
      <c r="G22" s="18">
        <v>917000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1508000</v>
      </c>
      <c r="H25" s="21"/>
      <c r="I25" s="7"/>
      <c r="J25" s="7"/>
    </row>
    <row r="26" spans="1:10" x14ac:dyDescent="0.3">
      <c r="A26" s="9"/>
      <c r="B26" s="9" t="s">
        <v>454</v>
      </c>
      <c r="C26" s="9"/>
      <c r="D26" s="9"/>
      <c r="E26" s="9"/>
      <c r="F26" s="20"/>
      <c r="G26" s="67">
        <v>474000</v>
      </c>
      <c r="H26" s="10"/>
      <c r="I26" s="22"/>
      <c r="J26" s="22"/>
    </row>
    <row r="27" spans="1:10" ht="15" thickBot="1" x14ac:dyDescent="0.35">
      <c r="A27" s="9"/>
      <c r="B27" s="16" t="s">
        <v>455</v>
      </c>
      <c r="C27" s="8"/>
      <c r="D27" s="8"/>
      <c r="E27" s="8"/>
      <c r="F27" s="17" t="s">
        <v>20</v>
      </c>
      <c r="G27" s="68">
        <v>1034000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5032000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5032000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5032000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1426000</v>
      </c>
      <c r="H36" s="28" t="s">
        <v>29</v>
      </c>
      <c r="I36" s="45">
        <v>1581115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6458000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785.36624999999992</v>
      </c>
      <c r="H45" s="55"/>
      <c r="I45" s="55">
        <v>783.48025000000007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135.01499999999999</v>
      </c>
      <c r="H47" s="55"/>
      <c r="I47" s="55">
        <v>128.86874999999998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49449.140522870592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8222.9151048953281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3.0643956615443307E-3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3.477175461299296E-3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3.2707855614218136E-3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76" priority="18" stopIfTrue="1" operator="equal">
      <formula>0</formula>
    </cfRule>
  </conditionalFormatting>
  <conditionalFormatting sqref="G39">
    <cfRule type="expression" dxfId="775" priority="19" stopIfTrue="1">
      <formula>#REF!&gt;($G$29)</formula>
    </cfRule>
    <cfRule type="cellIs" dxfId="774" priority="20" stopIfTrue="1" operator="lessThanOrEqual">
      <formula>$G$29</formula>
    </cfRule>
  </conditionalFormatting>
  <conditionalFormatting sqref="G30">
    <cfRule type="expression" dxfId="773" priority="15">
      <formula>G30=0</formula>
    </cfRule>
  </conditionalFormatting>
  <conditionalFormatting sqref="B30">
    <cfRule type="expression" dxfId="772" priority="14">
      <formula>G30=0</formula>
    </cfRule>
  </conditionalFormatting>
  <conditionalFormatting sqref="B33">
    <cfRule type="expression" dxfId="771" priority="11">
      <formula>G33=0</formula>
    </cfRule>
  </conditionalFormatting>
  <conditionalFormatting sqref="B34">
    <cfRule type="expression" dxfId="770" priority="21">
      <formula>G34=0</formula>
    </cfRule>
  </conditionalFormatting>
  <conditionalFormatting sqref="G34">
    <cfRule type="expression" dxfId="769" priority="12">
      <formula>G34=0</formula>
    </cfRule>
  </conditionalFormatting>
  <conditionalFormatting sqref="B35">
    <cfRule type="expression" dxfId="768" priority="10">
      <formula>G33+G34=0</formula>
    </cfRule>
  </conditionalFormatting>
  <conditionalFormatting sqref="G35">
    <cfRule type="expression" dxfId="767" priority="9">
      <formula>G33+G34=0</formula>
    </cfRule>
  </conditionalFormatting>
  <conditionalFormatting sqref="B31:G31">
    <cfRule type="expression" dxfId="766" priority="16" stopIfTrue="1">
      <formula>$G$31&lt;=$G$29</formula>
    </cfRule>
    <cfRule type="expression" dxfId="765" priority="17">
      <formula>$G$31&gt;$G$29</formula>
    </cfRule>
  </conditionalFormatting>
  <conditionalFormatting sqref="G33">
    <cfRule type="expression" dxfId="764" priority="4" stopIfTrue="1">
      <formula>G33=0</formula>
    </cfRule>
    <cfRule type="expression" dxfId="763" priority="13">
      <formula>G34=0</formula>
    </cfRule>
  </conditionalFormatting>
  <conditionalFormatting sqref="C30">
    <cfRule type="expression" dxfId="762" priority="8">
      <formula>G30=0</formula>
    </cfRule>
  </conditionalFormatting>
  <conditionalFormatting sqref="D30">
    <cfRule type="expression" dxfId="761" priority="7">
      <formula>G30=0</formula>
    </cfRule>
  </conditionalFormatting>
  <conditionalFormatting sqref="E30">
    <cfRule type="expression" dxfId="760" priority="6">
      <formula>G30=0</formula>
    </cfRule>
  </conditionalFormatting>
  <conditionalFormatting sqref="F30">
    <cfRule type="expression" dxfId="759" priority="5">
      <formula>G30=0</formula>
    </cfRule>
  </conditionalFormatting>
  <conditionalFormatting sqref="I36">
    <cfRule type="expression" dxfId="758" priority="2">
      <formula>$G$36*1.05&gt;$I$36</formula>
    </cfRule>
    <cfRule type="expression" dxfId="757" priority="3">
      <formula>$I$36&lt;($G$36*1.05)</formula>
    </cfRule>
  </conditionalFormatting>
  <conditionalFormatting sqref="G56:G58">
    <cfRule type="cellIs" dxfId="75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Dayton City&amp;C&amp;7Department of Education&amp;R&amp;7&amp;D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730</v>
      </c>
    </row>
    <row r="5" spans="1:20" x14ac:dyDescent="0.3">
      <c r="A5"/>
      <c r="D5" s="77" t="s">
        <v>448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1882.615</v>
      </c>
      <c r="L12" s="92" t="s">
        <v>64</v>
      </c>
      <c r="M12" s="93">
        <v>20</v>
      </c>
      <c r="N12" s="94" t="s">
        <v>65</v>
      </c>
      <c r="O12" s="95">
        <v>94.130750000000006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1362.7649999999999</v>
      </c>
      <c r="L13" s="92" t="s">
        <v>64</v>
      </c>
      <c r="M13" s="93">
        <v>25</v>
      </c>
      <c r="N13" s="94" t="s">
        <v>65</v>
      </c>
      <c r="O13" s="95">
        <v>54.510599999999997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1282.8742439999996</v>
      </c>
      <c r="L14" s="92" t="s">
        <v>64</v>
      </c>
      <c r="M14" s="93">
        <v>25</v>
      </c>
      <c r="N14" s="94" t="s">
        <v>65</v>
      </c>
      <c r="O14" s="95">
        <v>51.31496975999999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969.86208024999996</v>
      </c>
      <c r="L15" s="92" t="s">
        <v>64</v>
      </c>
      <c r="M15" s="95">
        <v>22.083333333333332</v>
      </c>
      <c r="N15" s="94" t="s">
        <v>65</v>
      </c>
      <c r="O15" s="95">
        <v>43.918282879245282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475.93543324999996</v>
      </c>
      <c r="L16" s="92" t="s">
        <v>64</v>
      </c>
      <c r="M16" s="95">
        <v>16.666666666666668</v>
      </c>
      <c r="N16" s="94" t="s">
        <v>65</v>
      </c>
      <c r="O16" s="95">
        <v>28.556125994999999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378.00874999999996</v>
      </c>
      <c r="L18" s="92" t="s">
        <v>64</v>
      </c>
      <c r="M18" s="93">
        <v>91</v>
      </c>
      <c r="N18" s="94" t="s">
        <v>65</v>
      </c>
      <c r="O18" s="95">
        <v>4.153942307692307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522.52750000000003</v>
      </c>
      <c r="L19" s="92" t="s">
        <v>64</v>
      </c>
      <c r="M19" s="93">
        <v>58.5</v>
      </c>
      <c r="N19" s="94" t="s">
        <v>65</v>
      </c>
      <c r="O19" s="95">
        <v>8.932094017094018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137.09875</v>
      </c>
      <c r="L20" s="92" t="s">
        <v>64</v>
      </c>
      <c r="M20" s="93">
        <v>58.5</v>
      </c>
      <c r="N20" s="94" t="s">
        <v>65</v>
      </c>
      <c r="O20" s="95">
        <v>2.3435683760683759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136.68</v>
      </c>
      <c r="L21" s="92" t="s">
        <v>64</v>
      </c>
      <c r="M21" s="93">
        <v>16.5</v>
      </c>
      <c r="N21" s="94" t="s">
        <v>65</v>
      </c>
      <c r="O21" s="95">
        <v>8.2836363636363632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174.07499999999999</v>
      </c>
      <c r="L22" s="92" t="s">
        <v>64</v>
      </c>
      <c r="M22" s="93">
        <v>16.5</v>
      </c>
      <c r="N22" s="94" t="s">
        <v>65</v>
      </c>
      <c r="O22" s="95">
        <v>10.549999999999999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10.72625</v>
      </c>
      <c r="L23" s="92" t="s">
        <v>64</v>
      </c>
      <c r="M23" s="93">
        <v>16.5</v>
      </c>
      <c r="N23" s="94" t="s">
        <v>65</v>
      </c>
      <c r="O23" s="95">
        <v>0.65007575757575764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143.03375</v>
      </c>
      <c r="L24" s="92" t="s">
        <v>64</v>
      </c>
      <c r="M24" s="93">
        <v>8.5</v>
      </c>
      <c r="N24" s="94" t="s">
        <v>65</v>
      </c>
      <c r="O24" s="95">
        <v>16.827500000000001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26.4</v>
      </c>
      <c r="L25" s="92" t="s">
        <v>64</v>
      </c>
      <c r="M25" s="93">
        <v>8.5</v>
      </c>
      <c r="N25" s="94" t="s">
        <v>65</v>
      </c>
      <c r="O25" s="95">
        <v>3.1058823529411761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1.59375</v>
      </c>
      <c r="L27" s="92" t="s">
        <v>64</v>
      </c>
      <c r="M27" s="93">
        <v>8.5</v>
      </c>
      <c r="N27" s="94" t="s">
        <v>65</v>
      </c>
      <c r="O27" s="95">
        <v>0.1875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23</v>
      </c>
      <c r="L28" s="92" t="s">
        <v>64</v>
      </c>
      <c r="M28" s="72">
        <v>20</v>
      </c>
      <c r="N28" s="94" t="s">
        <v>65</v>
      </c>
      <c r="O28" s="95">
        <v>1.1499999999999999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23</v>
      </c>
      <c r="L29" s="92" t="s">
        <v>64</v>
      </c>
      <c r="M29" s="72">
        <v>200</v>
      </c>
      <c r="N29" s="94" t="s">
        <v>65</v>
      </c>
      <c r="O29" s="95">
        <v>0.115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3245.38</v>
      </c>
      <c r="L31" s="92" t="s">
        <v>64</v>
      </c>
      <c r="M31" s="72">
        <v>525</v>
      </c>
      <c r="N31" s="94" t="s">
        <v>65</v>
      </c>
      <c r="O31" s="95">
        <v>6.1816761904761908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3245.38</v>
      </c>
      <c r="L33" s="92" t="s">
        <v>64</v>
      </c>
      <c r="M33" s="72">
        <v>525</v>
      </c>
      <c r="N33" s="94" t="s">
        <v>65</v>
      </c>
      <c r="O33" s="95">
        <v>6.1816761904761908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2367.36375</v>
      </c>
      <c r="L35" s="92" t="s">
        <v>64</v>
      </c>
      <c r="M35" s="72">
        <v>350</v>
      </c>
      <c r="N35" s="94" t="s">
        <v>65</v>
      </c>
      <c r="O35" s="95">
        <v>6.7638964285714289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878.01625000000001</v>
      </c>
      <c r="L36" s="92" t="s">
        <v>64</v>
      </c>
      <c r="M36" s="72">
        <v>265</v>
      </c>
      <c r="N36" s="94" t="s">
        <v>65</v>
      </c>
      <c r="O36" s="95">
        <v>3.3132688679245286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3245.38</v>
      </c>
      <c r="L41" s="92" t="s">
        <v>64</v>
      </c>
      <c r="M41" s="72">
        <v>500</v>
      </c>
      <c r="N41" s="92" t="s">
        <v>65</v>
      </c>
      <c r="O41" s="95">
        <v>6.4907599999999999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2728.6717574999993</v>
      </c>
      <c r="L42" s="92" t="s">
        <v>64</v>
      </c>
      <c r="M42" s="72">
        <v>350</v>
      </c>
      <c r="N42" s="92" t="s">
        <v>65</v>
      </c>
      <c r="O42" s="95">
        <v>7.7962050214285696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2.2329888554545456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7.1407193525000006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1530.1437500000002</v>
      </c>
      <c r="L46" s="92" t="s">
        <v>64</v>
      </c>
      <c r="M46" s="72">
        <v>750</v>
      </c>
      <c r="N46" s="94" t="s">
        <v>65</v>
      </c>
      <c r="O46" s="95">
        <v>2.0401916666666668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475.93543324999996</v>
      </c>
      <c r="L47" s="92" t="s">
        <v>64</v>
      </c>
      <c r="M47" s="72">
        <v>1000</v>
      </c>
      <c r="N47" s="94" t="s">
        <v>65</v>
      </c>
      <c r="O47" s="95">
        <v>0.47593543324999998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1530.1437500000002</v>
      </c>
      <c r="L48" s="92" t="s">
        <v>64</v>
      </c>
      <c r="M48" s="72">
        <v>600</v>
      </c>
      <c r="N48" s="94" t="s">
        <v>65</v>
      </c>
      <c r="O48" s="95">
        <v>2.5502395833333336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3.0703596762500003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2.4562877410000001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419.42413281658486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1.00634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22072423.139424067</v>
      </c>
      <c r="Q63" s="96" t="s">
        <v>118</v>
      </c>
      <c r="R63" s="102">
        <v>22072423.139424067</v>
      </c>
      <c r="S63" s="96" t="s">
        <v>119</v>
      </c>
      <c r="T63" s="103">
        <v>22072423.139424067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0.71192412585250087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15713890.548980992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22072423.139424067</v>
      </c>
      <c r="Q69" s="96" t="s">
        <v>118</v>
      </c>
      <c r="R69" s="102">
        <v>22072423.139424067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3725825.0259347828</v>
      </c>
      <c r="P71" s="109"/>
      <c r="Q71" s="96" t="s">
        <v>118</v>
      </c>
      <c r="R71" s="112">
        <v>3725825.0259347828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419.42413281658486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3278795.4306883845</v>
      </c>
      <c r="P75" s="115"/>
      <c r="Q75" s="96" t="s">
        <v>118</v>
      </c>
      <c r="R75" s="116">
        <v>3278795.4306883845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7004620.4566231668</v>
      </c>
      <c r="S77" s="96" t="s">
        <v>119</v>
      </c>
      <c r="T77" s="103">
        <v>7004620.4566231668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0.71192412585250087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4986758.2955099931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6140.7193525000002</v>
      </c>
      <c r="L83" s="92" t="s">
        <v>64</v>
      </c>
      <c r="M83" s="72">
        <v>3000</v>
      </c>
      <c r="N83" s="94" t="s">
        <v>65</v>
      </c>
      <c r="O83" s="119">
        <v>2.0469064508333332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107040.92593987833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1.00634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107719.56541033716</v>
      </c>
      <c r="P87" s="100"/>
      <c r="Q87" s="96" t="s">
        <v>118</v>
      </c>
      <c r="R87" s="102">
        <v>107719.56541033716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18183.062641264914</v>
      </c>
      <c r="Q89" s="96" t="s">
        <v>118</v>
      </c>
      <c r="R89" s="72">
        <v>18183.062641264914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3245.38</v>
      </c>
      <c r="L93" s="92" t="s">
        <v>64</v>
      </c>
      <c r="M93" s="72">
        <v>75</v>
      </c>
      <c r="N93" s="94" t="s">
        <v>65</v>
      </c>
      <c r="O93" s="95">
        <v>43.271733333333337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343.50874999999996</v>
      </c>
      <c r="L95" s="92" t="s">
        <v>64</v>
      </c>
      <c r="M95" s="72">
        <v>60</v>
      </c>
      <c r="N95" s="94" t="s">
        <v>65</v>
      </c>
      <c r="O95" s="95">
        <v>5.7251458333333325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50.996879166666673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1325918.8583333334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1.00634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1334325.1838951667</v>
      </c>
      <c r="P103"/>
      <c r="Q103" s="96" t="s">
        <v>118</v>
      </c>
      <c r="R103" s="102">
        <v>1334325.1838951667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211090.24409221538</v>
      </c>
      <c r="P105"/>
      <c r="Q105" s="96" t="s">
        <v>118</v>
      </c>
      <c r="R105" s="102">
        <v>211090.24409221538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53.043785617500006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387018.91732297343</v>
      </c>
      <c r="P110" s="115"/>
      <c r="Q110" s="96" t="s">
        <v>118</v>
      </c>
      <c r="R110" s="126">
        <v>387018.91732297343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2058336.9733619576</v>
      </c>
      <c r="S112" s="96" t="s">
        <v>119</v>
      </c>
      <c r="T112" s="124">
        <v>2058336.9733619576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2016</v>
      </c>
      <c r="L116" s="94" t="s">
        <v>115</v>
      </c>
      <c r="M116" s="100">
        <v>1009.75</v>
      </c>
      <c r="N116" s="94" t="s">
        <v>65</v>
      </c>
      <c r="O116" s="127">
        <v>2035656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6140.7193525000002</v>
      </c>
      <c r="L118" s="94" t="s">
        <v>115</v>
      </c>
      <c r="M118" s="100">
        <v>66</v>
      </c>
      <c r="N118" s="94" t="s">
        <v>65</v>
      </c>
      <c r="O118" s="127">
        <v>405287.47726499999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6140.7193525000002</v>
      </c>
      <c r="L120" s="94" t="s">
        <v>115</v>
      </c>
      <c r="M120" s="100">
        <v>4</v>
      </c>
      <c r="N120" s="94" t="s">
        <v>65</v>
      </c>
      <c r="O120" s="128">
        <v>24562.877410000001</v>
      </c>
      <c r="T120" s="110"/>
    </row>
    <row r="121" spans="1:20" x14ac:dyDescent="0.3">
      <c r="A121" s="72">
        <v>10</v>
      </c>
      <c r="G121" s="96" t="s">
        <v>153</v>
      </c>
      <c r="K121" s="72">
        <v>2728.6717574999993</v>
      </c>
      <c r="L121" s="94" t="s">
        <v>115</v>
      </c>
      <c r="M121" s="100">
        <v>37.75</v>
      </c>
      <c r="N121" s="94" t="s">
        <v>65</v>
      </c>
      <c r="O121" s="128">
        <v>103007.35884562497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6140.7193525000002</v>
      </c>
      <c r="L123" s="94" t="s">
        <v>115</v>
      </c>
      <c r="M123" s="100">
        <v>14</v>
      </c>
      <c r="N123" s="94" t="s">
        <v>65</v>
      </c>
      <c r="O123" s="128">
        <v>85970.070934999996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6140.7193525000002</v>
      </c>
      <c r="L125" s="94" t="s">
        <v>115</v>
      </c>
      <c r="M125" s="100">
        <v>85</v>
      </c>
      <c r="N125" s="94" t="s">
        <v>65</v>
      </c>
      <c r="O125" s="128">
        <v>521961.14496250002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5664.7839192500005</v>
      </c>
      <c r="L127" s="94" t="s">
        <v>115</v>
      </c>
      <c r="M127" s="100">
        <v>108.25</v>
      </c>
      <c r="N127" s="94" t="s">
        <v>65</v>
      </c>
      <c r="O127" s="128">
        <v>613212.8592588125</v>
      </c>
      <c r="T127" s="110"/>
    </row>
    <row r="128" spans="1:20" x14ac:dyDescent="0.3">
      <c r="F128" s="84"/>
      <c r="G128" s="72" t="s">
        <v>70</v>
      </c>
      <c r="K128" s="72">
        <v>475.93543324999996</v>
      </c>
      <c r="L128" s="94" t="s">
        <v>115</v>
      </c>
      <c r="M128" s="100">
        <v>170</v>
      </c>
      <c r="N128" s="94" t="s">
        <v>65</v>
      </c>
      <c r="O128" s="128">
        <v>80909.023652499993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1530.1437500000002</v>
      </c>
      <c r="L129" s="94" t="s">
        <v>115</v>
      </c>
      <c r="M129" s="100">
        <v>41.75</v>
      </c>
      <c r="N129" s="94" t="s">
        <v>65</v>
      </c>
      <c r="O129" s="128">
        <v>63883.501562500009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5664.7839192500005</v>
      </c>
      <c r="L131" s="94" t="s">
        <v>115</v>
      </c>
      <c r="M131" s="100">
        <v>93.25</v>
      </c>
      <c r="N131" s="94" t="s">
        <v>65</v>
      </c>
      <c r="O131" s="128">
        <v>528241.10047006258</v>
      </c>
      <c r="T131" s="110"/>
    </row>
    <row r="132" spans="1:20" x14ac:dyDescent="0.3">
      <c r="F132" s="84"/>
      <c r="G132" s="72" t="s">
        <v>70</v>
      </c>
      <c r="K132" s="72">
        <v>475.93543324999996</v>
      </c>
      <c r="L132" s="94" t="s">
        <v>115</v>
      </c>
      <c r="M132" s="100">
        <v>164.75</v>
      </c>
      <c r="N132" s="94" t="s">
        <v>65</v>
      </c>
      <c r="O132" s="128">
        <v>78410.362627937488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1530.1437500000002</v>
      </c>
      <c r="L133" s="94" t="s">
        <v>115</v>
      </c>
      <c r="M133" s="100">
        <v>25</v>
      </c>
      <c r="N133" s="94" t="s">
        <v>65</v>
      </c>
      <c r="O133" s="128">
        <v>38253.593750000007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5664.7839192500005</v>
      </c>
      <c r="L135" s="94" t="s">
        <v>115</v>
      </c>
      <c r="M135" s="100">
        <v>16</v>
      </c>
      <c r="N135" s="94" t="s">
        <v>65</v>
      </c>
      <c r="O135" s="128">
        <v>90636.542708000008</v>
      </c>
      <c r="T135" s="110"/>
    </row>
    <row r="136" spans="1:20" x14ac:dyDescent="0.3">
      <c r="F136" s="84"/>
      <c r="G136" s="72" t="s">
        <v>70</v>
      </c>
      <c r="K136" s="72">
        <v>475.93543324999996</v>
      </c>
      <c r="L136" s="94" t="s">
        <v>115</v>
      </c>
      <c r="M136" s="100">
        <v>50.5</v>
      </c>
      <c r="N136" s="94" t="s">
        <v>65</v>
      </c>
      <c r="O136" s="128">
        <v>24034.739379125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1530.1437500000002</v>
      </c>
      <c r="L137" s="94" t="s">
        <v>115</v>
      </c>
      <c r="M137" s="100">
        <v>17.25</v>
      </c>
      <c r="N137" s="94" t="s">
        <v>65</v>
      </c>
      <c r="O137" s="128">
        <v>26394.979687500003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392.699995</v>
      </c>
      <c r="L139" s="94" t="s">
        <v>115</v>
      </c>
      <c r="M139" s="100">
        <v>89.04</v>
      </c>
      <c r="N139" s="94" t="s">
        <v>65</v>
      </c>
      <c r="O139" s="128">
        <v>34966.007554800002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111.73972856249999</v>
      </c>
      <c r="L140" s="94" t="s">
        <v>115</v>
      </c>
      <c r="M140" s="100">
        <v>19.329999999999998</v>
      </c>
      <c r="N140" s="94" t="s">
        <v>65</v>
      </c>
      <c r="O140" s="128">
        <v>2159.9289531131244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6140.7193525000002</v>
      </c>
      <c r="L144" s="94" t="s">
        <v>115</v>
      </c>
      <c r="M144" s="100">
        <v>41.549707365177262</v>
      </c>
      <c r="N144" s="94" t="s">
        <v>65</v>
      </c>
      <c r="O144" s="129">
        <v>255145.0921080558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5012692.6611305317</v>
      </c>
      <c r="Q146" s="96" t="s">
        <v>168</v>
      </c>
      <c r="R146"/>
      <c r="T146" s="126">
        <v>5012692.6611305317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7071029.6344924895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0.76175743583067479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5386409.4030537121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1.00634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125993.768</v>
      </c>
      <c r="Q157" s="96" t="s">
        <v>118</v>
      </c>
      <c r="R157" s="102">
        <v>125993.768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21267.748038400001</v>
      </c>
      <c r="P159" s="109"/>
      <c r="Q159" s="96" t="s">
        <v>118</v>
      </c>
      <c r="R159" s="134">
        <v>21267.748038400001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6140.7193525000002</v>
      </c>
      <c r="L161" s="92" t="s">
        <v>64</v>
      </c>
      <c r="M161" s="72">
        <v>6400</v>
      </c>
      <c r="N161" s="94"/>
      <c r="O161" s="135">
        <v>1.9594873988281249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1.00634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103119.09024609554</v>
      </c>
      <c r="P164" s="109"/>
      <c r="Q164" s="96" t="s">
        <v>118</v>
      </c>
      <c r="R164" s="102">
        <v>103119.09024609554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17406.502433540929</v>
      </c>
      <c r="P166" s="109"/>
      <c r="Q166" s="96" t="s">
        <v>118</v>
      </c>
      <c r="R166" s="134">
        <v>17406.502433540929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2.9594873988281249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32389.588966692223</v>
      </c>
      <c r="P170" s="115"/>
      <c r="Q170" s="96" t="s">
        <v>118</v>
      </c>
      <c r="R170" s="134">
        <v>32389.588966692223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7.1407193525000006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1.00634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336304.40281751897</v>
      </c>
      <c r="Q176" s="96" t="s">
        <v>118</v>
      </c>
      <c r="R176" s="124">
        <v>336304.40281751897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53203.356525731506</v>
      </c>
      <c r="P178" s="109"/>
      <c r="Q178" s="96" t="s">
        <v>118</v>
      </c>
      <c r="R178" s="134">
        <v>53203.356525731506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18.781687066666663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1.00634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691767.92443369748</v>
      </c>
      <c r="Q184" s="96" t="s">
        <v>118</v>
      </c>
      <c r="R184" s="124">
        <v>691767.92443369748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109437.68564541095</v>
      </c>
      <c r="P186" s="109"/>
      <c r="Q186" s="96" t="s">
        <v>118</v>
      </c>
      <c r="R186" s="134">
        <v>109437.68564541095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688239.42712644208</v>
      </c>
      <c r="L189" s="92" t="s">
        <v>64</v>
      </c>
      <c r="M189" s="72">
        <v>22376</v>
      </c>
      <c r="N189" s="94" t="s">
        <v>65</v>
      </c>
      <c r="O189" s="137">
        <v>30.757929349590725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1.00634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866682.16940667969</v>
      </c>
      <c r="Q192" s="96" t="s">
        <v>118</v>
      </c>
      <c r="R192" s="124">
        <v>866682.16940667969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137109.11920013675</v>
      </c>
      <c r="P194" s="109"/>
      <c r="Q194" s="96" t="s">
        <v>118</v>
      </c>
      <c r="R194" s="134">
        <v>137109.11920013675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56.680335768757388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413551.97272137995</v>
      </c>
      <c r="P198" s="115"/>
      <c r="Q198" s="96" t="s">
        <v>118</v>
      </c>
      <c r="R198" s="126">
        <v>413551.97272137995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2908233.3284352841</v>
      </c>
      <c r="S200" s="96" t="s">
        <v>119</v>
      </c>
      <c r="T200" s="102">
        <v>2908233.3284352841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6140.7193525000002</v>
      </c>
      <c r="L206" s="94" t="s">
        <v>115</v>
      </c>
      <c r="M206" s="100">
        <v>26.5</v>
      </c>
      <c r="N206" s="94" t="s">
        <v>65</v>
      </c>
      <c r="O206" s="120">
        <v>162729.06284125001</v>
      </c>
      <c r="Q206" s="96" t="s">
        <v>118</v>
      </c>
      <c r="R206" s="72">
        <v>162729.06284125001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2352247.2267248794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688239.42712644208</v>
      </c>
      <c r="L210" s="94" t="s">
        <v>115</v>
      </c>
      <c r="M210" s="100">
        <v>3.92</v>
      </c>
      <c r="N210" s="94" t="s">
        <v>65</v>
      </c>
      <c r="O210" s="128">
        <v>2697898.5543356529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1058511.2520261956</v>
      </c>
    </row>
    <row r="214" spans="1:18" x14ac:dyDescent="0.3">
      <c r="G214"/>
      <c r="H214" s="72" t="s">
        <v>193</v>
      </c>
      <c r="I214"/>
      <c r="O214" s="119">
        <v>1618739.1326013918</v>
      </c>
    </row>
    <row r="215" spans="1:18" x14ac:dyDescent="0.3">
      <c r="G215"/>
      <c r="H215" s="72" t="s">
        <v>194</v>
      </c>
      <c r="I215"/>
      <c r="O215" s="100">
        <v>2677250.3846275872</v>
      </c>
      <c r="Q215" s="96" t="s">
        <v>118</v>
      </c>
      <c r="R215" s="72">
        <v>2677250.3846275872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6.3400000000000123E-3</v>
      </c>
    </row>
    <row r="217" spans="1:18" x14ac:dyDescent="0.3">
      <c r="G217" s="84" t="s">
        <v>196</v>
      </c>
      <c r="O217" s="100">
        <v>16973.767438538936</v>
      </c>
      <c r="Q217" s="96" t="s">
        <v>118</v>
      </c>
      <c r="R217" s="124">
        <v>16973.767438538936</v>
      </c>
    </row>
    <row r="218" spans="1:18" ht="5.0999999999999996" customHeight="1" x14ac:dyDescent="0.3"/>
    <row r="219" spans="1:18" x14ac:dyDescent="0.3">
      <c r="H219" s="72" t="s">
        <v>197</v>
      </c>
      <c r="O219" s="100">
        <v>2694224.152066126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426226.26085686113</v>
      </c>
      <c r="Q221" s="96" t="s">
        <v>118</v>
      </c>
      <c r="R221" s="124">
        <v>426226.26085686113</v>
      </c>
    </row>
    <row r="222" spans="1:18" ht="3.9" customHeight="1" x14ac:dyDescent="0.3"/>
    <row r="223" spans="1:18" x14ac:dyDescent="0.3">
      <c r="H223" s="72" t="s">
        <v>197</v>
      </c>
      <c r="O223" s="100">
        <v>2677250.3846275872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575086.72579643514</v>
      </c>
      <c r="Q225" s="96" t="s">
        <v>118</v>
      </c>
      <c r="R225" s="124">
        <v>575086.72579643514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1293735.9746986837</v>
      </c>
      <c r="Q228" s="97"/>
    </row>
    <row r="229" spans="1:22" x14ac:dyDescent="0.3">
      <c r="H229" s="72" t="s">
        <v>204</v>
      </c>
      <c r="I229"/>
      <c r="O229" s="119">
        <v>1079159.4217342611</v>
      </c>
      <c r="Q229" s="97"/>
    </row>
    <row r="230" spans="1:22" x14ac:dyDescent="0.3">
      <c r="H230" s="72" t="s">
        <v>205</v>
      </c>
      <c r="I230"/>
      <c r="O230" s="100">
        <v>2372895.3964329446</v>
      </c>
      <c r="Q230" s="96" t="s">
        <v>118</v>
      </c>
      <c r="R230" s="72">
        <v>2372895.3964329446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5424050.6811661245</v>
      </c>
      <c r="Q233" s="96" t="s">
        <v>118</v>
      </c>
      <c r="R233" s="143">
        <v>5424050.6811661245</v>
      </c>
    </row>
    <row r="234" spans="1:22" ht="6.75" customHeight="1" x14ac:dyDescent="0.3"/>
    <row r="235" spans="1:22" x14ac:dyDescent="0.3">
      <c r="E235" s="84" t="s">
        <v>208</v>
      </c>
      <c r="R235" s="102">
        <v>11655212.279159741</v>
      </c>
      <c r="S235" s="96" t="s">
        <v>119</v>
      </c>
      <c r="T235" s="144">
        <v>11655212.279159741</v>
      </c>
    </row>
    <row r="237" spans="1:22" x14ac:dyDescent="0.3">
      <c r="D237" s="84" t="s">
        <v>209</v>
      </c>
      <c r="T237" s="102">
        <v>14563445.607595026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0.52579456729203722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7657380.5815265467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33744438.829071246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2433.4098504890585</v>
      </c>
      <c r="L256" s="94" t="s">
        <v>115</v>
      </c>
      <c r="M256" s="72">
        <v>100</v>
      </c>
      <c r="N256" s="94" t="s">
        <v>65</v>
      </c>
      <c r="O256" s="95">
        <v>243340.98504890586</v>
      </c>
    </row>
    <row r="257" spans="1:18" x14ac:dyDescent="0.3">
      <c r="A257" s="72">
        <v>3</v>
      </c>
      <c r="D257"/>
      <c r="I257" s="96" t="s">
        <v>221</v>
      </c>
      <c r="K257" s="72">
        <v>1852.5896591943088</v>
      </c>
      <c r="L257" s="94" t="s">
        <v>115</v>
      </c>
      <c r="M257" s="72">
        <v>110</v>
      </c>
      <c r="N257" s="94" t="s">
        <v>65</v>
      </c>
      <c r="O257" s="95">
        <v>203784.86251137397</v>
      </c>
    </row>
    <row r="258" spans="1:18" x14ac:dyDescent="0.3">
      <c r="A258" s="72">
        <v>4</v>
      </c>
      <c r="D258"/>
      <c r="I258" s="96" t="s">
        <v>94</v>
      </c>
      <c r="K258" s="72">
        <v>1854.7198428166325</v>
      </c>
      <c r="L258" s="94" t="s">
        <v>115</v>
      </c>
      <c r="M258" s="72">
        <v>130</v>
      </c>
      <c r="N258" s="94" t="s">
        <v>65</v>
      </c>
      <c r="O258" s="119">
        <v>241113.57956616223</v>
      </c>
    </row>
    <row r="259" spans="1:18" x14ac:dyDescent="0.3">
      <c r="D259"/>
      <c r="E259" s="84" t="s">
        <v>222</v>
      </c>
      <c r="O259" s="128">
        <v>688239.42712644208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243340.98504890586</v>
      </c>
      <c r="L262" s="94" t="s">
        <v>115</v>
      </c>
      <c r="M262" s="100">
        <v>147.26</v>
      </c>
      <c r="N262" s="94" t="s">
        <v>65</v>
      </c>
      <c r="O262" s="95">
        <v>35834393.458301872</v>
      </c>
    </row>
    <row r="263" spans="1:18" x14ac:dyDescent="0.3">
      <c r="D263"/>
      <c r="I263" s="96" t="s">
        <v>225</v>
      </c>
      <c r="K263" s="72">
        <v>203784.86251137397</v>
      </c>
      <c r="L263" s="94" t="s">
        <v>115</v>
      </c>
      <c r="M263" s="100">
        <v>151.72</v>
      </c>
      <c r="N263" s="94" t="s">
        <v>65</v>
      </c>
      <c r="O263" s="95">
        <v>30918239.340225659</v>
      </c>
    </row>
    <row r="264" spans="1:18" x14ac:dyDescent="0.3">
      <c r="D264"/>
      <c r="I264" s="96" t="s">
        <v>226</v>
      </c>
      <c r="K264" s="72">
        <v>241113.57956616223</v>
      </c>
      <c r="L264" s="94" t="s">
        <v>115</v>
      </c>
      <c r="M264" s="100">
        <v>170.44</v>
      </c>
      <c r="N264" s="94" t="s">
        <v>65</v>
      </c>
      <c r="O264" s="119">
        <v>41095398.501256689</v>
      </c>
    </row>
    <row r="265" spans="1:18" x14ac:dyDescent="0.3">
      <c r="D265"/>
      <c r="E265"/>
      <c r="F265" s="84" t="s">
        <v>227</v>
      </c>
      <c r="O265" s="128">
        <v>107848031.29978421</v>
      </c>
      <c r="Q265" s="96" t="s">
        <v>118</v>
      </c>
      <c r="R265" s="102">
        <v>107848031.29978421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10784803.129978422</v>
      </c>
      <c r="Q267" s="96" t="s">
        <v>118</v>
      </c>
      <c r="R267" s="72">
        <v>10784803.129978422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107848031.29978421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7549362.1909848955</v>
      </c>
      <c r="Q271" s="96" t="s">
        <v>118</v>
      </c>
      <c r="R271" s="143">
        <v>7549362.1909848955</v>
      </c>
    </row>
    <row r="272" spans="1:18" x14ac:dyDescent="0.3">
      <c r="D272"/>
      <c r="E272" s="84" t="s">
        <v>230</v>
      </c>
      <c r="F272"/>
      <c r="R272" s="102">
        <v>126182196.62074752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216962027.24664494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5424050.6811661236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22072000</v>
      </c>
      <c r="H10" s="10"/>
      <c r="I10" s="5"/>
      <c r="J10" s="5"/>
    </row>
    <row r="11" spans="1:10" x14ac:dyDescent="0.3">
      <c r="A11" s="5"/>
      <c r="B11" s="9" t="s">
        <v>442</v>
      </c>
      <c r="C11" s="9"/>
      <c r="D11" s="9"/>
      <c r="E11" s="9"/>
      <c r="F11" s="9"/>
      <c r="G11" s="65">
        <v>6358000</v>
      </c>
      <c r="H11" s="10"/>
      <c r="I11" s="15"/>
      <c r="J11" s="5"/>
    </row>
    <row r="12" spans="1:10" x14ac:dyDescent="0.3">
      <c r="A12" s="5"/>
      <c r="B12" s="16" t="s">
        <v>443</v>
      </c>
      <c r="C12" s="9"/>
      <c r="D12" s="9"/>
      <c r="E12" s="9"/>
      <c r="F12" s="17" t="s">
        <v>8</v>
      </c>
      <c r="G12" s="18">
        <v>15714000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7005000</v>
      </c>
      <c r="H15" s="10"/>
      <c r="I15" s="15"/>
      <c r="J15" s="5"/>
    </row>
    <row r="16" spans="1:10" x14ac:dyDescent="0.3">
      <c r="A16" s="5"/>
      <c r="B16" s="9" t="s">
        <v>442</v>
      </c>
      <c r="C16" s="9"/>
      <c r="D16" s="9"/>
      <c r="E16" s="9"/>
      <c r="F16" s="9"/>
      <c r="G16" s="65">
        <v>2018000</v>
      </c>
      <c r="H16" s="10"/>
      <c r="I16" s="15"/>
      <c r="J16" s="5"/>
    </row>
    <row r="17" spans="1:10" x14ac:dyDescent="0.3">
      <c r="A17" s="5"/>
      <c r="B17" s="16" t="s">
        <v>443</v>
      </c>
      <c r="C17" s="9"/>
      <c r="D17" s="9"/>
      <c r="E17" s="9"/>
      <c r="F17" s="17" t="s">
        <v>10</v>
      </c>
      <c r="G17" s="18">
        <v>4987000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7071000</v>
      </c>
      <c r="H20" s="10"/>
      <c r="I20" s="19"/>
      <c r="J20" s="5"/>
    </row>
    <row r="21" spans="1:10" x14ac:dyDescent="0.3">
      <c r="A21" s="5"/>
      <c r="B21" s="9" t="s">
        <v>444</v>
      </c>
      <c r="C21" s="9"/>
      <c r="D21" s="9"/>
      <c r="E21" s="9"/>
      <c r="F21" s="9"/>
      <c r="G21" s="65">
        <v>1685000</v>
      </c>
      <c r="H21" s="10"/>
      <c r="I21" s="5"/>
      <c r="J21" s="5"/>
    </row>
    <row r="22" spans="1:10" x14ac:dyDescent="0.3">
      <c r="A22" s="5"/>
      <c r="B22" s="16" t="s">
        <v>445</v>
      </c>
      <c r="C22" s="9"/>
      <c r="D22" s="9"/>
      <c r="E22" s="9"/>
      <c r="F22" s="17" t="s">
        <v>15</v>
      </c>
      <c r="G22" s="18">
        <v>5386000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14563000</v>
      </c>
      <c r="H25" s="21"/>
      <c r="I25" s="7"/>
      <c r="J25" s="7"/>
    </row>
    <row r="26" spans="1:10" x14ac:dyDescent="0.3">
      <c r="A26" s="9"/>
      <c r="B26" s="9" t="s">
        <v>446</v>
      </c>
      <c r="C26" s="9"/>
      <c r="D26" s="9"/>
      <c r="E26" s="9"/>
      <c r="F26" s="20"/>
      <c r="G26" s="67">
        <v>6906000</v>
      </c>
      <c r="H26" s="10"/>
      <c r="I26" s="22"/>
      <c r="J26" s="22"/>
    </row>
    <row r="27" spans="1:10" ht="15" thickBot="1" x14ac:dyDescent="0.35">
      <c r="A27" s="9"/>
      <c r="B27" s="16" t="s">
        <v>447</v>
      </c>
      <c r="C27" s="8"/>
      <c r="D27" s="8"/>
      <c r="E27" s="8"/>
      <c r="F27" s="17" t="s">
        <v>20</v>
      </c>
      <c r="G27" s="68">
        <v>7657000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33744000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33744000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33744000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16967000</v>
      </c>
      <c r="H36" s="28" t="s">
        <v>29</v>
      </c>
      <c r="I36" s="45">
        <v>24764650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50711000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6140.7193525000002</v>
      </c>
      <c r="H45" s="55"/>
      <c r="I45" s="55">
        <v>6103.5336975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475.93543324999996</v>
      </c>
      <c r="H46" s="55"/>
      <c r="I46" s="55">
        <v>491.69314399999996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1530.1437500000002</v>
      </c>
      <c r="H47" s="55"/>
      <c r="I47" s="55">
        <v>1712.2575000000002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47692.998061007151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8258.1530092813337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5.918846531717213E-3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6.3975241755769678E-3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6.1581853536470908E-3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55" priority="18" stopIfTrue="1" operator="equal">
      <formula>0</formula>
    </cfRule>
  </conditionalFormatting>
  <conditionalFormatting sqref="G39">
    <cfRule type="expression" dxfId="754" priority="19" stopIfTrue="1">
      <formula>#REF!&gt;($G$29)</formula>
    </cfRule>
    <cfRule type="cellIs" dxfId="753" priority="20" stopIfTrue="1" operator="lessThanOrEqual">
      <formula>$G$29</formula>
    </cfRule>
  </conditionalFormatting>
  <conditionalFormatting sqref="G30">
    <cfRule type="expression" dxfId="752" priority="15">
      <formula>G30=0</formula>
    </cfRule>
  </conditionalFormatting>
  <conditionalFormatting sqref="B30">
    <cfRule type="expression" dxfId="751" priority="14">
      <formula>G30=0</formula>
    </cfRule>
  </conditionalFormatting>
  <conditionalFormatting sqref="B33">
    <cfRule type="expression" dxfId="750" priority="11">
      <formula>G33=0</formula>
    </cfRule>
  </conditionalFormatting>
  <conditionalFormatting sqref="B34">
    <cfRule type="expression" dxfId="749" priority="21">
      <formula>G34=0</formula>
    </cfRule>
  </conditionalFormatting>
  <conditionalFormatting sqref="G34">
    <cfRule type="expression" dxfId="748" priority="12">
      <formula>G34=0</formula>
    </cfRule>
  </conditionalFormatting>
  <conditionalFormatting sqref="B35">
    <cfRule type="expression" dxfId="747" priority="10">
      <formula>G33+G34=0</formula>
    </cfRule>
  </conditionalFormatting>
  <conditionalFormatting sqref="G35">
    <cfRule type="expression" dxfId="746" priority="9">
      <formula>G33+G34=0</formula>
    </cfRule>
  </conditionalFormatting>
  <conditionalFormatting sqref="B31:G31">
    <cfRule type="expression" dxfId="745" priority="16" stopIfTrue="1">
      <formula>$G$31&lt;=$G$29</formula>
    </cfRule>
    <cfRule type="expression" dxfId="744" priority="17">
      <formula>$G$31&gt;$G$29</formula>
    </cfRule>
  </conditionalFormatting>
  <conditionalFormatting sqref="G33">
    <cfRule type="expression" dxfId="743" priority="4" stopIfTrue="1">
      <formula>G33=0</formula>
    </cfRule>
    <cfRule type="expression" dxfId="742" priority="13">
      <formula>G34=0</formula>
    </cfRule>
  </conditionalFormatting>
  <conditionalFormatting sqref="C30">
    <cfRule type="expression" dxfId="741" priority="8">
      <formula>G30=0</formula>
    </cfRule>
  </conditionalFormatting>
  <conditionalFormatting sqref="D30">
    <cfRule type="expression" dxfId="740" priority="7">
      <formula>G30=0</formula>
    </cfRule>
  </conditionalFormatting>
  <conditionalFormatting sqref="E30">
    <cfRule type="expression" dxfId="739" priority="6">
      <formula>G30=0</formula>
    </cfRule>
  </conditionalFormatting>
  <conditionalFormatting sqref="F30">
    <cfRule type="expression" dxfId="738" priority="5">
      <formula>G30=0</formula>
    </cfRule>
  </conditionalFormatting>
  <conditionalFormatting sqref="I36">
    <cfRule type="expression" dxfId="737" priority="2">
      <formula>$G$36*1.05&gt;$I$36</formula>
    </cfRule>
    <cfRule type="expression" dxfId="736" priority="3">
      <formula>$I$36&lt;($G$36*1.05)</formula>
    </cfRule>
  </conditionalFormatting>
  <conditionalFormatting sqref="G56:G58">
    <cfRule type="cellIs" dxfId="73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Roane County&amp;C&amp;7Department of Education&amp;R&amp;7&amp;D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740</v>
      </c>
    </row>
    <row r="5" spans="1:20" x14ac:dyDescent="0.3">
      <c r="A5"/>
      <c r="D5" s="77" t="s">
        <v>440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3649.7837499999996</v>
      </c>
      <c r="L12" s="92" t="s">
        <v>64</v>
      </c>
      <c r="M12" s="93">
        <v>20</v>
      </c>
      <c r="N12" s="94" t="s">
        <v>65</v>
      </c>
      <c r="O12" s="95">
        <v>182.48918749999999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2860.5749999999998</v>
      </c>
      <c r="L13" s="92" t="s">
        <v>64</v>
      </c>
      <c r="M13" s="93">
        <v>25</v>
      </c>
      <c r="N13" s="94" t="s">
        <v>65</v>
      </c>
      <c r="O13" s="95">
        <v>114.423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3235.9199574999998</v>
      </c>
      <c r="L14" s="92" t="s">
        <v>64</v>
      </c>
      <c r="M14" s="93">
        <v>25</v>
      </c>
      <c r="N14" s="94" t="s">
        <v>65</v>
      </c>
      <c r="O14" s="95">
        <v>129.43679829999999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3185.5386779999999</v>
      </c>
      <c r="L15" s="92" t="s">
        <v>64</v>
      </c>
      <c r="M15" s="95">
        <v>22.083333333333332</v>
      </c>
      <c r="N15" s="94" t="s">
        <v>65</v>
      </c>
      <c r="O15" s="95">
        <v>144.25080806037735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657.73522200000002</v>
      </c>
      <c r="L16" s="92" t="s">
        <v>64</v>
      </c>
      <c r="M16" s="95">
        <v>16.666666666666668</v>
      </c>
      <c r="N16" s="94" t="s">
        <v>65</v>
      </c>
      <c r="O16" s="95">
        <v>39.464113320000003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1198.4674999999997</v>
      </c>
      <c r="L18" s="92" t="s">
        <v>64</v>
      </c>
      <c r="M18" s="93">
        <v>91</v>
      </c>
      <c r="N18" s="94" t="s">
        <v>65</v>
      </c>
      <c r="O18" s="95">
        <v>13.169972527472524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654.125</v>
      </c>
      <c r="L19" s="92" t="s">
        <v>64</v>
      </c>
      <c r="M19" s="93">
        <v>58.5</v>
      </c>
      <c r="N19" s="94" t="s">
        <v>65</v>
      </c>
      <c r="O19" s="95">
        <v>11.181623931623932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431.42624999999998</v>
      </c>
      <c r="L20" s="92" t="s">
        <v>64</v>
      </c>
      <c r="M20" s="93">
        <v>58.5</v>
      </c>
      <c r="N20" s="94" t="s">
        <v>65</v>
      </c>
      <c r="O20" s="95">
        <v>7.3748076923076917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222.15125</v>
      </c>
      <c r="L21" s="92" t="s">
        <v>64</v>
      </c>
      <c r="M21" s="93">
        <v>16.5</v>
      </c>
      <c r="N21" s="94" t="s">
        <v>65</v>
      </c>
      <c r="O21" s="95">
        <v>13.463712121212122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113.22874999999999</v>
      </c>
      <c r="L22" s="92" t="s">
        <v>64</v>
      </c>
      <c r="M22" s="93">
        <v>16.5</v>
      </c>
      <c r="N22" s="94" t="s">
        <v>65</v>
      </c>
      <c r="O22" s="95">
        <v>6.8623484848484839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5.9824999999999999</v>
      </c>
      <c r="L23" s="92" t="s">
        <v>64</v>
      </c>
      <c r="M23" s="93">
        <v>16.5</v>
      </c>
      <c r="N23" s="94" t="s">
        <v>65</v>
      </c>
      <c r="O23" s="95">
        <v>0.36257575757575755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139.67374999999998</v>
      </c>
      <c r="L24" s="92" t="s">
        <v>64</v>
      </c>
      <c r="M24" s="93">
        <v>8.5</v>
      </c>
      <c r="N24" s="94" t="s">
        <v>65</v>
      </c>
      <c r="O24" s="95">
        <v>16.432205882352939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52.18249999999999</v>
      </c>
      <c r="L25" s="92" t="s">
        <v>64</v>
      </c>
      <c r="M25" s="93">
        <v>8.5</v>
      </c>
      <c r="N25" s="94" t="s">
        <v>65</v>
      </c>
      <c r="O25" s="95">
        <v>6.1391176470588222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5.2262500000000003</v>
      </c>
      <c r="L27" s="92" t="s">
        <v>64</v>
      </c>
      <c r="M27" s="93">
        <v>8.5</v>
      </c>
      <c r="N27" s="94" t="s">
        <v>65</v>
      </c>
      <c r="O27" s="95">
        <v>0.6148529411764706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1058</v>
      </c>
      <c r="L28" s="92" t="s">
        <v>64</v>
      </c>
      <c r="M28" s="72">
        <v>20</v>
      </c>
      <c r="N28" s="94" t="s">
        <v>65</v>
      </c>
      <c r="O28" s="95">
        <v>52.9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1058</v>
      </c>
      <c r="L29" s="92" t="s">
        <v>64</v>
      </c>
      <c r="M29" s="72">
        <v>200</v>
      </c>
      <c r="N29" s="94" t="s">
        <v>65</v>
      </c>
      <c r="O29" s="95">
        <v>5.29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6510.3587499999994</v>
      </c>
      <c r="L31" s="92" t="s">
        <v>64</v>
      </c>
      <c r="M31" s="72">
        <v>525</v>
      </c>
      <c r="N31" s="94" t="s">
        <v>65</v>
      </c>
      <c r="O31" s="95">
        <v>12.400683333333332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6510.3587499999994</v>
      </c>
      <c r="L33" s="92" t="s">
        <v>64</v>
      </c>
      <c r="M33" s="72">
        <v>525</v>
      </c>
      <c r="N33" s="94" t="s">
        <v>65</v>
      </c>
      <c r="O33" s="95">
        <v>12.400683333333332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4601.7099999999991</v>
      </c>
      <c r="L35" s="92" t="s">
        <v>64</v>
      </c>
      <c r="M35" s="72">
        <v>350</v>
      </c>
      <c r="N35" s="94" t="s">
        <v>65</v>
      </c>
      <c r="O35" s="95">
        <v>13.147742857142855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1908.6487500000001</v>
      </c>
      <c r="L36" s="92" t="s">
        <v>64</v>
      </c>
      <c r="M36" s="72">
        <v>265</v>
      </c>
      <c r="N36" s="94" t="s">
        <v>65</v>
      </c>
      <c r="O36" s="95">
        <v>7.2024481132075477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6510.3587499999994</v>
      </c>
      <c r="L41" s="92" t="s">
        <v>64</v>
      </c>
      <c r="M41" s="72">
        <v>500</v>
      </c>
      <c r="N41" s="92" t="s">
        <v>65</v>
      </c>
      <c r="O41" s="95">
        <v>13.020717499999998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7079.1938574999995</v>
      </c>
      <c r="L42" s="92" t="s">
        <v>64</v>
      </c>
      <c r="M42" s="72">
        <v>350</v>
      </c>
      <c r="N42" s="92" t="s">
        <v>65</v>
      </c>
      <c r="O42" s="95">
        <v>20.226268164285713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5.0000000390909092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14.7500001075</v>
      </c>
      <c r="Q45" s="97"/>
    </row>
    <row r="46" spans="1:21" x14ac:dyDescent="0.3">
      <c r="C46">
        <v>16</v>
      </c>
      <c r="G46" s="84"/>
      <c r="H46" s="84" t="s">
        <v>102</v>
      </c>
      <c r="K46" s="72">
        <v>2822.4637499999994</v>
      </c>
      <c r="L46" s="92" t="s">
        <v>64</v>
      </c>
      <c r="M46" s="72">
        <v>750</v>
      </c>
      <c r="N46" s="94" t="s">
        <v>65</v>
      </c>
      <c r="O46" s="95">
        <v>3.7632849999999993</v>
      </c>
      <c r="Q46" s="97"/>
    </row>
    <row r="47" spans="1:21" x14ac:dyDescent="0.3">
      <c r="C47">
        <v>15</v>
      </c>
      <c r="G47" s="84"/>
      <c r="H47" s="84" t="s">
        <v>70</v>
      </c>
      <c r="K47" s="72">
        <v>657.73522200000002</v>
      </c>
      <c r="L47" s="92" t="s">
        <v>64</v>
      </c>
      <c r="M47" s="72">
        <v>1000</v>
      </c>
      <c r="N47" s="94" t="s">
        <v>65</v>
      </c>
      <c r="O47" s="95">
        <v>0.65773522200000001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2822.4637499999994</v>
      </c>
      <c r="L48" s="92" t="s">
        <v>64</v>
      </c>
      <c r="M48" s="72">
        <v>600</v>
      </c>
      <c r="N48" s="94" t="s">
        <v>65</v>
      </c>
      <c r="O48" s="95">
        <v>4.7041062499999988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7.6420141600000004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6.87500005375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5.500000043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923.1458083426495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48274986.901470512</v>
      </c>
      <c r="Q63" s="96" t="s">
        <v>118</v>
      </c>
      <c r="R63" s="102">
        <v>48274986.901470512</v>
      </c>
      <c r="S63" s="96" t="s">
        <v>119</v>
      </c>
      <c r="T63" s="103">
        <v>48274986.901470512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0.81448938850653962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39319464.561539926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48274986.901470512</v>
      </c>
      <c r="Q69" s="96" t="s">
        <v>118</v>
      </c>
      <c r="R69" s="102">
        <v>48274986.901470512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8148817.7889682231</v>
      </c>
      <c r="P71" s="109"/>
      <c r="Q71" s="96" t="s">
        <v>118</v>
      </c>
      <c r="R71" s="112">
        <v>8148817.7889682231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923.1458083426495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7216576.3041027579</v>
      </c>
      <c r="P75" s="115"/>
      <c r="Q75" s="96" t="s">
        <v>118</v>
      </c>
      <c r="R75" s="116">
        <v>7216576.3041027579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15365394.09307098</v>
      </c>
      <c r="S77" s="96" t="s">
        <v>119</v>
      </c>
      <c r="T77" s="103">
        <v>15365394.09307098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0.81448938850653962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12514950.439027378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13750.0001075</v>
      </c>
      <c r="L83" s="92" t="s">
        <v>64</v>
      </c>
      <c r="M83" s="72">
        <v>3000</v>
      </c>
      <c r="N83" s="94" t="s">
        <v>65</v>
      </c>
      <c r="O83" s="119">
        <v>4.5833333691666667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239680.83520720166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239680.83520720166</v>
      </c>
      <c r="P87" s="100"/>
      <c r="Q87" s="96" t="s">
        <v>118</v>
      </c>
      <c r="R87" s="102">
        <v>239680.83520720166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40458.124982975642</v>
      </c>
      <c r="Q89" s="96" t="s">
        <v>118</v>
      </c>
      <c r="R89" s="72">
        <v>40458.124982975642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6510.3587499999994</v>
      </c>
      <c r="L93" s="92" t="s">
        <v>64</v>
      </c>
      <c r="M93" s="72">
        <v>75</v>
      </c>
      <c r="N93" s="94" t="s">
        <v>65</v>
      </c>
      <c r="O93" s="95">
        <v>86.804783333333319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305.08499999999998</v>
      </c>
      <c r="L95" s="92" t="s">
        <v>64</v>
      </c>
      <c r="M95" s="72">
        <v>60</v>
      </c>
      <c r="N95" s="94" t="s">
        <v>65</v>
      </c>
      <c r="O95" s="95">
        <v>5.0847499999999997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96.389533333333318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2506127.8666666662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2506127.8666666662</v>
      </c>
      <c r="P103"/>
      <c r="Q103" s="96" t="s">
        <v>118</v>
      </c>
      <c r="R103" s="102">
        <v>2506127.8666666662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396469.42850666662</v>
      </c>
      <c r="P105"/>
      <c r="Q105" s="96" t="s">
        <v>118</v>
      </c>
      <c r="R105" s="102">
        <v>396469.42850666662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100.97286670249999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736719.84560064762</v>
      </c>
      <c r="P110" s="115"/>
      <c r="Q110" s="96" t="s">
        <v>118</v>
      </c>
      <c r="R110" s="126">
        <v>736719.84560064762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3919456.1009641578</v>
      </c>
      <c r="S112" s="96" t="s">
        <v>119</v>
      </c>
      <c r="T112" s="124">
        <v>3919456.1009641578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3976</v>
      </c>
      <c r="L116" s="94" t="s">
        <v>115</v>
      </c>
      <c r="M116" s="100">
        <v>1009.75</v>
      </c>
      <c r="N116" s="94" t="s">
        <v>65</v>
      </c>
      <c r="O116" s="127">
        <v>4014766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13750.0001075</v>
      </c>
      <c r="L118" s="94" t="s">
        <v>115</v>
      </c>
      <c r="M118" s="100">
        <v>66</v>
      </c>
      <c r="N118" s="94" t="s">
        <v>65</v>
      </c>
      <c r="O118" s="127">
        <v>907500.00709500001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13750.0001075</v>
      </c>
      <c r="L120" s="94" t="s">
        <v>115</v>
      </c>
      <c r="M120" s="100">
        <v>4</v>
      </c>
      <c r="N120" s="94" t="s">
        <v>65</v>
      </c>
      <c r="O120" s="128">
        <v>55000.00043</v>
      </c>
      <c r="T120" s="110"/>
    </row>
    <row r="121" spans="1:20" x14ac:dyDescent="0.3">
      <c r="A121" s="72">
        <v>10</v>
      </c>
      <c r="G121" s="96" t="s">
        <v>153</v>
      </c>
      <c r="K121" s="72">
        <v>7079.1938574999995</v>
      </c>
      <c r="L121" s="94" t="s">
        <v>115</v>
      </c>
      <c r="M121" s="100">
        <v>37.75</v>
      </c>
      <c r="N121" s="94" t="s">
        <v>65</v>
      </c>
      <c r="O121" s="128">
        <v>267239.56812062499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13750.0001075</v>
      </c>
      <c r="L123" s="94" t="s">
        <v>115</v>
      </c>
      <c r="M123" s="100">
        <v>14</v>
      </c>
      <c r="N123" s="94" t="s">
        <v>65</v>
      </c>
      <c r="O123" s="128">
        <v>192500.00150499999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13750.0001075</v>
      </c>
      <c r="L125" s="94" t="s">
        <v>115</v>
      </c>
      <c r="M125" s="100">
        <v>85</v>
      </c>
      <c r="N125" s="94" t="s">
        <v>65</v>
      </c>
      <c r="O125" s="128">
        <v>1168750.0091375001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13092.264885500001</v>
      </c>
      <c r="L127" s="94" t="s">
        <v>115</v>
      </c>
      <c r="M127" s="100">
        <v>108.25</v>
      </c>
      <c r="N127" s="94" t="s">
        <v>65</v>
      </c>
      <c r="O127" s="128">
        <v>1417237.673855375</v>
      </c>
      <c r="T127" s="110"/>
    </row>
    <row r="128" spans="1:20" x14ac:dyDescent="0.3">
      <c r="F128" s="84"/>
      <c r="G128" s="72" t="s">
        <v>70</v>
      </c>
      <c r="K128" s="72">
        <v>657.73522200000002</v>
      </c>
      <c r="L128" s="94" t="s">
        <v>115</v>
      </c>
      <c r="M128" s="100">
        <v>170</v>
      </c>
      <c r="N128" s="94" t="s">
        <v>65</v>
      </c>
      <c r="O128" s="128">
        <v>111814.98774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2822.4637499999994</v>
      </c>
      <c r="L129" s="94" t="s">
        <v>115</v>
      </c>
      <c r="M129" s="100">
        <v>41.75</v>
      </c>
      <c r="N129" s="94" t="s">
        <v>65</v>
      </c>
      <c r="O129" s="128">
        <v>117837.86156249998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13092.264885500001</v>
      </c>
      <c r="L131" s="94" t="s">
        <v>115</v>
      </c>
      <c r="M131" s="100">
        <v>93.25</v>
      </c>
      <c r="N131" s="94" t="s">
        <v>65</v>
      </c>
      <c r="O131" s="128">
        <v>1220853.7005728751</v>
      </c>
      <c r="T131" s="110"/>
    </row>
    <row r="132" spans="1:20" x14ac:dyDescent="0.3">
      <c r="F132" s="84"/>
      <c r="G132" s="72" t="s">
        <v>70</v>
      </c>
      <c r="K132" s="72">
        <v>657.73522200000002</v>
      </c>
      <c r="L132" s="94" t="s">
        <v>115</v>
      </c>
      <c r="M132" s="100">
        <v>164.75</v>
      </c>
      <c r="N132" s="94" t="s">
        <v>65</v>
      </c>
      <c r="O132" s="128">
        <v>108361.8778245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2822.4637499999994</v>
      </c>
      <c r="L133" s="94" t="s">
        <v>115</v>
      </c>
      <c r="M133" s="100">
        <v>25</v>
      </c>
      <c r="N133" s="94" t="s">
        <v>65</v>
      </c>
      <c r="O133" s="128">
        <v>70561.593749999985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13092.264885500001</v>
      </c>
      <c r="L135" s="94" t="s">
        <v>115</v>
      </c>
      <c r="M135" s="100">
        <v>16</v>
      </c>
      <c r="N135" s="94" t="s">
        <v>65</v>
      </c>
      <c r="O135" s="128">
        <v>209476.23816800001</v>
      </c>
      <c r="T135" s="110"/>
    </row>
    <row r="136" spans="1:20" x14ac:dyDescent="0.3">
      <c r="F136" s="84"/>
      <c r="G136" s="72" t="s">
        <v>70</v>
      </c>
      <c r="K136" s="72">
        <v>657.73522200000002</v>
      </c>
      <c r="L136" s="94" t="s">
        <v>115</v>
      </c>
      <c r="M136" s="100">
        <v>50.5</v>
      </c>
      <c r="N136" s="94" t="s">
        <v>65</v>
      </c>
      <c r="O136" s="128">
        <v>33215.628710999998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2822.4637499999994</v>
      </c>
      <c r="L137" s="94" t="s">
        <v>115</v>
      </c>
      <c r="M137" s="100">
        <v>17.25</v>
      </c>
      <c r="N137" s="94" t="s">
        <v>65</v>
      </c>
      <c r="O137" s="128">
        <v>48687.499687499992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1280.9038325000001</v>
      </c>
      <c r="L139" s="94" t="s">
        <v>115</v>
      </c>
      <c r="M139" s="100">
        <v>89.04</v>
      </c>
      <c r="N139" s="94" t="s">
        <v>65</v>
      </c>
      <c r="O139" s="128">
        <v>114051.67724580002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164.43380550000001</v>
      </c>
      <c r="L140" s="94" t="s">
        <v>115</v>
      </c>
      <c r="M140" s="100">
        <v>19.329999999999998</v>
      </c>
      <c r="N140" s="94" t="s">
        <v>65</v>
      </c>
      <c r="O140" s="128">
        <v>3178.5054603149997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59170.476360372479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13750.0001075</v>
      </c>
      <c r="L144" s="94" t="s">
        <v>115</v>
      </c>
      <c r="M144" s="100">
        <v>41.549707365177262</v>
      </c>
      <c r="N144" s="94" t="s">
        <v>65</v>
      </c>
      <c r="O144" s="129">
        <v>571308.48073778092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10691511.787964143</v>
      </c>
      <c r="Q146" s="96" t="s">
        <v>168</v>
      </c>
      <c r="R146"/>
      <c r="T146" s="126">
        <v>10691511.787964143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14610967.888928302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0.83749650934745246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12236634.605165169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13750.0001075</v>
      </c>
      <c r="L161" s="92" t="s">
        <v>64</v>
      </c>
      <c r="M161" s="72">
        <v>6400</v>
      </c>
      <c r="N161" s="94"/>
      <c r="O161" s="135">
        <v>3.148437516796875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164644.39150337578</v>
      </c>
      <c r="P164" s="109"/>
      <c r="Q164" s="96" t="s">
        <v>118</v>
      </c>
      <c r="R164" s="102">
        <v>164644.39150337578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27791.973285769833</v>
      </c>
      <c r="P166" s="109"/>
      <c r="Q166" s="96" t="s">
        <v>118</v>
      </c>
      <c r="R166" s="134">
        <v>27791.973285769833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4.148437516796875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45401.844277580443</v>
      </c>
      <c r="P170" s="115"/>
      <c r="Q170" s="96" t="s">
        <v>118</v>
      </c>
      <c r="R170" s="134">
        <v>45401.844277580443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14.7500001075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690300.00503100001</v>
      </c>
      <c r="Q176" s="96" t="s">
        <v>118</v>
      </c>
      <c r="R176" s="124">
        <v>690300.00503100001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109205.4607959042</v>
      </c>
      <c r="P178" s="109"/>
      <c r="Q178" s="96" t="s">
        <v>118</v>
      </c>
      <c r="R178" s="134">
        <v>109205.4607959042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38.43569213333334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1406746.3320800003</v>
      </c>
      <c r="Q184" s="96" t="s">
        <v>118</v>
      </c>
      <c r="R184" s="124">
        <v>1406746.3320800003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222547.26973505606</v>
      </c>
      <c r="P186" s="109"/>
      <c r="Q186" s="96" t="s">
        <v>118</v>
      </c>
      <c r="R186" s="134">
        <v>222547.26973505606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1565203.574552425</v>
      </c>
      <c r="L189" s="92" t="s">
        <v>64</v>
      </c>
      <c r="M189" s="72">
        <v>22376</v>
      </c>
      <c r="N189" s="94" t="s">
        <v>65</v>
      </c>
      <c r="O189" s="137">
        <v>69.950106120505225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1958602.9713741464</v>
      </c>
      <c r="Q192" s="96" t="s">
        <v>118</v>
      </c>
      <c r="R192" s="124">
        <v>1958602.9713741464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309850.99007139</v>
      </c>
      <c r="P194" s="109"/>
      <c r="Q194" s="96" t="s">
        <v>118</v>
      </c>
      <c r="R194" s="134">
        <v>309850.99007139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123.13579836133857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898425.38217677234</v>
      </c>
      <c r="P198" s="115"/>
      <c r="Q198" s="96" t="s">
        <v>118</v>
      </c>
      <c r="R198" s="126">
        <v>898425.38217677234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5979850.3803309957</v>
      </c>
      <c r="S200" s="96" t="s">
        <v>119</v>
      </c>
      <c r="T200" s="102">
        <v>5979850.3803309957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13750.0001075</v>
      </c>
      <c r="L206" s="94" t="s">
        <v>115</v>
      </c>
      <c r="M206" s="100">
        <v>26.5</v>
      </c>
      <c r="N206" s="94" t="s">
        <v>65</v>
      </c>
      <c r="O206" s="120">
        <v>364375.00284874998</v>
      </c>
      <c r="Q206" s="96" t="s">
        <v>118</v>
      </c>
      <c r="R206" s="72">
        <v>364375.00284874998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4667998.9587668963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1565203.574552425</v>
      </c>
      <c r="L210" s="94" t="s">
        <v>115</v>
      </c>
      <c r="M210" s="100">
        <v>3.92</v>
      </c>
      <c r="N210" s="94" t="s">
        <v>65</v>
      </c>
      <c r="O210" s="128">
        <v>6135598.012245506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2100599.5314451032</v>
      </c>
    </row>
    <row r="214" spans="1:18" x14ac:dyDescent="0.3">
      <c r="G214"/>
      <c r="H214" s="72" t="s">
        <v>193</v>
      </c>
      <c r="I214"/>
      <c r="O214" s="119">
        <v>3681358.8073473037</v>
      </c>
    </row>
    <row r="215" spans="1:18" x14ac:dyDescent="0.3">
      <c r="G215"/>
      <c r="H215" s="72" t="s">
        <v>194</v>
      </c>
      <c r="I215"/>
      <c r="O215" s="100">
        <v>5781958.338792407</v>
      </c>
      <c r="Q215" s="96" t="s">
        <v>118</v>
      </c>
      <c r="R215" s="72">
        <v>5781958.338792407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5781958.338792407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914705.80919695878</v>
      </c>
      <c r="Q221" s="96" t="s">
        <v>118</v>
      </c>
      <c r="R221" s="124">
        <v>914705.80919695878</v>
      </c>
    </row>
    <row r="222" spans="1:18" ht="3.9" customHeight="1" x14ac:dyDescent="0.3"/>
    <row r="223" spans="1:18" x14ac:dyDescent="0.3">
      <c r="H223" s="72" t="s">
        <v>197</v>
      </c>
      <c r="O223" s="100">
        <v>5781958.338792407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1241993.4679400765</v>
      </c>
      <c r="Q225" s="96" t="s">
        <v>118</v>
      </c>
      <c r="R225" s="124">
        <v>1241993.4679400765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2567399.427321793</v>
      </c>
      <c r="Q228" s="97"/>
    </row>
    <row r="229" spans="1:22" x14ac:dyDescent="0.3">
      <c r="H229" s="72" t="s">
        <v>204</v>
      </c>
      <c r="I229"/>
      <c r="O229" s="119">
        <v>2454239.2048982023</v>
      </c>
      <c r="Q229" s="97"/>
    </row>
    <row r="230" spans="1:22" x14ac:dyDescent="0.3">
      <c r="H230" s="72" t="s">
        <v>205</v>
      </c>
      <c r="I230"/>
      <c r="O230" s="100">
        <v>5021638.6322199954</v>
      </c>
      <c r="Q230" s="96" t="s">
        <v>118</v>
      </c>
      <c r="R230" s="72">
        <v>5021638.6322199954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12446350.560894717</v>
      </c>
      <c r="Q233" s="96" t="s">
        <v>118</v>
      </c>
      <c r="R233" s="143">
        <v>12446350.560894717</v>
      </c>
    </row>
    <row r="234" spans="1:22" ht="6.75" customHeight="1" x14ac:dyDescent="0.3"/>
    <row r="235" spans="1:22" x14ac:dyDescent="0.3">
      <c r="E235" s="84" t="s">
        <v>208</v>
      </c>
      <c r="R235" s="102">
        <v>25771021.811892904</v>
      </c>
      <c r="S235" s="96" t="s">
        <v>119</v>
      </c>
      <c r="T235" s="144">
        <v>25771021.811892904</v>
      </c>
    </row>
    <row r="237" spans="1:22" x14ac:dyDescent="0.3">
      <c r="D237" s="84" t="s">
        <v>209</v>
      </c>
      <c r="T237" s="102">
        <v>31750872.192223899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0.69344923110188139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22017617.908511769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86088667.514244244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157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10.452229299363058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59170.476360372479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4656.0409177682195</v>
      </c>
      <c r="L256" s="94" t="s">
        <v>115</v>
      </c>
      <c r="M256" s="72">
        <v>100</v>
      </c>
      <c r="N256" s="94" t="s">
        <v>65</v>
      </c>
      <c r="O256" s="95">
        <v>465604.09177682194</v>
      </c>
    </row>
    <row r="257" spans="1:18" x14ac:dyDescent="0.3">
      <c r="A257" s="72">
        <v>3</v>
      </c>
      <c r="D257"/>
      <c r="I257" s="96" t="s">
        <v>221</v>
      </c>
      <c r="K257" s="72">
        <v>4130.7605944764064</v>
      </c>
      <c r="L257" s="94" t="s">
        <v>115</v>
      </c>
      <c r="M257" s="72">
        <v>110</v>
      </c>
      <c r="N257" s="94" t="s">
        <v>65</v>
      </c>
      <c r="O257" s="95">
        <v>454383.66539240471</v>
      </c>
    </row>
    <row r="258" spans="1:18" x14ac:dyDescent="0.3">
      <c r="A258" s="72">
        <v>4</v>
      </c>
      <c r="D258"/>
      <c r="I258" s="96" t="s">
        <v>94</v>
      </c>
      <c r="K258" s="72">
        <v>4963.1985952553714</v>
      </c>
      <c r="L258" s="94" t="s">
        <v>115</v>
      </c>
      <c r="M258" s="72">
        <v>130</v>
      </c>
      <c r="N258" s="94" t="s">
        <v>65</v>
      </c>
      <c r="O258" s="119">
        <v>645215.8173831983</v>
      </c>
    </row>
    <row r="259" spans="1:18" x14ac:dyDescent="0.3">
      <c r="D259"/>
      <c r="E259" s="84" t="s">
        <v>222</v>
      </c>
      <c r="O259" s="128">
        <v>1565203.574552425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465604.09177682194</v>
      </c>
      <c r="L262" s="94" t="s">
        <v>115</v>
      </c>
      <c r="M262" s="100">
        <v>147.26</v>
      </c>
      <c r="N262" s="94" t="s">
        <v>65</v>
      </c>
      <c r="O262" s="95">
        <v>68564858.555054799</v>
      </c>
    </row>
    <row r="263" spans="1:18" x14ac:dyDescent="0.3">
      <c r="D263"/>
      <c r="I263" s="96" t="s">
        <v>225</v>
      </c>
      <c r="K263" s="72">
        <v>454383.66539240471</v>
      </c>
      <c r="L263" s="94" t="s">
        <v>115</v>
      </c>
      <c r="M263" s="100">
        <v>151.72</v>
      </c>
      <c r="N263" s="94" t="s">
        <v>65</v>
      </c>
      <c r="O263" s="95">
        <v>68939089.713335648</v>
      </c>
    </row>
    <row r="264" spans="1:18" x14ac:dyDescent="0.3">
      <c r="D264"/>
      <c r="I264" s="96" t="s">
        <v>226</v>
      </c>
      <c r="K264" s="72">
        <v>645215.8173831983</v>
      </c>
      <c r="L264" s="94" t="s">
        <v>115</v>
      </c>
      <c r="M264" s="100">
        <v>170.44</v>
      </c>
      <c r="N264" s="94" t="s">
        <v>65</v>
      </c>
      <c r="O264" s="119">
        <v>109970583.91479231</v>
      </c>
    </row>
    <row r="265" spans="1:18" x14ac:dyDescent="0.3">
      <c r="D265"/>
      <c r="E265"/>
      <c r="F265" s="84" t="s">
        <v>227</v>
      </c>
      <c r="O265" s="128">
        <v>247474532.18318278</v>
      </c>
      <c r="Q265" s="96" t="s">
        <v>118</v>
      </c>
      <c r="R265" s="102">
        <v>247474532.18318278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24747453.21831828</v>
      </c>
      <c r="Q267" s="96" t="s">
        <v>118</v>
      </c>
      <c r="R267" s="72">
        <v>24747453.21831828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247474532.18318278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17323217.252822798</v>
      </c>
      <c r="Q271" s="96" t="s">
        <v>118</v>
      </c>
      <c r="R271" s="143">
        <v>17323217.252822798</v>
      </c>
    </row>
    <row r="272" spans="1:18" x14ac:dyDescent="0.3">
      <c r="D272"/>
      <c r="E272" s="84" t="s">
        <v>230</v>
      </c>
      <c r="F272"/>
      <c r="R272" s="102">
        <v>289545202.65432388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497854022.43578881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12446350.56089472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48275000</v>
      </c>
      <c r="H10" s="10"/>
      <c r="I10" s="5"/>
      <c r="J10" s="5"/>
    </row>
    <row r="11" spans="1:10" x14ac:dyDescent="0.3">
      <c r="A11" s="5"/>
      <c r="B11" s="9" t="s">
        <v>434</v>
      </c>
      <c r="C11" s="9"/>
      <c r="D11" s="9"/>
      <c r="E11" s="9"/>
      <c r="F11" s="9"/>
      <c r="G11" s="65">
        <v>8956000</v>
      </c>
      <c r="H11" s="10"/>
      <c r="I11" s="15"/>
      <c r="J11" s="5"/>
    </row>
    <row r="12" spans="1:10" x14ac:dyDescent="0.3">
      <c r="A12" s="5"/>
      <c r="B12" s="16" t="s">
        <v>435</v>
      </c>
      <c r="C12" s="9"/>
      <c r="D12" s="9"/>
      <c r="E12" s="9"/>
      <c r="F12" s="17" t="s">
        <v>8</v>
      </c>
      <c r="G12" s="18">
        <v>39319000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15365000</v>
      </c>
      <c r="H15" s="10"/>
      <c r="I15" s="15"/>
      <c r="J15" s="5"/>
    </row>
    <row r="16" spans="1:10" x14ac:dyDescent="0.3">
      <c r="A16" s="5"/>
      <c r="B16" s="9" t="s">
        <v>434</v>
      </c>
      <c r="C16" s="9"/>
      <c r="D16" s="9"/>
      <c r="E16" s="9"/>
      <c r="F16" s="9"/>
      <c r="G16" s="65">
        <v>2850000</v>
      </c>
      <c r="H16" s="10"/>
      <c r="I16" s="15"/>
      <c r="J16" s="5"/>
    </row>
    <row r="17" spans="1:10" x14ac:dyDescent="0.3">
      <c r="A17" s="5"/>
      <c r="B17" s="16" t="s">
        <v>435</v>
      </c>
      <c r="C17" s="9"/>
      <c r="D17" s="9"/>
      <c r="E17" s="9"/>
      <c r="F17" s="17" t="s">
        <v>10</v>
      </c>
      <c r="G17" s="18">
        <v>12515000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14611000</v>
      </c>
      <c r="H20" s="10"/>
      <c r="I20" s="19"/>
      <c r="J20" s="5"/>
    </row>
    <row r="21" spans="1:10" x14ac:dyDescent="0.3">
      <c r="A21" s="5"/>
      <c r="B21" s="9" t="s">
        <v>436</v>
      </c>
      <c r="C21" s="9"/>
      <c r="D21" s="9"/>
      <c r="E21" s="9"/>
      <c r="F21" s="9"/>
      <c r="G21" s="65">
        <v>2374000</v>
      </c>
      <c r="H21" s="10"/>
      <c r="I21" s="5"/>
      <c r="J21" s="5"/>
    </row>
    <row r="22" spans="1:10" x14ac:dyDescent="0.3">
      <c r="A22" s="5"/>
      <c r="B22" s="16" t="s">
        <v>437</v>
      </c>
      <c r="C22" s="9"/>
      <c r="D22" s="9"/>
      <c r="E22" s="9"/>
      <c r="F22" s="17" t="s">
        <v>15</v>
      </c>
      <c r="G22" s="18">
        <v>12237000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31751000</v>
      </c>
      <c r="H25" s="21"/>
      <c r="I25" s="7"/>
      <c r="J25" s="7"/>
    </row>
    <row r="26" spans="1:10" x14ac:dyDescent="0.3">
      <c r="A26" s="9"/>
      <c r="B26" s="9" t="s">
        <v>438</v>
      </c>
      <c r="C26" s="9"/>
      <c r="D26" s="9"/>
      <c r="E26" s="9"/>
      <c r="F26" s="20"/>
      <c r="G26" s="67">
        <v>9733000</v>
      </c>
      <c r="H26" s="10"/>
      <c r="I26" s="22"/>
      <c r="J26" s="22"/>
    </row>
    <row r="27" spans="1:10" ht="15" thickBot="1" x14ac:dyDescent="0.35">
      <c r="A27" s="9"/>
      <c r="B27" s="16" t="s">
        <v>439</v>
      </c>
      <c r="C27" s="8"/>
      <c r="D27" s="8"/>
      <c r="E27" s="8"/>
      <c r="F27" s="17" t="s">
        <v>20</v>
      </c>
      <c r="G27" s="68">
        <v>22018000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86089000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86089000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86089000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23913000</v>
      </c>
      <c r="H36" s="28" t="s">
        <v>29</v>
      </c>
      <c r="I36" s="45">
        <v>32767800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110002000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13750.0001075</v>
      </c>
      <c r="H45" s="55"/>
      <c r="I45" s="55">
        <v>13712.660097500002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657.73522200000002</v>
      </c>
      <c r="H46" s="55"/>
      <c r="I46" s="55">
        <v>632.55989599999998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2822.4637499999994</v>
      </c>
      <c r="H47" s="55"/>
      <c r="I47" s="55">
        <v>2646.9862499999995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1512000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47675.119212371435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8000.1453919988635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8.3925537539947161E-3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8.966465915045593E-3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8.6795098345201546E-3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34" priority="18" stopIfTrue="1" operator="equal">
      <formula>0</formula>
    </cfRule>
  </conditionalFormatting>
  <conditionalFormatting sqref="G39">
    <cfRule type="expression" dxfId="733" priority="19" stopIfTrue="1">
      <formula>#REF!&gt;($G$29)</formula>
    </cfRule>
    <cfRule type="cellIs" dxfId="732" priority="20" stopIfTrue="1" operator="lessThanOrEqual">
      <formula>$G$29</formula>
    </cfRule>
  </conditionalFormatting>
  <conditionalFormatting sqref="G30">
    <cfRule type="expression" dxfId="731" priority="15">
      <formula>G30=0</formula>
    </cfRule>
  </conditionalFormatting>
  <conditionalFormatting sqref="B30">
    <cfRule type="expression" dxfId="730" priority="14">
      <formula>G30=0</formula>
    </cfRule>
  </conditionalFormatting>
  <conditionalFormatting sqref="B33">
    <cfRule type="expression" dxfId="729" priority="11">
      <formula>G33=0</formula>
    </cfRule>
  </conditionalFormatting>
  <conditionalFormatting sqref="B34">
    <cfRule type="expression" dxfId="728" priority="21">
      <formula>G34=0</formula>
    </cfRule>
  </conditionalFormatting>
  <conditionalFormatting sqref="G34">
    <cfRule type="expression" dxfId="727" priority="12">
      <formula>G34=0</formula>
    </cfRule>
  </conditionalFormatting>
  <conditionalFormatting sqref="B35">
    <cfRule type="expression" dxfId="726" priority="10">
      <formula>G33+G34=0</formula>
    </cfRule>
  </conditionalFormatting>
  <conditionalFormatting sqref="G35">
    <cfRule type="expression" dxfId="725" priority="9">
      <formula>G33+G34=0</formula>
    </cfRule>
  </conditionalFormatting>
  <conditionalFormatting sqref="B31:G31">
    <cfRule type="expression" dxfId="724" priority="16" stopIfTrue="1">
      <formula>$G$31&lt;=$G$29</formula>
    </cfRule>
    <cfRule type="expression" dxfId="723" priority="17">
      <formula>$G$31&gt;$G$29</formula>
    </cfRule>
  </conditionalFormatting>
  <conditionalFormatting sqref="G33">
    <cfRule type="expression" dxfId="722" priority="4" stopIfTrue="1">
      <formula>G33=0</formula>
    </cfRule>
    <cfRule type="expression" dxfId="721" priority="13">
      <formula>G34=0</formula>
    </cfRule>
  </conditionalFormatting>
  <conditionalFormatting sqref="C30">
    <cfRule type="expression" dxfId="720" priority="8">
      <formula>G30=0</formula>
    </cfRule>
  </conditionalFormatting>
  <conditionalFormatting sqref="D30">
    <cfRule type="expression" dxfId="719" priority="7">
      <formula>G30=0</formula>
    </cfRule>
  </conditionalFormatting>
  <conditionalFormatting sqref="E30">
    <cfRule type="expression" dxfId="718" priority="6">
      <formula>G30=0</formula>
    </cfRule>
  </conditionalFormatting>
  <conditionalFormatting sqref="F30">
    <cfRule type="expression" dxfId="717" priority="5">
      <formula>G30=0</formula>
    </cfRule>
  </conditionalFormatting>
  <conditionalFormatting sqref="I36">
    <cfRule type="expression" dxfId="716" priority="2">
      <formula>$G$36*1.05&gt;$I$36</formula>
    </cfRule>
    <cfRule type="expression" dxfId="715" priority="3">
      <formula>$I$36&lt;($G$36*1.05)</formula>
    </cfRule>
  </conditionalFormatting>
  <conditionalFormatting sqref="G56:G58">
    <cfRule type="cellIs" dxfId="71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Robertson County&amp;C&amp;7Department of Education&amp;R&amp;7&amp;D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750</v>
      </c>
    </row>
    <row r="5" spans="1:20" x14ac:dyDescent="0.3">
      <c r="A5"/>
      <c r="D5" s="77" t="s">
        <v>432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11738.781617499999</v>
      </c>
      <c r="L12" s="92" t="s">
        <v>64</v>
      </c>
      <c r="M12" s="93">
        <v>20</v>
      </c>
      <c r="N12" s="94" t="s">
        <v>65</v>
      </c>
      <c r="O12" s="95">
        <v>586.93908087499995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9867.5463525000014</v>
      </c>
      <c r="L13" s="92" t="s">
        <v>64</v>
      </c>
      <c r="M13" s="93">
        <v>25</v>
      </c>
      <c r="N13" s="94" t="s">
        <v>65</v>
      </c>
      <c r="O13" s="95">
        <v>394.70185409999999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12814.4165945</v>
      </c>
      <c r="L14" s="92" t="s">
        <v>64</v>
      </c>
      <c r="M14" s="93">
        <v>25</v>
      </c>
      <c r="N14" s="94" t="s">
        <v>65</v>
      </c>
      <c r="O14" s="95">
        <v>512.57666377999999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11056.923539500001</v>
      </c>
      <c r="L15" s="92" t="s">
        <v>64</v>
      </c>
      <c r="M15" s="95">
        <v>22.083333333333332</v>
      </c>
      <c r="N15" s="94" t="s">
        <v>65</v>
      </c>
      <c r="O15" s="95">
        <v>500.69087726037748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2774.5653784999995</v>
      </c>
      <c r="L16" s="92" t="s">
        <v>64</v>
      </c>
      <c r="M16" s="95">
        <v>16.666666666666668</v>
      </c>
      <c r="N16" s="94" t="s">
        <v>65</v>
      </c>
      <c r="O16" s="95">
        <v>166.47392270999998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2056.71</v>
      </c>
      <c r="L18" s="92" t="s">
        <v>64</v>
      </c>
      <c r="M18" s="93">
        <v>91</v>
      </c>
      <c r="N18" s="94" t="s">
        <v>65</v>
      </c>
      <c r="O18" s="95">
        <v>22.601208791208791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756.99375000000009</v>
      </c>
      <c r="L19" s="92" t="s">
        <v>64</v>
      </c>
      <c r="M19" s="93">
        <v>58.5</v>
      </c>
      <c r="N19" s="94" t="s">
        <v>65</v>
      </c>
      <c r="O19" s="95">
        <v>12.940064102564104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1217.0587499999999</v>
      </c>
      <c r="L20" s="92" t="s">
        <v>64</v>
      </c>
      <c r="M20" s="93">
        <v>58.5</v>
      </c>
      <c r="N20" s="94" t="s">
        <v>65</v>
      </c>
      <c r="O20" s="95">
        <v>20.804423076923076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680.19375000000002</v>
      </c>
      <c r="L21" s="92" t="s">
        <v>64</v>
      </c>
      <c r="M21" s="93">
        <v>16.5</v>
      </c>
      <c r="N21" s="94" t="s">
        <v>65</v>
      </c>
      <c r="O21" s="95">
        <v>41.223863636363639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870.77</v>
      </c>
      <c r="L22" s="92" t="s">
        <v>64</v>
      </c>
      <c r="M22" s="93">
        <v>16.5</v>
      </c>
      <c r="N22" s="94" t="s">
        <v>65</v>
      </c>
      <c r="O22" s="95">
        <v>52.773939393939393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12.855</v>
      </c>
      <c r="L23" s="92" t="s">
        <v>64</v>
      </c>
      <c r="M23" s="93">
        <v>16.5</v>
      </c>
      <c r="N23" s="94" t="s">
        <v>65</v>
      </c>
      <c r="O23" s="95">
        <v>0.77909090909090917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528.31749999999988</v>
      </c>
      <c r="L24" s="92" t="s">
        <v>64</v>
      </c>
      <c r="M24" s="93">
        <v>8.5</v>
      </c>
      <c r="N24" s="94" t="s">
        <v>65</v>
      </c>
      <c r="O24" s="95">
        <v>62.154999999999987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201.22499999999999</v>
      </c>
      <c r="L25" s="92" t="s">
        <v>64</v>
      </c>
      <c r="M25" s="93">
        <v>8.5</v>
      </c>
      <c r="N25" s="94" t="s">
        <v>65</v>
      </c>
      <c r="O25" s="95">
        <v>23.673529411764704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20.981250000000003</v>
      </c>
      <c r="L27" s="92" t="s">
        <v>64</v>
      </c>
      <c r="M27" s="93">
        <v>8.5</v>
      </c>
      <c r="N27" s="94" t="s">
        <v>65</v>
      </c>
      <c r="O27" s="95">
        <v>2.4683823529411768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5062</v>
      </c>
      <c r="L28" s="92" t="s">
        <v>64</v>
      </c>
      <c r="M28" s="72">
        <v>20</v>
      </c>
      <c r="N28" s="94" t="s">
        <v>65</v>
      </c>
      <c r="O28" s="95">
        <v>253.1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5062</v>
      </c>
      <c r="L29" s="92" t="s">
        <v>64</v>
      </c>
      <c r="M29" s="72">
        <v>200</v>
      </c>
      <c r="N29" s="94" t="s">
        <v>65</v>
      </c>
      <c r="O29" s="95">
        <v>25.31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21606.327969999998</v>
      </c>
      <c r="L31" s="92" t="s">
        <v>64</v>
      </c>
      <c r="M31" s="72">
        <v>525</v>
      </c>
      <c r="N31" s="94" t="s">
        <v>65</v>
      </c>
      <c r="O31" s="95">
        <v>41.154910419047617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21606.327969999998</v>
      </c>
      <c r="L33" s="92" t="s">
        <v>64</v>
      </c>
      <c r="M33" s="72">
        <v>525</v>
      </c>
      <c r="N33" s="94" t="s">
        <v>65</v>
      </c>
      <c r="O33" s="95">
        <v>41.154910419047617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14774.039042499999</v>
      </c>
      <c r="L35" s="92" t="s">
        <v>64</v>
      </c>
      <c r="M35" s="72">
        <v>350</v>
      </c>
      <c r="N35" s="94" t="s">
        <v>65</v>
      </c>
      <c r="O35" s="95">
        <v>42.21154012142857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6832.2889275000007</v>
      </c>
      <c r="L36" s="92" t="s">
        <v>64</v>
      </c>
      <c r="M36" s="72">
        <v>265</v>
      </c>
      <c r="N36" s="94" t="s">
        <v>65</v>
      </c>
      <c r="O36" s="95">
        <v>25.782222367924533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25.338741239999997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21606.327969999998</v>
      </c>
      <c r="L41" s="92" t="s">
        <v>64</v>
      </c>
      <c r="M41" s="72">
        <v>500</v>
      </c>
      <c r="N41" s="92" t="s">
        <v>65</v>
      </c>
      <c r="O41" s="95">
        <v>43.212655939999998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26645.905512500001</v>
      </c>
      <c r="L42" s="92" t="s">
        <v>64</v>
      </c>
      <c r="M42" s="72">
        <v>350</v>
      </c>
      <c r="N42" s="92" t="s">
        <v>65</v>
      </c>
      <c r="O42" s="95">
        <v>76.131158607142865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17.809156485454544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49.975180334999997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6345.1049999999996</v>
      </c>
      <c r="L46" s="92" t="s">
        <v>64</v>
      </c>
      <c r="M46" s="72">
        <v>750</v>
      </c>
      <c r="N46" s="94" t="s">
        <v>65</v>
      </c>
      <c r="O46" s="95">
        <v>8.4601399999999991</v>
      </c>
      <c r="Q46" s="97"/>
    </row>
    <row r="47" spans="1:21" x14ac:dyDescent="0.3">
      <c r="C47">
        <v>15</v>
      </c>
      <c r="G47" s="84"/>
      <c r="H47" s="84" t="s">
        <v>70</v>
      </c>
      <c r="K47" s="72">
        <v>2774.5653784999995</v>
      </c>
      <c r="L47" s="92" t="s">
        <v>64</v>
      </c>
      <c r="M47" s="72">
        <v>1000</v>
      </c>
      <c r="N47" s="94" t="s">
        <v>65</v>
      </c>
      <c r="O47" s="95">
        <v>2.7745653784999993</v>
      </c>
      <c r="Q47" s="97"/>
    </row>
    <row r="48" spans="1:21" x14ac:dyDescent="0.3">
      <c r="C48">
        <v>19</v>
      </c>
      <c r="G48" s="84" t="s">
        <v>103</v>
      </c>
      <c r="H48" s="84"/>
      <c r="K48" s="72">
        <v>6345.1049999999996</v>
      </c>
      <c r="L48" s="92" t="s">
        <v>64</v>
      </c>
      <c r="M48" s="72">
        <v>600</v>
      </c>
      <c r="N48" s="94" t="s">
        <v>65</v>
      </c>
      <c r="O48" s="95">
        <v>10.575175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42.516223719999999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24.487590167499999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19.590072134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3262.8861427352194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170629367.94819558</v>
      </c>
      <c r="Q63" s="96" t="s">
        <v>118</v>
      </c>
      <c r="R63" s="102">
        <v>170629367.94819558</v>
      </c>
      <c r="S63" s="96" t="s">
        <v>119</v>
      </c>
      <c r="T63" s="103">
        <v>170629367.94819558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0.74624794843982034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127331815.77492419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170629367.94819558</v>
      </c>
      <c r="Q69" s="96" t="s">
        <v>118</v>
      </c>
      <c r="R69" s="102">
        <v>170629367.94819558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28802237.309655413</v>
      </c>
      <c r="P71" s="109"/>
      <c r="Q71" s="96" t="s">
        <v>118</v>
      </c>
      <c r="R71" s="112">
        <v>28802237.309655413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3262.8861427352194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25507202.229431782</v>
      </c>
      <c r="P75" s="115"/>
      <c r="Q75" s="96" t="s">
        <v>118</v>
      </c>
      <c r="R75" s="116">
        <v>25507202.229431782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54309439.539087191</v>
      </c>
      <c r="S77" s="96" t="s">
        <v>119</v>
      </c>
      <c r="T77" s="103">
        <v>54309439.539087191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0.74624794843982034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40528307.836960278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48975.180334999997</v>
      </c>
      <c r="L83" s="92" t="s">
        <v>64</v>
      </c>
      <c r="M83" s="72">
        <v>3000</v>
      </c>
      <c r="N83" s="94" t="s">
        <v>65</v>
      </c>
      <c r="O83" s="119">
        <v>16.325060111666666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853702.69347949664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853702.69347949664</v>
      </c>
      <c r="P87" s="100"/>
      <c r="Q87" s="96" t="s">
        <v>118</v>
      </c>
      <c r="R87" s="102">
        <v>853702.69347949664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144105.01465933904</v>
      </c>
      <c r="Q89" s="96" t="s">
        <v>118</v>
      </c>
      <c r="R89" s="72">
        <v>144105.01465933904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21606.327969999998</v>
      </c>
      <c r="L93" s="92" t="s">
        <v>64</v>
      </c>
      <c r="M93" s="72">
        <v>75</v>
      </c>
      <c r="N93" s="94" t="s">
        <v>65</v>
      </c>
      <c r="O93" s="95">
        <v>288.08437293333333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1600.3124999999998</v>
      </c>
      <c r="L95" s="92" t="s">
        <v>64</v>
      </c>
      <c r="M95" s="72">
        <v>60</v>
      </c>
      <c r="N95" s="94" t="s">
        <v>65</v>
      </c>
      <c r="O95" s="95">
        <v>26.671874999999996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29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343.75624793333333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8937662.4462666661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8937662.4462666661</v>
      </c>
      <c r="P103"/>
      <c r="Q103" s="96" t="s">
        <v>118</v>
      </c>
      <c r="R103" s="102">
        <v>8937662.4462666661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1413938.1989993867</v>
      </c>
      <c r="P105"/>
      <c r="Q105" s="96" t="s">
        <v>118</v>
      </c>
      <c r="R105" s="102">
        <v>1413938.1989993867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360.08130804500001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2627231.0010588579</v>
      </c>
      <c r="P110" s="115"/>
      <c r="Q110" s="96" t="s">
        <v>118</v>
      </c>
      <c r="R110" s="126">
        <v>2627231.0010588579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13976639.354463745</v>
      </c>
      <c r="S112" s="96" t="s">
        <v>119</v>
      </c>
      <c r="T112" s="124">
        <v>13976639.354463745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8370</v>
      </c>
      <c r="L116" s="94" t="s">
        <v>115</v>
      </c>
      <c r="M116" s="100">
        <v>1009.75</v>
      </c>
      <c r="N116" s="94" t="s">
        <v>65</v>
      </c>
      <c r="O116" s="127">
        <v>8451607.5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48975.180334999997</v>
      </c>
      <c r="L118" s="94" t="s">
        <v>115</v>
      </c>
      <c r="M118" s="100">
        <v>66</v>
      </c>
      <c r="N118" s="94" t="s">
        <v>65</v>
      </c>
      <c r="O118" s="127">
        <v>3232361.9021099997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48975.180334999997</v>
      </c>
      <c r="L120" s="94" t="s">
        <v>115</v>
      </c>
      <c r="M120" s="100">
        <v>4</v>
      </c>
      <c r="N120" s="94" t="s">
        <v>65</v>
      </c>
      <c r="O120" s="128">
        <v>195900.72133999999</v>
      </c>
      <c r="T120" s="110"/>
    </row>
    <row r="121" spans="1:20" x14ac:dyDescent="0.3">
      <c r="A121" s="72">
        <v>10</v>
      </c>
      <c r="G121" s="96" t="s">
        <v>153</v>
      </c>
      <c r="K121" s="72">
        <v>26645.905512500001</v>
      </c>
      <c r="L121" s="94" t="s">
        <v>115</v>
      </c>
      <c r="M121" s="100">
        <v>37.75</v>
      </c>
      <c r="N121" s="94" t="s">
        <v>65</v>
      </c>
      <c r="O121" s="128">
        <v>1005882.9330968751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48975.180334999997</v>
      </c>
      <c r="L123" s="94" t="s">
        <v>115</v>
      </c>
      <c r="M123" s="100">
        <v>14</v>
      </c>
      <c r="N123" s="94" t="s">
        <v>65</v>
      </c>
      <c r="O123" s="128">
        <v>685652.52468999999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48975.180334999997</v>
      </c>
      <c r="L125" s="94" t="s">
        <v>115</v>
      </c>
      <c r="M125" s="100">
        <v>85</v>
      </c>
      <c r="N125" s="94" t="s">
        <v>65</v>
      </c>
      <c r="O125" s="128">
        <v>4162890.3284749999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46200.614956500001</v>
      </c>
      <c r="L127" s="94" t="s">
        <v>115</v>
      </c>
      <c r="M127" s="100">
        <v>108.25</v>
      </c>
      <c r="N127" s="94" t="s">
        <v>65</v>
      </c>
      <c r="O127" s="128">
        <v>5001216.5690411255</v>
      </c>
      <c r="T127" s="110"/>
    </row>
    <row r="128" spans="1:20" x14ac:dyDescent="0.3">
      <c r="F128" s="84"/>
      <c r="G128" s="72" t="s">
        <v>70</v>
      </c>
      <c r="K128" s="72">
        <v>2774.5653784999995</v>
      </c>
      <c r="L128" s="94" t="s">
        <v>115</v>
      </c>
      <c r="M128" s="100">
        <v>170</v>
      </c>
      <c r="N128" s="94" t="s">
        <v>65</v>
      </c>
      <c r="O128" s="128">
        <v>471676.11434499989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6345.1049999999996</v>
      </c>
      <c r="L129" s="94" t="s">
        <v>115</v>
      </c>
      <c r="M129" s="100">
        <v>41.75</v>
      </c>
      <c r="N129" s="94" t="s">
        <v>65</v>
      </c>
      <c r="O129" s="128">
        <v>264908.13374999998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46200.614956500001</v>
      </c>
      <c r="L131" s="94" t="s">
        <v>115</v>
      </c>
      <c r="M131" s="100">
        <v>93.25</v>
      </c>
      <c r="N131" s="94" t="s">
        <v>65</v>
      </c>
      <c r="O131" s="128">
        <v>4308207.3446936253</v>
      </c>
      <c r="T131" s="110"/>
    </row>
    <row r="132" spans="1:20" x14ac:dyDescent="0.3">
      <c r="F132" s="84"/>
      <c r="G132" s="72" t="s">
        <v>70</v>
      </c>
      <c r="K132" s="72">
        <v>2774.5653784999995</v>
      </c>
      <c r="L132" s="94" t="s">
        <v>115</v>
      </c>
      <c r="M132" s="100">
        <v>164.75</v>
      </c>
      <c r="N132" s="94" t="s">
        <v>65</v>
      </c>
      <c r="O132" s="128">
        <v>457109.64610787493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6345.1049999999996</v>
      </c>
      <c r="L133" s="94" t="s">
        <v>115</v>
      </c>
      <c r="M133" s="100">
        <v>25</v>
      </c>
      <c r="N133" s="94" t="s">
        <v>65</v>
      </c>
      <c r="O133" s="128">
        <v>158627.625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46200.614956500001</v>
      </c>
      <c r="L135" s="94" t="s">
        <v>115</v>
      </c>
      <c r="M135" s="100">
        <v>16</v>
      </c>
      <c r="N135" s="94" t="s">
        <v>65</v>
      </c>
      <c r="O135" s="128">
        <v>739209.83930400002</v>
      </c>
      <c r="T135" s="110"/>
    </row>
    <row r="136" spans="1:20" x14ac:dyDescent="0.3">
      <c r="F136" s="84"/>
      <c r="G136" s="72" t="s">
        <v>70</v>
      </c>
      <c r="K136" s="72">
        <v>2774.5653784999995</v>
      </c>
      <c r="L136" s="94" t="s">
        <v>115</v>
      </c>
      <c r="M136" s="100">
        <v>50.5</v>
      </c>
      <c r="N136" s="94" t="s">
        <v>65</v>
      </c>
      <c r="O136" s="128">
        <v>140115.55161424997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6345.1049999999996</v>
      </c>
      <c r="L137" s="94" t="s">
        <v>115</v>
      </c>
      <c r="M137" s="100">
        <v>17.25</v>
      </c>
      <c r="N137" s="94" t="s">
        <v>65</v>
      </c>
      <c r="O137" s="128">
        <v>109453.06125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4279.9461425000009</v>
      </c>
      <c r="L139" s="94" t="s">
        <v>115</v>
      </c>
      <c r="M139" s="100">
        <v>89.04</v>
      </c>
      <c r="N139" s="94" t="s">
        <v>65</v>
      </c>
      <c r="O139" s="128">
        <v>381086.4045282001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665.52599649999991</v>
      </c>
      <c r="L140" s="94" t="s">
        <v>115</v>
      </c>
      <c r="M140" s="100">
        <v>19.329999999999998</v>
      </c>
      <c r="N140" s="94" t="s">
        <v>65</v>
      </c>
      <c r="O140" s="128">
        <v>12864.617512344998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48975.180334999997</v>
      </c>
      <c r="L144" s="94" t="s">
        <v>115</v>
      </c>
      <c r="M144" s="100">
        <v>41.549707365177262</v>
      </c>
      <c r="N144" s="94" t="s">
        <v>65</v>
      </c>
      <c r="O144" s="129">
        <v>2034904.411076034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31813675.227934331</v>
      </c>
      <c r="Q146" s="96" t="s">
        <v>168</v>
      </c>
      <c r="R146"/>
      <c r="T146" s="126">
        <v>31813675.227934331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45790314.582398072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0.76290683099609335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34933743.788371518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0.84565680509624797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105876.23199805025</v>
      </c>
      <c r="Q157" s="96" t="s">
        <v>118</v>
      </c>
      <c r="R157" s="102">
        <v>105876.23199805025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17871.907961270885</v>
      </c>
      <c r="P159" s="109"/>
      <c r="Q159" s="96" t="s">
        <v>118</v>
      </c>
      <c r="R159" s="134">
        <v>17871.907961270885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48975.180334999997</v>
      </c>
      <c r="L161" s="92" t="s">
        <v>64</v>
      </c>
      <c r="M161" s="72">
        <v>6400</v>
      </c>
      <c r="N161" s="94"/>
      <c r="O161" s="135">
        <v>8.6523719273437507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452467.1375685141</v>
      </c>
      <c r="P164" s="109"/>
      <c r="Q164" s="96" t="s">
        <v>118</v>
      </c>
      <c r="R164" s="102">
        <v>452467.1375685141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76376.452821565181</v>
      </c>
      <c r="P166" s="109"/>
      <c r="Q166" s="96" t="s">
        <v>118</v>
      </c>
      <c r="R166" s="134">
        <v>76376.452821565181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9.4980287324399981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103949.50380913266</v>
      </c>
      <c r="P170" s="115"/>
      <c r="Q170" s="96" t="s">
        <v>118</v>
      </c>
      <c r="R170" s="134">
        <v>103949.50380913266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49.975180334999997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2338838.4396779998</v>
      </c>
      <c r="Q176" s="96" t="s">
        <v>118</v>
      </c>
      <c r="R176" s="124">
        <v>2338838.4396779998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370004.24115705962</v>
      </c>
      <c r="P178" s="109"/>
      <c r="Q178" s="96" t="s">
        <v>118</v>
      </c>
      <c r="R178" s="134">
        <v>370004.24115705962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131.51898096000002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4813594.7031360008</v>
      </c>
      <c r="Q184" s="96" t="s">
        <v>118</v>
      </c>
      <c r="R184" s="124">
        <v>4813594.7031360008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761510.68203611532</v>
      </c>
      <c r="P186" s="109"/>
      <c r="Q186" s="96" t="s">
        <v>118</v>
      </c>
      <c r="R186" s="134">
        <v>761510.68203611532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5596285.2899929835</v>
      </c>
      <c r="L189" s="92" t="s">
        <v>64</v>
      </c>
      <c r="M189" s="72">
        <v>22376</v>
      </c>
      <c r="N189" s="94" t="s">
        <v>65</v>
      </c>
      <c r="O189" s="137">
        <v>250.10213130108079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7002859.6764302617</v>
      </c>
      <c r="Q192" s="96" t="s">
        <v>118</v>
      </c>
      <c r="R192" s="124">
        <v>7002859.6764302617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1107852.4008112676</v>
      </c>
      <c r="P194" s="109"/>
      <c r="Q194" s="96" t="s">
        <v>118</v>
      </c>
      <c r="R194" s="134">
        <v>1107852.4008112676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431.59629259608084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3149019.7755802069</v>
      </c>
      <c r="P198" s="115"/>
      <c r="Q198" s="96" t="s">
        <v>118</v>
      </c>
      <c r="R198" s="126">
        <v>3149019.7755802069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20300221.152987443</v>
      </c>
      <c r="S200" s="96" t="s">
        <v>119</v>
      </c>
      <c r="T200" s="102">
        <v>20300221.152987443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48975.180334999997</v>
      </c>
      <c r="L206" s="94" t="s">
        <v>115</v>
      </c>
      <c r="M206" s="100">
        <v>26.5</v>
      </c>
      <c r="N206" s="94" t="s">
        <v>65</v>
      </c>
      <c r="O206" s="120">
        <v>1297842.2788775</v>
      </c>
      <c r="Q206" s="96" t="s">
        <v>118</v>
      </c>
      <c r="R206" s="72">
        <v>1297842.2788775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15501980.219119297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5596285.2899929835</v>
      </c>
      <c r="L210" s="94" t="s">
        <v>115</v>
      </c>
      <c r="M210" s="100">
        <v>3.92</v>
      </c>
      <c r="N210" s="94" t="s">
        <v>65</v>
      </c>
      <c r="O210" s="128">
        <v>21937438.336772494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6975891.0986036835</v>
      </c>
    </row>
    <row r="214" spans="1:18" x14ac:dyDescent="0.3">
      <c r="G214"/>
      <c r="H214" s="72" t="s">
        <v>193</v>
      </c>
      <c r="I214"/>
      <c r="O214" s="119">
        <v>13162463.002063496</v>
      </c>
    </row>
    <row r="215" spans="1:18" x14ac:dyDescent="0.3">
      <c r="G215"/>
      <c r="H215" s="72" t="s">
        <v>194</v>
      </c>
      <c r="I215"/>
      <c r="O215" s="100">
        <v>20138354.100667179</v>
      </c>
      <c r="Q215" s="96" t="s">
        <v>118</v>
      </c>
      <c r="R215" s="72">
        <v>20138354.100667179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20138354.100667179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3185887.618725548</v>
      </c>
      <c r="Q221" s="96" t="s">
        <v>118</v>
      </c>
      <c r="R221" s="124">
        <v>3185887.618725548</v>
      </c>
    </row>
    <row r="222" spans="1:18" ht="3.9" customHeight="1" x14ac:dyDescent="0.3"/>
    <row r="223" spans="1:18" x14ac:dyDescent="0.3">
      <c r="H223" s="72" t="s">
        <v>197</v>
      </c>
      <c r="O223" s="100">
        <v>20138354.100667179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4325818.8285937598</v>
      </c>
      <c r="Q225" s="96" t="s">
        <v>118</v>
      </c>
      <c r="R225" s="124">
        <v>4325818.8285937598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8526089.1205156147</v>
      </c>
      <c r="Q228" s="97"/>
    </row>
    <row r="229" spans="1:22" x14ac:dyDescent="0.3">
      <c r="H229" s="72" t="s">
        <v>204</v>
      </c>
      <c r="I229"/>
      <c r="O229" s="119">
        <v>8774975.334708998</v>
      </c>
      <c r="Q229" s="97"/>
    </row>
    <row r="230" spans="1:22" x14ac:dyDescent="0.3">
      <c r="H230" s="72" t="s">
        <v>205</v>
      </c>
      <c r="I230"/>
      <c r="O230" s="100">
        <v>17301064.455224611</v>
      </c>
      <c r="Q230" s="96" t="s">
        <v>118</v>
      </c>
      <c r="R230" s="72">
        <v>17301064.455224611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44563019.842310987</v>
      </c>
      <c r="Q233" s="96" t="s">
        <v>118</v>
      </c>
      <c r="R233" s="143">
        <v>44563019.842310987</v>
      </c>
    </row>
    <row r="234" spans="1:22" ht="6.75" customHeight="1" x14ac:dyDescent="0.3"/>
    <row r="235" spans="1:22" x14ac:dyDescent="0.3">
      <c r="E235" s="84" t="s">
        <v>208</v>
      </c>
      <c r="R235" s="102">
        <v>90811987.124399588</v>
      </c>
      <c r="S235" s="96" t="s">
        <v>119</v>
      </c>
      <c r="T235" s="144">
        <v>90811987.124399588</v>
      </c>
    </row>
    <row r="237" spans="1:22" x14ac:dyDescent="0.3">
      <c r="D237" s="84" t="s">
        <v>209</v>
      </c>
      <c r="T237" s="102">
        <v>111112208.27738702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0.56324930553904529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62583874.149148002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265377741.54940397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14995.490360315671</v>
      </c>
      <c r="L256" s="94" t="s">
        <v>115</v>
      </c>
      <c r="M256" s="72">
        <v>100</v>
      </c>
      <c r="N256" s="94" t="s">
        <v>65</v>
      </c>
      <c r="O256" s="95">
        <v>1499549.036031567</v>
      </c>
    </row>
    <row r="257" spans="1:18" x14ac:dyDescent="0.3">
      <c r="A257" s="72">
        <v>3</v>
      </c>
      <c r="D257"/>
      <c r="I257" s="96" t="s">
        <v>221</v>
      </c>
      <c r="K257" s="72">
        <v>16031.17213737738</v>
      </c>
      <c r="L257" s="94" t="s">
        <v>115</v>
      </c>
      <c r="M257" s="72">
        <v>110</v>
      </c>
      <c r="N257" s="94" t="s">
        <v>65</v>
      </c>
      <c r="O257" s="95">
        <v>1763428.9351115117</v>
      </c>
    </row>
    <row r="258" spans="1:18" x14ac:dyDescent="0.3">
      <c r="A258" s="72">
        <v>4</v>
      </c>
      <c r="D258"/>
      <c r="I258" s="96" t="s">
        <v>94</v>
      </c>
      <c r="K258" s="72">
        <v>17948.517837306958</v>
      </c>
      <c r="L258" s="94" t="s">
        <v>115</v>
      </c>
      <c r="M258" s="72">
        <v>130</v>
      </c>
      <c r="N258" s="94" t="s">
        <v>65</v>
      </c>
      <c r="O258" s="119">
        <v>2333307.3188499045</v>
      </c>
    </row>
    <row r="259" spans="1:18" x14ac:dyDescent="0.3">
      <c r="D259"/>
      <c r="E259" s="84" t="s">
        <v>222</v>
      </c>
      <c r="O259" s="128">
        <v>5596285.2899929835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1499549.036031567</v>
      </c>
      <c r="L262" s="94" t="s">
        <v>115</v>
      </c>
      <c r="M262" s="100">
        <v>147.26</v>
      </c>
      <c r="N262" s="94" t="s">
        <v>65</v>
      </c>
      <c r="O262" s="95">
        <v>220823591.04600856</v>
      </c>
    </row>
    <row r="263" spans="1:18" x14ac:dyDescent="0.3">
      <c r="D263"/>
      <c r="I263" s="96" t="s">
        <v>225</v>
      </c>
      <c r="K263" s="72">
        <v>1763428.9351115117</v>
      </c>
      <c r="L263" s="94" t="s">
        <v>115</v>
      </c>
      <c r="M263" s="100">
        <v>151.72</v>
      </c>
      <c r="N263" s="94" t="s">
        <v>65</v>
      </c>
      <c r="O263" s="95">
        <v>267547438.03511855</v>
      </c>
    </row>
    <row r="264" spans="1:18" x14ac:dyDescent="0.3">
      <c r="D264"/>
      <c r="I264" s="96" t="s">
        <v>226</v>
      </c>
      <c r="K264" s="72">
        <v>2333307.3188499045</v>
      </c>
      <c r="L264" s="94" t="s">
        <v>115</v>
      </c>
      <c r="M264" s="100">
        <v>170.44</v>
      </c>
      <c r="N264" s="94" t="s">
        <v>65</v>
      </c>
      <c r="O264" s="119">
        <v>397688899.42477769</v>
      </c>
    </row>
    <row r="265" spans="1:18" x14ac:dyDescent="0.3">
      <c r="D265"/>
      <c r="E265"/>
      <c r="F265" s="84" t="s">
        <v>227</v>
      </c>
      <c r="O265" s="128">
        <v>886059928.50590479</v>
      </c>
      <c r="Q265" s="96" t="s">
        <v>118</v>
      </c>
      <c r="R265" s="102">
        <v>886059928.50590479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88605992.850590482</v>
      </c>
      <c r="Q267" s="96" t="s">
        <v>118</v>
      </c>
      <c r="R267" s="72">
        <v>88605992.850590482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886059928.50590479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62024194.995413341</v>
      </c>
      <c r="Q271" s="96" t="s">
        <v>118</v>
      </c>
      <c r="R271" s="143">
        <v>62024194.995413341</v>
      </c>
    </row>
    <row r="272" spans="1:18" x14ac:dyDescent="0.3">
      <c r="D272"/>
      <c r="E272" s="84" t="s">
        <v>230</v>
      </c>
      <c r="F272"/>
      <c r="R272" s="102">
        <v>1036690116.3519086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1782520793.6924391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44563019.84231098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170629000</v>
      </c>
      <c r="H10" s="10"/>
      <c r="I10" s="5"/>
      <c r="J10" s="5"/>
    </row>
    <row r="11" spans="1:10" x14ac:dyDescent="0.3">
      <c r="A11" s="5"/>
      <c r="B11" s="9" t="s">
        <v>424</v>
      </c>
      <c r="C11" s="9"/>
      <c r="D11" s="9"/>
      <c r="E11" s="9"/>
      <c r="F11" s="9"/>
      <c r="G11" s="65">
        <v>43297000</v>
      </c>
      <c r="H11" s="10"/>
      <c r="I11" s="15"/>
      <c r="J11" s="5"/>
    </row>
    <row r="12" spans="1:10" x14ac:dyDescent="0.3">
      <c r="A12" s="5"/>
      <c r="B12" s="16" t="s">
        <v>425</v>
      </c>
      <c r="C12" s="9"/>
      <c r="D12" s="9"/>
      <c r="E12" s="9"/>
      <c r="F12" s="17" t="s">
        <v>8</v>
      </c>
      <c r="G12" s="18">
        <v>127332000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54309000</v>
      </c>
      <c r="H15" s="10"/>
      <c r="I15" s="15"/>
      <c r="J15" s="5"/>
    </row>
    <row r="16" spans="1:10" x14ac:dyDescent="0.3">
      <c r="A16" s="5"/>
      <c r="B16" s="9" t="s">
        <v>424</v>
      </c>
      <c r="C16" s="9"/>
      <c r="D16" s="9"/>
      <c r="E16" s="9"/>
      <c r="F16" s="9"/>
      <c r="G16" s="65">
        <v>13781000</v>
      </c>
      <c r="H16" s="10"/>
      <c r="I16" s="15"/>
      <c r="J16" s="5"/>
    </row>
    <row r="17" spans="1:10" x14ac:dyDescent="0.3">
      <c r="A17" s="5"/>
      <c r="B17" s="16" t="s">
        <v>425</v>
      </c>
      <c r="C17" s="9"/>
      <c r="D17" s="9"/>
      <c r="E17" s="9"/>
      <c r="F17" s="17" t="s">
        <v>10</v>
      </c>
      <c r="G17" s="18">
        <v>40528000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45790000</v>
      </c>
      <c r="H20" s="10"/>
      <c r="I20" s="19"/>
      <c r="J20" s="5"/>
    </row>
    <row r="21" spans="1:10" x14ac:dyDescent="0.3">
      <c r="A21" s="5"/>
      <c r="B21" s="9" t="s">
        <v>426</v>
      </c>
      <c r="C21" s="9"/>
      <c r="D21" s="9"/>
      <c r="E21" s="9"/>
      <c r="F21" s="9"/>
      <c r="G21" s="65">
        <v>10856000</v>
      </c>
      <c r="H21" s="10"/>
      <c r="I21" s="5"/>
      <c r="J21" s="5"/>
    </row>
    <row r="22" spans="1:10" x14ac:dyDescent="0.3">
      <c r="A22" s="5"/>
      <c r="B22" s="16" t="s">
        <v>427</v>
      </c>
      <c r="C22" s="9"/>
      <c r="D22" s="9"/>
      <c r="E22" s="9"/>
      <c r="F22" s="17" t="s">
        <v>15</v>
      </c>
      <c r="G22" s="18">
        <v>34934000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111112000</v>
      </c>
      <c r="H25" s="21"/>
      <c r="I25" s="7"/>
      <c r="J25" s="7"/>
    </row>
    <row r="26" spans="1:10" x14ac:dyDescent="0.3">
      <c r="A26" s="9"/>
      <c r="B26" s="9" t="s">
        <v>428</v>
      </c>
      <c r="C26" s="9"/>
      <c r="D26" s="9"/>
      <c r="E26" s="9"/>
      <c r="F26" s="20"/>
      <c r="G26" s="67">
        <v>48528000</v>
      </c>
      <c r="H26" s="10"/>
      <c r="I26" s="22"/>
      <c r="J26" s="22"/>
    </row>
    <row r="27" spans="1:10" ht="15" thickBot="1" x14ac:dyDescent="0.35">
      <c r="A27" s="9"/>
      <c r="B27" s="16" t="s">
        <v>429</v>
      </c>
      <c r="C27" s="8"/>
      <c r="D27" s="8"/>
      <c r="E27" s="8"/>
      <c r="F27" s="17" t="s">
        <v>20</v>
      </c>
      <c r="G27" s="68">
        <v>62584000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265378000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265378000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265378000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116462000</v>
      </c>
      <c r="H36" s="28" t="s">
        <v>29</v>
      </c>
      <c r="I36" s="45">
        <v>179504950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381840000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48975.180334999997</v>
      </c>
      <c r="H45" s="55"/>
      <c r="I45" s="55">
        <v>46752.285129999997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2774.5653784999995</v>
      </c>
      <c r="H46" s="55"/>
      <c r="I46" s="55">
        <v>2610.3930635000002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6345.1049999999996</v>
      </c>
      <c r="H47" s="55"/>
      <c r="I47" s="55">
        <v>6071.1687499999998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4897000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52734.571244612234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7796.6022256199622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5.0274193892077074E-2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5.0374594814784165E-2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5.032439435343062E-2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13" priority="18" stopIfTrue="1" operator="equal">
      <formula>0</formula>
    </cfRule>
  </conditionalFormatting>
  <conditionalFormatting sqref="G39">
    <cfRule type="expression" dxfId="712" priority="19" stopIfTrue="1">
      <formula>#REF!&gt;($G$29)</formula>
    </cfRule>
    <cfRule type="cellIs" dxfId="711" priority="20" stopIfTrue="1" operator="lessThanOrEqual">
      <formula>$G$29</formula>
    </cfRule>
  </conditionalFormatting>
  <conditionalFormatting sqref="G30">
    <cfRule type="expression" dxfId="710" priority="15">
      <formula>G30=0</formula>
    </cfRule>
  </conditionalFormatting>
  <conditionalFormatting sqref="B30">
    <cfRule type="expression" dxfId="709" priority="14">
      <formula>G30=0</formula>
    </cfRule>
  </conditionalFormatting>
  <conditionalFormatting sqref="B33">
    <cfRule type="expression" dxfId="708" priority="11">
      <formula>G33=0</formula>
    </cfRule>
  </conditionalFormatting>
  <conditionalFormatting sqref="B34">
    <cfRule type="expression" dxfId="707" priority="21">
      <formula>G34=0</formula>
    </cfRule>
  </conditionalFormatting>
  <conditionalFormatting sqref="G34">
    <cfRule type="expression" dxfId="706" priority="12">
      <formula>G34=0</formula>
    </cfRule>
  </conditionalFormatting>
  <conditionalFormatting sqref="B35">
    <cfRule type="expression" dxfId="705" priority="10">
      <formula>G33+G34=0</formula>
    </cfRule>
  </conditionalFormatting>
  <conditionalFormatting sqref="G35">
    <cfRule type="expression" dxfId="704" priority="9">
      <formula>G33+G34=0</formula>
    </cfRule>
  </conditionalFormatting>
  <conditionalFormatting sqref="B31:G31">
    <cfRule type="expression" dxfId="703" priority="16" stopIfTrue="1">
      <formula>$G$31&lt;=$G$29</formula>
    </cfRule>
    <cfRule type="expression" dxfId="702" priority="17">
      <formula>$G$31&gt;$G$29</formula>
    </cfRule>
  </conditionalFormatting>
  <conditionalFormatting sqref="G33">
    <cfRule type="expression" dxfId="701" priority="4" stopIfTrue="1">
      <formula>G33=0</formula>
    </cfRule>
    <cfRule type="expression" dxfId="700" priority="13">
      <formula>G34=0</formula>
    </cfRule>
  </conditionalFormatting>
  <conditionalFormatting sqref="C30">
    <cfRule type="expression" dxfId="699" priority="8">
      <formula>G30=0</formula>
    </cfRule>
  </conditionalFormatting>
  <conditionalFormatting sqref="D30">
    <cfRule type="expression" dxfId="698" priority="7">
      <formula>G30=0</formula>
    </cfRule>
  </conditionalFormatting>
  <conditionalFormatting sqref="E30">
    <cfRule type="expression" dxfId="697" priority="6">
      <formula>G30=0</formula>
    </cfRule>
  </conditionalFormatting>
  <conditionalFormatting sqref="F30">
    <cfRule type="expression" dxfId="696" priority="5">
      <formula>G30=0</formula>
    </cfRule>
  </conditionalFormatting>
  <conditionalFormatting sqref="I36">
    <cfRule type="expression" dxfId="695" priority="2">
      <formula>$G$36*1.05&gt;$I$36</formula>
    </cfRule>
    <cfRule type="expression" dxfId="694" priority="3">
      <formula>$I$36&lt;($G$36*1.05)</formula>
    </cfRule>
  </conditionalFormatting>
  <conditionalFormatting sqref="G56:G58">
    <cfRule type="cellIs" dxfId="69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Rutherford County&amp;C&amp;7Department of Education&amp;R&amp;7&amp;D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751</v>
      </c>
    </row>
    <row r="5" spans="1:20" x14ac:dyDescent="0.3">
      <c r="A5"/>
      <c r="D5" s="77" t="s">
        <v>430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5581.4499999999989</v>
      </c>
      <c r="L12" s="92" t="s">
        <v>64</v>
      </c>
      <c r="M12" s="93">
        <v>20</v>
      </c>
      <c r="N12" s="94" t="s">
        <v>65</v>
      </c>
      <c r="O12" s="95">
        <v>279.07249999999993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3210.57375</v>
      </c>
      <c r="L13" s="92" t="s">
        <v>64</v>
      </c>
      <c r="M13" s="93">
        <v>25</v>
      </c>
      <c r="N13" s="94" t="s">
        <v>65</v>
      </c>
      <c r="O13" s="95">
        <v>128.42294999999999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745.00250000000005</v>
      </c>
      <c r="L18" s="92" t="s">
        <v>64</v>
      </c>
      <c r="M18" s="93">
        <v>91</v>
      </c>
      <c r="N18" s="94" t="s">
        <v>65</v>
      </c>
      <c r="O18" s="95">
        <v>8.1868406593406604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480.83375000000001</v>
      </c>
      <c r="L19" s="92" t="s">
        <v>64</v>
      </c>
      <c r="M19" s="93">
        <v>58.5</v>
      </c>
      <c r="N19" s="94" t="s">
        <v>65</v>
      </c>
      <c r="O19" s="95">
        <v>8.2193803418803419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384.42874999999992</v>
      </c>
      <c r="L20" s="92" t="s">
        <v>64</v>
      </c>
      <c r="M20" s="93">
        <v>58.5</v>
      </c>
      <c r="N20" s="94" t="s">
        <v>65</v>
      </c>
      <c r="O20" s="95">
        <v>6.5714316239316224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138.03874999999999</v>
      </c>
      <c r="L21" s="92" t="s">
        <v>64</v>
      </c>
      <c r="M21" s="93">
        <v>16.5</v>
      </c>
      <c r="N21" s="94" t="s">
        <v>65</v>
      </c>
      <c r="O21" s="95">
        <v>8.3659848484848478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74.118749999999991</v>
      </c>
      <c r="L22" s="92" t="s">
        <v>64</v>
      </c>
      <c r="M22" s="93">
        <v>16.5</v>
      </c>
      <c r="N22" s="94" t="s">
        <v>65</v>
      </c>
      <c r="O22" s="95">
        <v>4.4920454545454538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6.3737499999999994</v>
      </c>
      <c r="L23" s="92" t="s">
        <v>64</v>
      </c>
      <c r="M23" s="93">
        <v>16.5</v>
      </c>
      <c r="N23" s="94" t="s">
        <v>65</v>
      </c>
      <c r="O23" s="95">
        <v>0.38628787878787874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109.41374999999999</v>
      </c>
      <c r="L24" s="92" t="s">
        <v>64</v>
      </c>
      <c r="M24" s="93">
        <v>8.5</v>
      </c>
      <c r="N24" s="94" t="s">
        <v>65</v>
      </c>
      <c r="O24" s="95">
        <v>12.87220588235294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38.241250000000001</v>
      </c>
      <c r="L25" s="92" t="s">
        <v>64</v>
      </c>
      <c r="M25" s="93">
        <v>8.5</v>
      </c>
      <c r="N25" s="94" t="s">
        <v>65</v>
      </c>
      <c r="O25" s="95">
        <v>4.4989705882352942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961</v>
      </c>
      <c r="L28" s="92" t="s">
        <v>64</v>
      </c>
      <c r="M28" s="72">
        <v>20</v>
      </c>
      <c r="N28" s="94" t="s">
        <v>65</v>
      </c>
      <c r="O28" s="95">
        <v>48.05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961</v>
      </c>
      <c r="L29" s="92" t="s">
        <v>64</v>
      </c>
      <c r="M29" s="72">
        <v>200</v>
      </c>
      <c r="N29" s="94" t="s">
        <v>65</v>
      </c>
      <c r="O29" s="95">
        <v>4.8049999999999997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8792.0237499999985</v>
      </c>
      <c r="L31" s="92" t="s">
        <v>64</v>
      </c>
      <c r="M31" s="72">
        <v>525</v>
      </c>
      <c r="N31" s="94" t="s">
        <v>65</v>
      </c>
      <c r="O31" s="95">
        <v>16.746711904761902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8792.0237499999985</v>
      </c>
      <c r="L33" s="92" t="s">
        <v>64</v>
      </c>
      <c r="M33" s="72">
        <v>525</v>
      </c>
      <c r="N33" s="94" t="s">
        <v>65</v>
      </c>
      <c r="O33" s="95">
        <v>16.746711904761902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6920.0062499999985</v>
      </c>
      <c r="L35" s="92" t="s">
        <v>64</v>
      </c>
      <c r="M35" s="72">
        <v>350</v>
      </c>
      <c r="N35" s="94" t="s">
        <v>65</v>
      </c>
      <c r="O35" s="95">
        <v>19.771446428571423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1872.0174999999999</v>
      </c>
      <c r="L36" s="92" t="s">
        <v>64</v>
      </c>
      <c r="M36" s="72">
        <v>265</v>
      </c>
      <c r="N36" s="94" t="s">
        <v>65</v>
      </c>
      <c r="O36" s="95">
        <v>7.0642169811320752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8792.0237499999985</v>
      </c>
      <c r="L41" s="92" t="s">
        <v>64</v>
      </c>
      <c r="M41" s="72">
        <v>500</v>
      </c>
      <c r="N41" s="92" t="s">
        <v>65</v>
      </c>
      <c r="O41" s="95">
        <v>17.584047499999997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3.2503990909090903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9.9385974999999984</v>
      </c>
      <c r="Q45" s="97"/>
    </row>
    <row r="46" spans="1:21" x14ac:dyDescent="0.3">
      <c r="C46">
        <v>16</v>
      </c>
      <c r="G46" s="84"/>
      <c r="H46" s="84" t="s">
        <v>102</v>
      </c>
      <c r="K46" s="72">
        <v>1977.4512499999998</v>
      </c>
      <c r="L46" s="92" t="s">
        <v>64</v>
      </c>
      <c r="M46" s="72">
        <v>750</v>
      </c>
      <c r="N46" s="94" t="s">
        <v>65</v>
      </c>
      <c r="O46" s="95">
        <v>2.6366016666666665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1977.4512499999998</v>
      </c>
      <c r="L48" s="92" t="s">
        <v>64</v>
      </c>
      <c r="M48" s="72">
        <v>600</v>
      </c>
      <c r="N48" s="94" t="s">
        <v>65</v>
      </c>
      <c r="O48" s="95">
        <v>3.2957520833333329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4.4692987499999992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3.5754389999999994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650.14046714651897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33998445.588960066</v>
      </c>
      <c r="Q63" s="96" t="s">
        <v>118</v>
      </c>
      <c r="R63" s="102">
        <v>33998445.588960066</v>
      </c>
      <c r="S63" s="96" t="s">
        <v>119</v>
      </c>
      <c r="T63" s="103">
        <v>33998445.588960066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0.74624794843982034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25371270.27090431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33998445.588960066</v>
      </c>
      <c r="Q69" s="96" t="s">
        <v>118</v>
      </c>
      <c r="R69" s="102">
        <v>33998445.588960066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5738937.6154164597</v>
      </c>
      <c r="P71" s="109"/>
      <c r="Q71" s="96" t="s">
        <v>118</v>
      </c>
      <c r="R71" s="112">
        <v>5738937.6154164597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650.14046714651897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5082391.3699734714</v>
      </c>
      <c r="P75" s="115"/>
      <c r="Q75" s="96" t="s">
        <v>118</v>
      </c>
      <c r="R75" s="116">
        <v>5082391.3699734714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10821328.985389931</v>
      </c>
      <c r="S77" s="96" t="s">
        <v>119</v>
      </c>
      <c r="T77" s="103">
        <v>10821328.985389931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0.74624794843982034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8075394.5547395991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8938.597499999998</v>
      </c>
      <c r="L83" s="92" t="s">
        <v>64</v>
      </c>
      <c r="M83" s="72">
        <v>3000</v>
      </c>
      <c r="N83" s="94" t="s">
        <v>65</v>
      </c>
      <c r="O83" s="119">
        <v>2.9795324999999995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155811.67255499997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155811.67255499997</v>
      </c>
      <c r="P87" s="100"/>
      <c r="Q87" s="96" t="s">
        <v>118</v>
      </c>
      <c r="R87" s="102">
        <v>155811.67255499997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26301.010327283995</v>
      </c>
      <c r="Q89" s="96" t="s">
        <v>118</v>
      </c>
      <c r="R89" s="72">
        <v>26301.010327283995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8792.0237499999985</v>
      </c>
      <c r="L93" s="92" t="s">
        <v>64</v>
      </c>
      <c r="M93" s="72">
        <v>75</v>
      </c>
      <c r="N93" s="94" t="s">
        <v>65</v>
      </c>
      <c r="O93" s="95">
        <v>117.22698333333331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221.77374999999998</v>
      </c>
      <c r="L95" s="92" t="s">
        <v>64</v>
      </c>
      <c r="M95" s="72">
        <v>60</v>
      </c>
      <c r="N95" s="94" t="s">
        <v>65</v>
      </c>
      <c r="O95" s="95">
        <v>3.6962291666666665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8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128.92321249999998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3352003.5249999994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3352003.5249999994</v>
      </c>
      <c r="P103"/>
      <c r="Q103" s="96" t="s">
        <v>118</v>
      </c>
      <c r="R103" s="102">
        <v>3352003.5249999994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530286.95765499992</v>
      </c>
      <c r="P105"/>
      <c r="Q105" s="96" t="s">
        <v>118</v>
      </c>
      <c r="R105" s="102">
        <v>530286.95765499992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131.90274499999998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962390.91851291992</v>
      </c>
      <c r="P110" s="115"/>
      <c r="Q110" s="96" t="s">
        <v>118</v>
      </c>
      <c r="R110" s="126">
        <v>962390.91851291992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5026794.0840502027</v>
      </c>
      <c r="S112" s="96" t="s">
        <v>119</v>
      </c>
      <c r="T112" s="124">
        <v>5026794.0840502027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3224</v>
      </c>
      <c r="L116" s="94" t="s">
        <v>115</v>
      </c>
      <c r="M116" s="100">
        <v>1009.75</v>
      </c>
      <c r="N116" s="94" t="s">
        <v>65</v>
      </c>
      <c r="O116" s="127">
        <v>3255434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8938.597499999998</v>
      </c>
      <c r="L118" s="94" t="s">
        <v>115</v>
      </c>
      <c r="M118" s="100">
        <v>66</v>
      </c>
      <c r="N118" s="94" t="s">
        <v>65</v>
      </c>
      <c r="O118" s="127">
        <v>589947.43499999982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8938.597499999998</v>
      </c>
      <c r="L120" s="94" t="s">
        <v>115</v>
      </c>
      <c r="M120" s="100">
        <v>4</v>
      </c>
      <c r="N120" s="94" t="s">
        <v>65</v>
      </c>
      <c r="O120" s="128">
        <v>35754.389999999992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37.75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8938.597499999998</v>
      </c>
      <c r="L123" s="94" t="s">
        <v>115</v>
      </c>
      <c r="M123" s="100">
        <v>14</v>
      </c>
      <c r="N123" s="94" t="s">
        <v>65</v>
      </c>
      <c r="O123" s="128">
        <v>125140.36499999998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8938.597499999998</v>
      </c>
      <c r="L125" s="94" t="s">
        <v>115</v>
      </c>
      <c r="M125" s="100">
        <v>85</v>
      </c>
      <c r="N125" s="94" t="s">
        <v>65</v>
      </c>
      <c r="O125" s="128">
        <v>759780.78749999986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8938.597499999998</v>
      </c>
      <c r="L127" s="94" t="s">
        <v>115</v>
      </c>
      <c r="M127" s="100">
        <v>108.25</v>
      </c>
      <c r="N127" s="94" t="s">
        <v>65</v>
      </c>
      <c r="O127" s="128">
        <v>967603.17937499983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1977.4512499999998</v>
      </c>
      <c r="L129" s="94" t="s">
        <v>115</v>
      </c>
      <c r="M129" s="100">
        <v>41.75</v>
      </c>
      <c r="N129" s="94" t="s">
        <v>65</v>
      </c>
      <c r="O129" s="128">
        <v>82558.589687499989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8938.597499999998</v>
      </c>
      <c r="L131" s="94" t="s">
        <v>115</v>
      </c>
      <c r="M131" s="100">
        <v>93.25</v>
      </c>
      <c r="N131" s="94" t="s">
        <v>65</v>
      </c>
      <c r="O131" s="128">
        <v>833524.21687499981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1977.4512499999998</v>
      </c>
      <c r="L133" s="94" t="s">
        <v>115</v>
      </c>
      <c r="M133" s="100">
        <v>25</v>
      </c>
      <c r="N133" s="94" t="s">
        <v>65</v>
      </c>
      <c r="O133" s="128">
        <v>49436.281249999993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8938.597499999998</v>
      </c>
      <c r="L135" s="94" t="s">
        <v>115</v>
      </c>
      <c r="M135" s="100">
        <v>16</v>
      </c>
      <c r="N135" s="94" t="s">
        <v>65</v>
      </c>
      <c r="O135" s="128">
        <v>143017.55999999997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1977.4512499999998</v>
      </c>
      <c r="L137" s="94" t="s">
        <v>115</v>
      </c>
      <c r="M137" s="100">
        <v>17.25</v>
      </c>
      <c r="N137" s="94" t="s">
        <v>65</v>
      </c>
      <c r="O137" s="128">
        <v>34111.034062499995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8938.597499999998</v>
      </c>
      <c r="L144" s="94" t="s">
        <v>115</v>
      </c>
      <c r="M144" s="100">
        <v>41.549707365177262</v>
      </c>
      <c r="N144" s="94" t="s">
        <v>65</v>
      </c>
      <c r="O144" s="129">
        <v>371396.11038010498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7247703.9491301039</v>
      </c>
      <c r="Q146" s="96" t="s">
        <v>168</v>
      </c>
      <c r="R146"/>
      <c r="T146" s="126">
        <v>7247703.9491301039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12274498.033180308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0.76290683099609335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9364298.3965613693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0.15434319490375203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19323.768001949753</v>
      </c>
      <c r="Q157" s="96" t="s">
        <v>118</v>
      </c>
      <c r="R157" s="102">
        <v>19323.768001949753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3261.8520387291182</v>
      </c>
      <c r="P159" s="109"/>
      <c r="Q159" s="96" t="s">
        <v>118</v>
      </c>
      <c r="R159" s="134">
        <v>3261.8520387291182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8938.597499999998</v>
      </c>
      <c r="L161" s="92" t="s">
        <v>64</v>
      </c>
      <c r="M161" s="72">
        <v>6400</v>
      </c>
      <c r="N161" s="94"/>
      <c r="O161" s="135">
        <v>2.3966558593749996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125330.72151015623</v>
      </c>
      <c r="P164" s="109"/>
      <c r="Q164" s="96" t="s">
        <v>118</v>
      </c>
      <c r="R164" s="102">
        <v>125330.72151015623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21155.825790914372</v>
      </c>
      <c r="P166" s="109"/>
      <c r="Q166" s="96" t="s">
        <v>118</v>
      </c>
      <c r="R166" s="134">
        <v>21155.825790914372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2.5509990542787517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27918.960173720247</v>
      </c>
      <c r="P170" s="115"/>
      <c r="Q170" s="96" t="s">
        <v>118</v>
      </c>
      <c r="R170" s="134">
        <v>27918.960173720247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9.9385974999999984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465126.36299999995</v>
      </c>
      <c r="Q176" s="96" t="s">
        <v>118</v>
      </c>
      <c r="R176" s="124">
        <v>465126.36299999995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73582.990626599989</v>
      </c>
      <c r="P178" s="109"/>
      <c r="Q178" s="96" t="s">
        <v>118</v>
      </c>
      <c r="R178" s="134">
        <v>73582.990626599989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23.962933333333336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877043.3600000001</v>
      </c>
      <c r="Q184" s="96" t="s">
        <v>118</v>
      </c>
      <c r="R184" s="124">
        <v>877043.3600000001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138748.25955200003</v>
      </c>
      <c r="P186" s="109"/>
      <c r="Q186" s="96" t="s">
        <v>118</v>
      </c>
      <c r="R186" s="134">
        <v>138748.25955200003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912892.01312992629</v>
      </c>
      <c r="L189" s="92" t="s">
        <v>64</v>
      </c>
      <c r="M189" s="72">
        <v>22376</v>
      </c>
      <c r="N189" s="94" t="s">
        <v>65</v>
      </c>
      <c r="O189" s="137">
        <v>40.797819678670287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1142338.951002768</v>
      </c>
      <c r="Q192" s="96" t="s">
        <v>118</v>
      </c>
      <c r="R192" s="124">
        <v>1142338.951002768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180718.02204863791</v>
      </c>
      <c r="P194" s="109"/>
      <c r="Q194" s="96" t="s">
        <v>118</v>
      </c>
      <c r="R194" s="134">
        <v>180718.02204863791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74.699350512003619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545022.59639528906</v>
      </c>
      <c r="P198" s="115"/>
      <c r="Q198" s="96" t="s">
        <v>118</v>
      </c>
      <c r="R198" s="126">
        <v>545022.59639528906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3619571.6701407647</v>
      </c>
      <c r="S200" s="96" t="s">
        <v>119</v>
      </c>
      <c r="T200" s="102">
        <v>3619571.6701407647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8938.597499999998</v>
      </c>
      <c r="L206" s="94" t="s">
        <v>115</v>
      </c>
      <c r="M206" s="100">
        <v>26.5</v>
      </c>
      <c r="N206" s="94" t="s">
        <v>65</v>
      </c>
      <c r="O206" s="120">
        <v>236872.83374999996</v>
      </c>
      <c r="Q206" s="96" t="s">
        <v>118</v>
      </c>
      <c r="R206" s="72">
        <v>236872.83374999996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2618297.9539842722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912892.01312992629</v>
      </c>
      <c r="L210" s="94" t="s">
        <v>115</v>
      </c>
      <c r="M210" s="100">
        <v>3.92</v>
      </c>
      <c r="N210" s="94" t="s">
        <v>65</v>
      </c>
      <c r="O210" s="128">
        <v>3578536.6914693108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1178234.0792929225</v>
      </c>
    </row>
    <row r="214" spans="1:18" x14ac:dyDescent="0.3">
      <c r="G214"/>
      <c r="H214" s="72" t="s">
        <v>193</v>
      </c>
      <c r="I214"/>
      <c r="O214" s="119">
        <v>2147122.0148815862</v>
      </c>
    </row>
    <row r="215" spans="1:18" x14ac:dyDescent="0.3">
      <c r="G215"/>
      <c r="H215" s="72" t="s">
        <v>194</v>
      </c>
      <c r="I215"/>
      <c r="O215" s="100">
        <v>3325356.0941745089</v>
      </c>
      <c r="Q215" s="96" t="s">
        <v>118</v>
      </c>
      <c r="R215" s="72">
        <v>3325356.0941745089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3325356.0941745089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526071.3340984073</v>
      </c>
      <c r="Q221" s="96" t="s">
        <v>118</v>
      </c>
      <c r="R221" s="124">
        <v>526071.3340984073</v>
      </c>
    </row>
    <row r="222" spans="1:18" ht="3.9" customHeight="1" x14ac:dyDescent="0.3"/>
    <row r="223" spans="1:18" x14ac:dyDescent="0.3">
      <c r="H223" s="72" t="s">
        <v>197</v>
      </c>
      <c r="O223" s="100">
        <v>3325356.0941745089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714303.06230847968</v>
      </c>
      <c r="Q225" s="96" t="s">
        <v>118</v>
      </c>
      <c r="R225" s="124">
        <v>714303.06230847968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1440063.8746913499</v>
      </c>
      <c r="Q228" s="97"/>
    </row>
    <row r="229" spans="1:22" x14ac:dyDescent="0.3">
      <c r="H229" s="72" t="s">
        <v>204</v>
      </c>
      <c r="I229"/>
      <c r="O229" s="119">
        <v>1431414.6765877244</v>
      </c>
      <c r="Q229" s="97"/>
    </row>
    <row r="230" spans="1:22" x14ac:dyDescent="0.3">
      <c r="H230" s="72" t="s">
        <v>205</v>
      </c>
      <c r="I230"/>
      <c r="O230" s="100">
        <v>2871478.5512790745</v>
      </c>
      <c r="Q230" s="96" t="s">
        <v>118</v>
      </c>
      <c r="R230" s="72">
        <v>2871478.5512790745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6808034.6406950122</v>
      </c>
      <c r="Q233" s="96" t="s">
        <v>118</v>
      </c>
      <c r="R233" s="143">
        <v>6808034.6406950122</v>
      </c>
    </row>
    <row r="234" spans="1:22" ht="6.75" customHeight="1" x14ac:dyDescent="0.3"/>
    <row r="235" spans="1:22" x14ac:dyDescent="0.3">
      <c r="E235" s="84" t="s">
        <v>208</v>
      </c>
      <c r="R235" s="102">
        <v>14482116.516305484</v>
      </c>
      <c r="S235" s="96" t="s">
        <v>119</v>
      </c>
      <c r="T235" s="144">
        <v>14482116.516305484</v>
      </c>
    </row>
    <row r="237" spans="1:22" x14ac:dyDescent="0.3">
      <c r="D237" s="84" t="s">
        <v>209</v>
      </c>
      <c r="T237" s="102">
        <v>18101688.186446249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0.56324930553904529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10195763.300100191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53006726.522305474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7035.3711870073557</v>
      </c>
      <c r="L256" s="94" t="s">
        <v>115</v>
      </c>
      <c r="M256" s="72">
        <v>100</v>
      </c>
      <c r="N256" s="94" t="s">
        <v>65</v>
      </c>
      <c r="O256" s="95">
        <v>703537.11870073562</v>
      </c>
    </row>
    <row r="257" spans="1:18" x14ac:dyDescent="0.3">
      <c r="A257" s="72">
        <v>3</v>
      </c>
      <c r="D257"/>
      <c r="I257" s="96" t="s">
        <v>221</v>
      </c>
      <c r="K257" s="72">
        <v>1903.226312992643</v>
      </c>
      <c r="L257" s="94" t="s">
        <v>115</v>
      </c>
      <c r="M257" s="72">
        <v>110</v>
      </c>
      <c r="N257" s="94" t="s">
        <v>65</v>
      </c>
      <c r="O257" s="95">
        <v>209354.89442919072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912892.01312992629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703537.11870073562</v>
      </c>
      <c r="L262" s="94" t="s">
        <v>115</v>
      </c>
      <c r="M262" s="100">
        <v>147.26</v>
      </c>
      <c r="N262" s="94" t="s">
        <v>65</v>
      </c>
      <c r="O262" s="95">
        <v>103602876.09987032</v>
      </c>
    </row>
    <row r="263" spans="1:18" x14ac:dyDescent="0.3">
      <c r="D263"/>
      <c r="I263" s="96" t="s">
        <v>225</v>
      </c>
      <c r="K263" s="72">
        <v>209354.89442919072</v>
      </c>
      <c r="L263" s="94" t="s">
        <v>115</v>
      </c>
      <c r="M263" s="100">
        <v>151.72</v>
      </c>
      <c r="N263" s="94" t="s">
        <v>65</v>
      </c>
      <c r="O263" s="95">
        <v>31763324.582796816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135366200.68266714</v>
      </c>
      <c r="Q265" s="96" t="s">
        <v>118</v>
      </c>
      <c r="R265" s="102">
        <v>135366200.68266714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13536620.068266714</v>
      </c>
      <c r="Q267" s="96" t="s">
        <v>118</v>
      </c>
      <c r="R267" s="72">
        <v>13536620.068266714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135366200.68266714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9475634.0477866996</v>
      </c>
      <c r="Q271" s="96" t="s">
        <v>118</v>
      </c>
      <c r="R271" s="143">
        <v>9475634.0477866996</v>
      </c>
    </row>
    <row r="272" spans="1:18" x14ac:dyDescent="0.3">
      <c r="D272"/>
      <c r="E272" s="84" t="s">
        <v>230</v>
      </c>
      <c r="F272"/>
      <c r="R272" s="102">
        <v>158378454.79872057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272321385.62780052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6808034.6406950131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423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33998000</v>
      </c>
      <c r="H10" s="10"/>
      <c r="I10" s="5"/>
      <c r="J10" s="5"/>
    </row>
    <row r="11" spans="1:10" x14ac:dyDescent="0.3">
      <c r="A11" s="5"/>
      <c r="B11" s="9" t="s">
        <v>424</v>
      </c>
      <c r="C11" s="9"/>
      <c r="D11" s="9"/>
      <c r="E11" s="9"/>
      <c r="F11" s="9"/>
      <c r="G11" s="65">
        <v>8627000</v>
      </c>
      <c r="H11" s="10"/>
      <c r="I11" s="15"/>
      <c r="J11" s="5"/>
    </row>
    <row r="12" spans="1:10" x14ac:dyDescent="0.3">
      <c r="A12" s="5"/>
      <c r="B12" s="16" t="s">
        <v>425</v>
      </c>
      <c r="C12" s="9"/>
      <c r="D12" s="9"/>
      <c r="E12" s="9"/>
      <c r="F12" s="17" t="s">
        <v>8</v>
      </c>
      <c r="G12" s="18">
        <v>25371000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10821000</v>
      </c>
      <c r="H15" s="10"/>
      <c r="I15" s="15"/>
      <c r="J15" s="5"/>
    </row>
    <row r="16" spans="1:10" x14ac:dyDescent="0.3">
      <c r="A16" s="5"/>
      <c r="B16" s="9" t="s">
        <v>424</v>
      </c>
      <c r="C16" s="9"/>
      <c r="D16" s="9"/>
      <c r="E16" s="9"/>
      <c r="F16" s="9"/>
      <c r="G16" s="65">
        <v>2746000</v>
      </c>
      <c r="H16" s="10"/>
      <c r="I16" s="15"/>
      <c r="J16" s="5"/>
    </row>
    <row r="17" spans="1:10" x14ac:dyDescent="0.3">
      <c r="A17" s="5"/>
      <c r="B17" s="16" t="s">
        <v>425</v>
      </c>
      <c r="C17" s="9"/>
      <c r="D17" s="9"/>
      <c r="E17" s="9"/>
      <c r="F17" s="17" t="s">
        <v>10</v>
      </c>
      <c r="G17" s="18">
        <v>8075000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12274000</v>
      </c>
      <c r="H20" s="10"/>
      <c r="I20" s="19"/>
      <c r="J20" s="5"/>
    </row>
    <row r="21" spans="1:10" x14ac:dyDescent="0.3">
      <c r="A21" s="5"/>
      <c r="B21" s="9" t="s">
        <v>426</v>
      </c>
      <c r="C21" s="9"/>
      <c r="D21" s="9"/>
      <c r="E21" s="9"/>
      <c r="F21" s="9"/>
      <c r="G21" s="65">
        <v>2910000</v>
      </c>
      <c r="H21" s="10"/>
      <c r="I21" s="5"/>
      <c r="J21" s="5"/>
    </row>
    <row r="22" spans="1:10" x14ac:dyDescent="0.3">
      <c r="A22" s="5"/>
      <c r="B22" s="16" t="s">
        <v>427</v>
      </c>
      <c r="C22" s="9"/>
      <c r="D22" s="9"/>
      <c r="E22" s="9"/>
      <c r="F22" s="17" t="s">
        <v>15</v>
      </c>
      <c r="G22" s="18">
        <v>9364000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18102000</v>
      </c>
      <c r="H25" s="21"/>
      <c r="I25" s="7"/>
      <c r="J25" s="7"/>
    </row>
    <row r="26" spans="1:10" x14ac:dyDescent="0.3">
      <c r="A26" s="9"/>
      <c r="B26" s="9" t="s">
        <v>428</v>
      </c>
      <c r="C26" s="9"/>
      <c r="D26" s="9"/>
      <c r="E26" s="9"/>
      <c r="F26" s="20"/>
      <c r="G26" s="67">
        <v>7906000</v>
      </c>
      <c r="H26" s="10"/>
      <c r="I26" s="22"/>
      <c r="J26" s="22"/>
    </row>
    <row r="27" spans="1:10" ht="15" thickBot="1" x14ac:dyDescent="0.35">
      <c r="A27" s="9"/>
      <c r="B27" s="16" t="s">
        <v>429</v>
      </c>
      <c r="C27" s="8"/>
      <c r="D27" s="8"/>
      <c r="E27" s="8"/>
      <c r="F27" s="17" t="s">
        <v>20</v>
      </c>
      <c r="G27" s="68">
        <v>10196000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53006000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53006000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53006000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22189000</v>
      </c>
      <c r="H36" s="28" t="s">
        <v>29</v>
      </c>
      <c r="I36" s="45">
        <v>38305603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75195000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8938.597499999998</v>
      </c>
      <c r="H45" s="55"/>
      <c r="I45" s="55">
        <v>8545.7475000000013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1977.4512499999998</v>
      </c>
      <c r="H47" s="55"/>
      <c r="I47" s="55">
        <v>1871.9075000000003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976000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55347.840715952771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8412.3935550291881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5.0274193892077074E-2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5.0374594814784165E-2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5.032439435343062E-2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92" priority="18" stopIfTrue="1" operator="equal">
      <formula>0</formula>
    </cfRule>
  </conditionalFormatting>
  <conditionalFormatting sqref="G39">
    <cfRule type="expression" dxfId="691" priority="19" stopIfTrue="1">
      <formula>#REF!&gt;($G$29)</formula>
    </cfRule>
    <cfRule type="cellIs" dxfId="690" priority="20" stopIfTrue="1" operator="lessThanOrEqual">
      <formula>$G$29</formula>
    </cfRule>
  </conditionalFormatting>
  <conditionalFormatting sqref="G30">
    <cfRule type="expression" dxfId="689" priority="15">
      <formula>G30=0</formula>
    </cfRule>
  </conditionalFormatting>
  <conditionalFormatting sqref="B30">
    <cfRule type="expression" dxfId="688" priority="14">
      <formula>G30=0</formula>
    </cfRule>
  </conditionalFormatting>
  <conditionalFormatting sqref="B33">
    <cfRule type="expression" dxfId="687" priority="11">
      <formula>G33=0</formula>
    </cfRule>
  </conditionalFormatting>
  <conditionalFormatting sqref="B34">
    <cfRule type="expression" dxfId="686" priority="21">
      <formula>G34=0</formula>
    </cfRule>
  </conditionalFormatting>
  <conditionalFormatting sqref="G34">
    <cfRule type="expression" dxfId="685" priority="12">
      <formula>G34=0</formula>
    </cfRule>
  </conditionalFormatting>
  <conditionalFormatting sqref="B35">
    <cfRule type="expression" dxfId="684" priority="10">
      <formula>G33+G34=0</formula>
    </cfRule>
  </conditionalFormatting>
  <conditionalFormatting sqref="G35">
    <cfRule type="expression" dxfId="683" priority="9">
      <formula>G33+G34=0</formula>
    </cfRule>
  </conditionalFormatting>
  <conditionalFormatting sqref="B31:G31">
    <cfRule type="expression" dxfId="682" priority="16" stopIfTrue="1">
      <formula>$G$31&lt;=$G$29</formula>
    </cfRule>
    <cfRule type="expression" dxfId="681" priority="17">
      <formula>$G$31&gt;$G$29</formula>
    </cfRule>
  </conditionalFormatting>
  <conditionalFormatting sqref="G33">
    <cfRule type="expression" dxfId="680" priority="4" stopIfTrue="1">
      <formula>G33=0</formula>
    </cfRule>
    <cfRule type="expression" dxfId="679" priority="13">
      <formula>G34=0</formula>
    </cfRule>
  </conditionalFormatting>
  <conditionalFormatting sqref="C30">
    <cfRule type="expression" dxfId="678" priority="8">
      <formula>G30=0</formula>
    </cfRule>
  </conditionalFormatting>
  <conditionalFormatting sqref="D30">
    <cfRule type="expression" dxfId="677" priority="7">
      <formula>G30=0</formula>
    </cfRule>
  </conditionalFormatting>
  <conditionalFormatting sqref="E30">
    <cfRule type="expression" dxfId="676" priority="6">
      <formula>G30=0</formula>
    </cfRule>
  </conditionalFormatting>
  <conditionalFormatting sqref="F30">
    <cfRule type="expression" dxfId="675" priority="5">
      <formula>G30=0</formula>
    </cfRule>
  </conditionalFormatting>
  <conditionalFormatting sqref="I36">
    <cfRule type="expression" dxfId="674" priority="2">
      <formula>$G$36*1.05&gt;$I$36</formula>
    </cfRule>
    <cfRule type="expression" dxfId="673" priority="3">
      <formula>$I$36&lt;($G$36*1.05)</formula>
    </cfRule>
  </conditionalFormatting>
  <conditionalFormatting sqref="G56:G58">
    <cfRule type="cellIs" dxfId="67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Murfreesboro City&amp;C&amp;7Department of Education&amp;R&amp;7&amp;D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760</v>
      </c>
    </row>
    <row r="5" spans="1:20" x14ac:dyDescent="0.3">
      <c r="A5"/>
      <c r="D5" s="77" t="s">
        <v>422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764.70124999999996</v>
      </c>
      <c r="L12" s="92" t="s">
        <v>64</v>
      </c>
      <c r="M12" s="93">
        <v>20</v>
      </c>
      <c r="N12" s="94" t="s">
        <v>65</v>
      </c>
      <c r="O12" s="95">
        <v>38.235062499999998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516.995</v>
      </c>
      <c r="L13" s="92" t="s">
        <v>64</v>
      </c>
      <c r="M13" s="93">
        <v>25</v>
      </c>
      <c r="N13" s="94" t="s">
        <v>65</v>
      </c>
      <c r="O13" s="95">
        <v>20.6798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564.81169324999996</v>
      </c>
      <c r="L14" s="92" t="s">
        <v>64</v>
      </c>
      <c r="M14" s="93">
        <v>25</v>
      </c>
      <c r="N14" s="94" t="s">
        <v>65</v>
      </c>
      <c r="O14" s="95">
        <v>22.592467729999996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434.49883999999997</v>
      </c>
      <c r="L15" s="92" t="s">
        <v>64</v>
      </c>
      <c r="M15" s="95">
        <v>22.083333333333332</v>
      </c>
      <c r="N15" s="94" t="s">
        <v>65</v>
      </c>
      <c r="O15" s="95">
        <v>19.67541916981132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144.31946674999998</v>
      </c>
      <c r="L16" s="92" t="s">
        <v>64</v>
      </c>
      <c r="M16" s="95">
        <v>16.666666666666668</v>
      </c>
      <c r="N16" s="94" t="s">
        <v>65</v>
      </c>
      <c r="O16" s="95">
        <v>8.6591680049999997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37.747500000000002</v>
      </c>
      <c r="L18" s="92" t="s">
        <v>64</v>
      </c>
      <c r="M18" s="93">
        <v>91</v>
      </c>
      <c r="N18" s="94" t="s">
        <v>65</v>
      </c>
      <c r="O18" s="95">
        <v>0.41480769230769232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228.36624999999998</v>
      </c>
      <c r="L19" s="92" t="s">
        <v>64</v>
      </c>
      <c r="M19" s="93">
        <v>58.5</v>
      </c>
      <c r="N19" s="94" t="s">
        <v>65</v>
      </c>
      <c r="O19" s="95">
        <v>3.9036965811965807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69.101249999999993</v>
      </c>
      <c r="L20" s="92" t="s">
        <v>64</v>
      </c>
      <c r="M20" s="93">
        <v>58.5</v>
      </c>
      <c r="N20" s="94" t="s">
        <v>65</v>
      </c>
      <c r="O20" s="95">
        <v>1.1812179487179486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33.848749999999995</v>
      </c>
      <c r="L21" s="92" t="s">
        <v>64</v>
      </c>
      <c r="M21" s="93">
        <v>16.5</v>
      </c>
      <c r="N21" s="94" t="s">
        <v>65</v>
      </c>
      <c r="O21" s="95">
        <v>2.0514393939393938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56.1875</v>
      </c>
      <c r="L22" s="92" t="s">
        <v>64</v>
      </c>
      <c r="M22" s="93">
        <v>16.5</v>
      </c>
      <c r="N22" s="94" t="s">
        <v>65</v>
      </c>
      <c r="O22" s="95">
        <v>3.4053030303030303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14.71</v>
      </c>
      <c r="L24" s="92" t="s">
        <v>64</v>
      </c>
      <c r="M24" s="93">
        <v>8.5</v>
      </c>
      <c r="N24" s="94" t="s">
        <v>65</v>
      </c>
      <c r="O24" s="95">
        <v>1.7305882352941178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10.59375</v>
      </c>
      <c r="L25" s="92" t="s">
        <v>64</v>
      </c>
      <c r="M25" s="93">
        <v>8.5</v>
      </c>
      <c r="N25" s="94" t="s">
        <v>65</v>
      </c>
      <c r="O25" s="95">
        <v>1.2463235294117647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8.5424999999999986</v>
      </c>
      <c r="L27" s="92" t="s">
        <v>64</v>
      </c>
      <c r="M27" s="93">
        <v>8.5</v>
      </c>
      <c r="N27" s="94" t="s">
        <v>65</v>
      </c>
      <c r="O27" s="95">
        <v>1.0049999999999999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</v>
      </c>
      <c r="L28" s="92" t="s">
        <v>64</v>
      </c>
      <c r="M28" s="72">
        <v>20</v>
      </c>
      <c r="N28" s="94" t="s">
        <v>65</v>
      </c>
      <c r="O28" s="95">
        <v>0.05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</v>
      </c>
      <c r="L29" s="92" t="s">
        <v>64</v>
      </c>
      <c r="M29" s="72">
        <v>200</v>
      </c>
      <c r="N29" s="94" t="s">
        <v>65</v>
      </c>
      <c r="O29" s="95">
        <v>5.0000000000000001E-3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1281.69625</v>
      </c>
      <c r="L31" s="92" t="s">
        <v>64</v>
      </c>
      <c r="M31" s="72">
        <v>525</v>
      </c>
      <c r="N31" s="94" t="s">
        <v>65</v>
      </c>
      <c r="O31" s="95">
        <v>2.4413261904761905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1281.69625</v>
      </c>
      <c r="L33" s="92" t="s">
        <v>64</v>
      </c>
      <c r="M33" s="72">
        <v>525</v>
      </c>
      <c r="N33" s="94" t="s">
        <v>65</v>
      </c>
      <c r="O33" s="95">
        <v>2.4413261904761905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941.08749999999998</v>
      </c>
      <c r="L35" s="92" t="s">
        <v>64</v>
      </c>
      <c r="M35" s="72">
        <v>350</v>
      </c>
      <c r="N35" s="94" t="s">
        <v>65</v>
      </c>
      <c r="O35" s="95">
        <v>2.6888214285714285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340.60874999999999</v>
      </c>
      <c r="L36" s="92" t="s">
        <v>64</v>
      </c>
      <c r="M36" s="72">
        <v>265</v>
      </c>
      <c r="N36" s="94" t="s">
        <v>65</v>
      </c>
      <c r="O36" s="95">
        <v>1.285316037735849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1281.69625</v>
      </c>
      <c r="L41" s="92" t="s">
        <v>64</v>
      </c>
      <c r="M41" s="72">
        <v>500</v>
      </c>
      <c r="N41" s="92" t="s">
        <v>65</v>
      </c>
      <c r="O41" s="95">
        <v>2.5633925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1143.6299999999999</v>
      </c>
      <c r="L42" s="92" t="s">
        <v>64</v>
      </c>
      <c r="M42" s="72">
        <v>350</v>
      </c>
      <c r="N42" s="92" t="s">
        <v>65</v>
      </c>
      <c r="O42" s="95">
        <v>3.2675142857142854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3.4506449999999997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459.09749999999997</v>
      </c>
      <c r="L46" s="92" t="s">
        <v>64</v>
      </c>
      <c r="M46" s="72">
        <v>750</v>
      </c>
      <c r="N46" s="94" t="s">
        <v>65</v>
      </c>
      <c r="O46" s="95">
        <v>0.61212999999999995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144.31946674999998</v>
      </c>
      <c r="L47" s="92" t="s">
        <v>64</v>
      </c>
      <c r="M47" s="72">
        <v>1000</v>
      </c>
      <c r="N47" s="94" t="s">
        <v>65</v>
      </c>
      <c r="O47" s="95">
        <v>0.14431946674999999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459.09749999999997</v>
      </c>
      <c r="L48" s="92" t="s">
        <v>64</v>
      </c>
      <c r="M48" s="72">
        <v>600</v>
      </c>
      <c r="N48" s="94" t="s">
        <v>65</v>
      </c>
      <c r="O48" s="95">
        <v>0.76516249999999997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1.2253225000000001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0.98025800000000007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160.70082791570579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8403689.0950239189</v>
      </c>
      <c r="Q63" s="96" t="s">
        <v>118</v>
      </c>
      <c r="R63" s="102">
        <v>8403689.0950239189</v>
      </c>
      <c r="S63" s="96" t="s">
        <v>119</v>
      </c>
      <c r="T63" s="103">
        <v>8403689.0950239189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0.87033492054569861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7314024.0808083965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8403689.0950239189</v>
      </c>
      <c r="Q69" s="96" t="s">
        <v>118</v>
      </c>
      <c r="R69" s="102">
        <v>8403689.0950239189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1418542.7192400375</v>
      </c>
      <c r="P71" s="109"/>
      <c r="Q71" s="96" t="s">
        <v>118</v>
      </c>
      <c r="R71" s="112">
        <v>1418542.7192400375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160.70082791570579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1256258.5198412351</v>
      </c>
      <c r="P75" s="115"/>
      <c r="Q75" s="96" t="s">
        <v>118</v>
      </c>
      <c r="R75" s="116">
        <v>1256258.5198412351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2674801.2390812729</v>
      </c>
      <c r="S77" s="96" t="s">
        <v>119</v>
      </c>
      <c r="T77" s="103">
        <v>2674801.2390812729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0.87033492054569861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2327972.9238913357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2450.645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1281.69625</v>
      </c>
      <c r="L93" s="92" t="s">
        <v>64</v>
      </c>
      <c r="M93" s="72">
        <v>75</v>
      </c>
      <c r="N93" s="94" t="s">
        <v>65</v>
      </c>
      <c r="O93" s="95">
        <v>17.089283333333334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81.491250000000008</v>
      </c>
      <c r="L95" s="92" t="s">
        <v>64</v>
      </c>
      <c r="M95" s="72">
        <v>60</v>
      </c>
      <c r="N95" s="94" t="s">
        <v>65</v>
      </c>
      <c r="O95" s="95">
        <v>1.3581875000000001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18.947470833333334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492634.2416666667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492634.2416666667</v>
      </c>
      <c r="P103"/>
      <c r="Q103" s="96" t="s">
        <v>118</v>
      </c>
      <c r="R103" s="102">
        <v>492634.2416666667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77934.737031666678</v>
      </c>
      <c r="P105"/>
      <c r="Q105" s="96" t="s">
        <v>118</v>
      </c>
      <c r="R105" s="102">
        <v>77934.737031666678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19.947470833333334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145541.0558537</v>
      </c>
      <c r="P110" s="115"/>
      <c r="Q110" s="96" t="s">
        <v>118</v>
      </c>
      <c r="R110" s="126">
        <v>145541.0558537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777231.26175203337</v>
      </c>
      <c r="S112" s="96" t="s">
        <v>119</v>
      </c>
      <c r="T112" s="124">
        <v>777231.26175203337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1585</v>
      </c>
      <c r="L116" s="94" t="s">
        <v>115</v>
      </c>
      <c r="M116" s="100">
        <v>1009.75</v>
      </c>
      <c r="N116" s="94" t="s">
        <v>65</v>
      </c>
      <c r="O116" s="127">
        <v>1600453.75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2450.645</v>
      </c>
      <c r="L118" s="94" t="s">
        <v>115</v>
      </c>
      <c r="M118" s="100">
        <v>66</v>
      </c>
      <c r="N118" s="94" t="s">
        <v>65</v>
      </c>
      <c r="O118" s="127">
        <v>161742.57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2450.645</v>
      </c>
      <c r="L120" s="94" t="s">
        <v>115</v>
      </c>
      <c r="M120" s="100">
        <v>4</v>
      </c>
      <c r="N120" s="94" t="s">
        <v>65</v>
      </c>
      <c r="O120" s="128">
        <v>9802.58</v>
      </c>
      <c r="T120" s="110"/>
    </row>
    <row r="121" spans="1:20" x14ac:dyDescent="0.3">
      <c r="A121" s="72">
        <v>10</v>
      </c>
      <c r="G121" s="96" t="s">
        <v>153</v>
      </c>
      <c r="K121" s="72">
        <v>1143.6299999999999</v>
      </c>
      <c r="L121" s="94" t="s">
        <v>115</v>
      </c>
      <c r="M121" s="100">
        <v>37.75</v>
      </c>
      <c r="N121" s="94" t="s">
        <v>65</v>
      </c>
      <c r="O121" s="128">
        <v>43172.032499999994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2450.645</v>
      </c>
      <c r="L123" s="94" t="s">
        <v>115</v>
      </c>
      <c r="M123" s="100">
        <v>14</v>
      </c>
      <c r="N123" s="94" t="s">
        <v>65</v>
      </c>
      <c r="O123" s="128">
        <v>34309.03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2450.645</v>
      </c>
      <c r="L125" s="94" t="s">
        <v>115</v>
      </c>
      <c r="M125" s="100">
        <v>85</v>
      </c>
      <c r="N125" s="94" t="s">
        <v>65</v>
      </c>
      <c r="O125" s="128">
        <v>208304.82500000001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2306.3255332499998</v>
      </c>
      <c r="L127" s="94" t="s">
        <v>115</v>
      </c>
      <c r="M127" s="100">
        <v>108.25</v>
      </c>
      <c r="N127" s="94" t="s">
        <v>65</v>
      </c>
      <c r="O127" s="128">
        <v>249659.73897431247</v>
      </c>
      <c r="T127" s="110"/>
    </row>
    <row r="128" spans="1:20" x14ac:dyDescent="0.3">
      <c r="F128" s="84"/>
      <c r="G128" s="72" t="s">
        <v>70</v>
      </c>
      <c r="K128" s="72">
        <v>144.31946674999998</v>
      </c>
      <c r="L128" s="94" t="s">
        <v>115</v>
      </c>
      <c r="M128" s="100">
        <v>170</v>
      </c>
      <c r="N128" s="94" t="s">
        <v>65</v>
      </c>
      <c r="O128" s="128">
        <v>24534.309347499995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459.09749999999997</v>
      </c>
      <c r="L129" s="94" t="s">
        <v>115</v>
      </c>
      <c r="M129" s="100">
        <v>41.75</v>
      </c>
      <c r="N129" s="94" t="s">
        <v>65</v>
      </c>
      <c r="O129" s="128">
        <v>19167.320625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2306.3255332499998</v>
      </c>
      <c r="L131" s="94" t="s">
        <v>115</v>
      </c>
      <c r="M131" s="100">
        <v>93.25</v>
      </c>
      <c r="N131" s="94" t="s">
        <v>65</v>
      </c>
      <c r="O131" s="128">
        <v>215064.85597556247</v>
      </c>
      <c r="T131" s="110"/>
    </row>
    <row r="132" spans="1:20" x14ac:dyDescent="0.3">
      <c r="F132" s="84"/>
      <c r="G132" s="72" t="s">
        <v>70</v>
      </c>
      <c r="K132" s="72">
        <v>144.31946674999998</v>
      </c>
      <c r="L132" s="94" t="s">
        <v>115</v>
      </c>
      <c r="M132" s="100">
        <v>164.75</v>
      </c>
      <c r="N132" s="94" t="s">
        <v>65</v>
      </c>
      <c r="O132" s="128">
        <v>23776.632147062497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459.09749999999997</v>
      </c>
      <c r="L133" s="94" t="s">
        <v>115</v>
      </c>
      <c r="M133" s="100">
        <v>25</v>
      </c>
      <c r="N133" s="94" t="s">
        <v>65</v>
      </c>
      <c r="O133" s="128">
        <v>11477.4375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2306.3255332499998</v>
      </c>
      <c r="L135" s="94" t="s">
        <v>115</v>
      </c>
      <c r="M135" s="100">
        <v>16</v>
      </c>
      <c r="N135" s="94" t="s">
        <v>65</v>
      </c>
      <c r="O135" s="128">
        <v>36901.208531999997</v>
      </c>
      <c r="T135" s="110"/>
    </row>
    <row r="136" spans="1:20" x14ac:dyDescent="0.3">
      <c r="F136" s="84"/>
      <c r="G136" s="72" t="s">
        <v>70</v>
      </c>
      <c r="K136" s="72">
        <v>144.31946674999998</v>
      </c>
      <c r="L136" s="94" t="s">
        <v>115</v>
      </c>
      <c r="M136" s="100">
        <v>50.5</v>
      </c>
      <c r="N136" s="94" t="s">
        <v>65</v>
      </c>
      <c r="O136" s="128">
        <v>7288.1330708749983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459.09749999999997</v>
      </c>
      <c r="L137" s="94" t="s">
        <v>115</v>
      </c>
      <c r="M137" s="100">
        <v>17.25</v>
      </c>
      <c r="N137" s="94" t="s">
        <v>65</v>
      </c>
      <c r="O137" s="128">
        <v>7919.4318749999993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185.43374999999997</v>
      </c>
      <c r="L139" s="94" t="s">
        <v>115</v>
      </c>
      <c r="M139" s="100">
        <v>89.04</v>
      </c>
      <c r="N139" s="94" t="s">
        <v>65</v>
      </c>
      <c r="O139" s="128">
        <v>16511.021099999998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36.079866687499994</v>
      </c>
      <c r="L140" s="94" t="s">
        <v>115</v>
      </c>
      <c r="M140" s="100">
        <v>19.329999999999998</v>
      </c>
      <c r="N140" s="94" t="s">
        <v>65</v>
      </c>
      <c r="O140" s="128">
        <v>697.42382306937486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1193.5056474883177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2450.645</v>
      </c>
      <c r="L144" s="94" t="s">
        <v>115</v>
      </c>
      <c r="M144" s="100">
        <v>41.549707365177262</v>
      </c>
      <c r="N144" s="94" t="s">
        <v>65</v>
      </c>
      <c r="O144" s="129">
        <v>101823.58260593483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2773799.3887238051</v>
      </c>
      <c r="Q146" s="96" t="s">
        <v>168</v>
      </c>
      <c r="R146"/>
      <c r="T146" s="126">
        <v>2773799.3887238051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3551030.6504758382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0.90814764988655838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3224860.1399047691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0.65666052675160635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82213.897949301114</v>
      </c>
      <c r="Q157" s="96" t="s">
        <v>118</v>
      </c>
      <c r="R157" s="102">
        <v>82213.897949301114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13877.705973842028</v>
      </c>
      <c r="P159" s="109"/>
      <c r="Q159" s="96" t="s">
        <v>118</v>
      </c>
      <c r="R159" s="134">
        <v>13877.705973842028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2450.645</v>
      </c>
      <c r="L161" s="92" t="s">
        <v>64</v>
      </c>
      <c r="M161" s="72">
        <v>6400</v>
      </c>
      <c r="N161" s="94"/>
      <c r="O161" s="135">
        <v>1.38291328125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72318.067129687508</v>
      </c>
      <c r="P164" s="109"/>
      <c r="Q164" s="96" t="s">
        <v>118</v>
      </c>
      <c r="R164" s="102">
        <v>72318.067129687508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12207.289731491252</v>
      </c>
      <c r="P166" s="109"/>
      <c r="Q166" s="96" t="s">
        <v>118</v>
      </c>
      <c r="R166" s="134">
        <v>12207.289731491252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2.0395738080016064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22321.756576683372</v>
      </c>
      <c r="P170" s="115"/>
      <c r="Q170" s="96" t="s">
        <v>118</v>
      </c>
      <c r="R170" s="134">
        <v>22321.756576683372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3.4506449999999997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161490.18599999999</v>
      </c>
      <c r="Q176" s="96" t="s">
        <v>118</v>
      </c>
      <c r="R176" s="124">
        <v>161490.18599999999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25547.747425199999</v>
      </c>
      <c r="P178" s="109"/>
      <c r="Q178" s="96" t="s">
        <v>118</v>
      </c>
      <c r="R178" s="134">
        <v>25547.747425199999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279990</v>
      </c>
      <c r="Q184" s="96" t="s">
        <v>118</v>
      </c>
      <c r="R184" s="124">
        <v>279990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44294.418000000005</v>
      </c>
      <c r="P186" s="109"/>
      <c r="Q186" s="96" t="s">
        <v>118</v>
      </c>
      <c r="R186" s="134">
        <v>44294.418000000005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274782.947563936</v>
      </c>
      <c r="L189" s="92" t="s">
        <v>64</v>
      </c>
      <c r="M189" s="72">
        <v>22376</v>
      </c>
      <c r="N189" s="94" t="s">
        <v>65</v>
      </c>
      <c r="O189" s="137">
        <v>12.280253287626744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343847.09205354884</v>
      </c>
      <c r="Q192" s="96" t="s">
        <v>118</v>
      </c>
      <c r="R192" s="124">
        <v>343847.09205354884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54396.609962871429</v>
      </c>
      <c r="P194" s="109"/>
      <c r="Q194" s="96" t="s">
        <v>118</v>
      </c>
      <c r="R194" s="134">
        <v>54396.609962871429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23.380898287626742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170592.08418055484</v>
      </c>
      <c r="P198" s="115"/>
      <c r="Q198" s="96" t="s">
        <v>118</v>
      </c>
      <c r="R198" s="126">
        <v>170592.08418055484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1283096.8549831805</v>
      </c>
      <c r="S200" s="96" t="s">
        <v>119</v>
      </c>
      <c r="T200" s="102">
        <v>1283096.8549831805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2450.645</v>
      </c>
      <c r="L206" s="94" t="s">
        <v>115</v>
      </c>
      <c r="M206" s="100">
        <v>26.5</v>
      </c>
      <c r="N206" s="94" t="s">
        <v>65</v>
      </c>
      <c r="O206" s="120">
        <v>64942.092499999999</v>
      </c>
      <c r="Q206" s="96" t="s">
        <v>118</v>
      </c>
      <c r="R206" s="72">
        <v>64942.092499999999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1080878.099641212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274782.947563936</v>
      </c>
      <c r="L210" s="94" t="s">
        <v>115</v>
      </c>
      <c r="M210" s="100">
        <v>3.92</v>
      </c>
      <c r="N210" s="94" t="s">
        <v>65</v>
      </c>
      <c r="O210" s="128">
        <v>1077149.1544506291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486395.14483854541</v>
      </c>
    </row>
    <row r="214" spans="1:18" x14ac:dyDescent="0.3">
      <c r="G214"/>
      <c r="H214" s="72" t="s">
        <v>193</v>
      </c>
      <c r="I214"/>
      <c r="O214" s="119">
        <v>646289.49267037748</v>
      </c>
    </row>
    <row r="215" spans="1:18" x14ac:dyDescent="0.3">
      <c r="G215"/>
      <c r="H215" s="72" t="s">
        <v>194</v>
      </c>
      <c r="I215"/>
      <c r="O215" s="100">
        <v>1132684.637508923</v>
      </c>
      <c r="Q215" s="96" t="s">
        <v>118</v>
      </c>
      <c r="R215" s="72">
        <v>1132684.637508923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1132684.637508923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179190.70965391162</v>
      </c>
      <c r="Q221" s="96" t="s">
        <v>118</v>
      </c>
      <c r="R221" s="124">
        <v>179190.70965391162</v>
      </c>
    </row>
    <row r="222" spans="1:18" ht="3.9" customHeight="1" x14ac:dyDescent="0.3"/>
    <row r="223" spans="1:18" x14ac:dyDescent="0.3">
      <c r="H223" s="72" t="s">
        <v>197</v>
      </c>
      <c r="O223" s="100">
        <v>1132684.637508923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243306.30533667436</v>
      </c>
      <c r="Q225" s="96" t="s">
        <v>118</v>
      </c>
      <c r="R225" s="124">
        <v>243306.30533667436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594482.95480266667</v>
      </c>
      <c r="Q228" s="97"/>
    </row>
    <row r="229" spans="1:22" x14ac:dyDescent="0.3">
      <c r="H229" s="72" t="s">
        <v>204</v>
      </c>
      <c r="I229"/>
      <c r="O229" s="119">
        <v>430859.66178025166</v>
      </c>
      <c r="Q229" s="97"/>
    </row>
    <row r="230" spans="1:22" x14ac:dyDescent="0.3">
      <c r="H230" s="72" t="s">
        <v>205</v>
      </c>
      <c r="I230"/>
      <c r="O230" s="100">
        <v>1025342.6165829183</v>
      </c>
      <c r="Q230" s="96" t="s">
        <v>118</v>
      </c>
      <c r="R230" s="72">
        <v>1025342.6165829183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2165496.9617109196</v>
      </c>
      <c r="Q233" s="96" t="s">
        <v>118</v>
      </c>
      <c r="R233" s="143">
        <v>2165496.9617109196</v>
      </c>
    </row>
    <row r="234" spans="1:22" ht="6.75" customHeight="1" x14ac:dyDescent="0.3"/>
    <row r="235" spans="1:22" x14ac:dyDescent="0.3">
      <c r="E235" s="84" t="s">
        <v>208</v>
      </c>
      <c r="R235" s="102">
        <v>4810963.3232933469</v>
      </c>
      <c r="S235" s="96" t="s">
        <v>119</v>
      </c>
      <c r="T235" s="144">
        <v>4810963.3232933469</v>
      </c>
    </row>
    <row r="237" spans="1:22" x14ac:dyDescent="0.3">
      <c r="D237" s="84" t="s">
        <v>209</v>
      </c>
      <c r="T237" s="102">
        <v>6094060.1782765277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0.80151674204330736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4884491.2599080596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17751348.404512562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23.1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1.4329004329004329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1193.5056474883177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950.91181091100634</v>
      </c>
      <c r="L256" s="94" t="s">
        <v>115</v>
      </c>
      <c r="M256" s="72">
        <v>100</v>
      </c>
      <c r="N256" s="94" t="s">
        <v>65</v>
      </c>
      <c r="O256" s="95">
        <v>95091.181091100632</v>
      </c>
    </row>
    <row r="257" spans="1:18" x14ac:dyDescent="0.3">
      <c r="A257" s="72">
        <v>3</v>
      </c>
      <c r="D257"/>
      <c r="I257" s="96" t="s">
        <v>221</v>
      </c>
      <c r="K257" s="72">
        <v>763.67740543669129</v>
      </c>
      <c r="L257" s="94" t="s">
        <v>115</v>
      </c>
      <c r="M257" s="72">
        <v>110</v>
      </c>
      <c r="N257" s="94" t="s">
        <v>65</v>
      </c>
      <c r="O257" s="95">
        <v>84004.514598036039</v>
      </c>
    </row>
    <row r="258" spans="1:18" x14ac:dyDescent="0.3">
      <c r="A258" s="72">
        <v>4</v>
      </c>
      <c r="D258"/>
      <c r="I258" s="96" t="s">
        <v>94</v>
      </c>
      <c r="K258" s="72">
        <v>736.05578365230235</v>
      </c>
      <c r="L258" s="94" t="s">
        <v>115</v>
      </c>
      <c r="M258" s="72">
        <v>130</v>
      </c>
      <c r="N258" s="94" t="s">
        <v>65</v>
      </c>
      <c r="O258" s="119">
        <v>95687.251874799302</v>
      </c>
    </row>
    <row r="259" spans="1:18" x14ac:dyDescent="0.3">
      <c r="D259"/>
      <c r="E259" s="84" t="s">
        <v>222</v>
      </c>
      <c r="O259" s="128">
        <v>274782.947563936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95091.181091100632</v>
      </c>
      <c r="L262" s="94" t="s">
        <v>115</v>
      </c>
      <c r="M262" s="100">
        <v>147.26</v>
      </c>
      <c r="N262" s="94" t="s">
        <v>65</v>
      </c>
      <c r="O262" s="95">
        <v>14003127.327475479</v>
      </c>
    </row>
    <row r="263" spans="1:18" x14ac:dyDescent="0.3">
      <c r="D263"/>
      <c r="I263" s="96" t="s">
        <v>225</v>
      </c>
      <c r="K263" s="72">
        <v>84004.514598036039</v>
      </c>
      <c r="L263" s="94" t="s">
        <v>115</v>
      </c>
      <c r="M263" s="100">
        <v>151.72</v>
      </c>
      <c r="N263" s="94" t="s">
        <v>65</v>
      </c>
      <c r="O263" s="95">
        <v>12745164.954814028</v>
      </c>
    </row>
    <row r="264" spans="1:18" x14ac:dyDescent="0.3">
      <c r="D264"/>
      <c r="I264" s="96" t="s">
        <v>226</v>
      </c>
      <c r="K264" s="72">
        <v>95687.251874799302</v>
      </c>
      <c r="L264" s="94" t="s">
        <v>115</v>
      </c>
      <c r="M264" s="100">
        <v>170.44</v>
      </c>
      <c r="N264" s="94" t="s">
        <v>65</v>
      </c>
      <c r="O264" s="119">
        <v>16308935.209540794</v>
      </c>
    </row>
    <row r="265" spans="1:18" x14ac:dyDescent="0.3">
      <c r="D265"/>
      <c r="E265"/>
      <c r="F265" s="84" t="s">
        <v>227</v>
      </c>
      <c r="O265" s="128">
        <v>43057227.491830297</v>
      </c>
      <c r="Q265" s="96" t="s">
        <v>118</v>
      </c>
      <c r="R265" s="102">
        <v>43057227.491830297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4305722.7491830299</v>
      </c>
      <c r="Q267" s="96" t="s">
        <v>118</v>
      </c>
      <c r="R267" s="72">
        <v>4305722.7491830299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43057227.491830297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3014005.9244281212</v>
      </c>
      <c r="Q271" s="96" t="s">
        <v>118</v>
      </c>
      <c r="R271" s="143">
        <v>3014005.9244281212</v>
      </c>
    </row>
    <row r="272" spans="1:18" x14ac:dyDescent="0.3">
      <c r="D272"/>
      <c r="E272" s="84" t="s">
        <v>230</v>
      </c>
      <c r="F272"/>
      <c r="R272" s="102">
        <v>50376956.165441446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86619878.468436778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2165496.9617109196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1023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20693000</v>
      </c>
      <c r="H10" s="10"/>
      <c r="I10" s="5"/>
      <c r="J10" s="5"/>
    </row>
    <row r="11" spans="1:10" x14ac:dyDescent="0.3">
      <c r="A11" s="5"/>
      <c r="B11" s="9" t="s">
        <v>1024</v>
      </c>
      <c r="C11" s="9"/>
      <c r="D11" s="9"/>
      <c r="E11" s="9"/>
      <c r="F11" s="9"/>
      <c r="G11" s="65">
        <v>5160000</v>
      </c>
      <c r="H11" s="10"/>
      <c r="I11" s="15"/>
      <c r="J11" s="5"/>
    </row>
    <row r="12" spans="1:10" x14ac:dyDescent="0.3">
      <c r="A12" s="5"/>
      <c r="B12" s="16" t="s">
        <v>1025</v>
      </c>
      <c r="C12" s="9"/>
      <c r="D12" s="9"/>
      <c r="E12" s="9"/>
      <c r="F12" s="17" t="s">
        <v>8</v>
      </c>
      <c r="G12" s="18">
        <v>15533000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6586000</v>
      </c>
      <c r="H15" s="10"/>
      <c r="I15" s="15"/>
      <c r="J15" s="5"/>
    </row>
    <row r="16" spans="1:10" x14ac:dyDescent="0.3">
      <c r="A16" s="5"/>
      <c r="B16" s="9" t="s">
        <v>1024</v>
      </c>
      <c r="C16" s="9"/>
      <c r="D16" s="9"/>
      <c r="E16" s="9"/>
      <c r="F16" s="9"/>
      <c r="G16" s="65">
        <v>1642000</v>
      </c>
      <c r="H16" s="10"/>
      <c r="I16" s="15"/>
      <c r="J16" s="5"/>
    </row>
    <row r="17" spans="1:10" x14ac:dyDescent="0.3">
      <c r="A17" s="5"/>
      <c r="B17" s="16" t="s">
        <v>1025</v>
      </c>
      <c r="C17" s="9"/>
      <c r="D17" s="9"/>
      <c r="E17" s="9"/>
      <c r="F17" s="17" t="s">
        <v>10</v>
      </c>
      <c r="G17" s="18">
        <v>4944000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6685000</v>
      </c>
      <c r="H20" s="10"/>
      <c r="I20" s="19"/>
      <c r="J20" s="5"/>
    </row>
    <row r="21" spans="1:10" x14ac:dyDescent="0.3">
      <c r="A21" s="5"/>
      <c r="B21" s="9" t="s">
        <v>1026</v>
      </c>
      <c r="C21" s="9"/>
      <c r="D21" s="9"/>
      <c r="E21" s="9"/>
      <c r="F21" s="9"/>
      <c r="G21" s="65">
        <v>1417000</v>
      </c>
      <c r="H21" s="10"/>
      <c r="I21" s="5"/>
      <c r="J21" s="5"/>
    </row>
    <row r="22" spans="1:10" x14ac:dyDescent="0.3">
      <c r="A22" s="5"/>
      <c r="B22" s="16" t="s">
        <v>1027</v>
      </c>
      <c r="C22" s="9"/>
      <c r="D22" s="9"/>
      <c r="E22" s="9"/>
      <c r="F22" s="17" t="s">
        <v>15</v>
      </c>
      <c r="G22" s="18">
        <v>5268000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12093000</v>
      </c>
      <c r="H25" s="21"/>
      <c r="I25" s="7"/>
      <c r="J25" s="7"/>
    </row>
    <row r="26" spans="1:10" x14ac:dyDescent="0.3">
      <c r="A26" s="9"/>
      <c r="B26" s="9" t="s">
        <v>1028</v>
      </c>
      <c r="C26" s="9"/>
      <c r="D26" s="9"/>
      <c r="E26" s="9"/>
      <c r="F26" s="20"/>
      <c r="G26" s="67">
        <v>5133000</v>
      </c>
      <c r="H26" s="10"/>
      <c r="I26" s="22"/>
      <c r="J26" s="22"/>
    </row>
    <row r="27" spans="1:10" ht="15" thickBot="1" x14ac:dyDescent="0.35">
      <c r="A27" s="9"/>
      <c r="B27" s="16" t="s">
        <v>1029</v>
      </c>
      <c r="C27" s="8"/>
      <c r="D27" s="8"/>
      <c r="E27" s="8"/>
      <c r="F27" s="17" t="s">
        <v>20</v>
      </c>
      <c r="G27" s="68">
        <v>6960000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32705000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32705000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32705000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13352000</v>
      </c>
      <c r="H36" s="28" t="s">
        <v>29</v>
      </c>
      <c r="I36" s="45">
        <v>19289028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46057000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5496.0512499999995</v>
      </c>
      <c r="H45" s="55"/>
      <c r="I45" s="55">
        <v>5506.7887500000006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280.76542774999996</v>
      </c>
      <c r="H46" s="55"/>
      <c r="I46" s="55">
        <v>227.06088274999999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1355.0962500000003</v>
      </c>
      <c r="H47" s="55"/>
      <c r="I47" s="55">
        <v>1419.5449999999998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52292.790359637489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8380.0164709162782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1.2959736809763103E-2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1.3694093939050659E-2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1.3326915374406882E-2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50" priority="18" stopIfTrue="1" operator="equal">
      <formula>0</formula>
    </cfRule>
  </conditionalFormatting>
  <conditionalFormatting sqref="G39">
    <cfRule type="expression" dxfId="2749" priority="19" stopIfTrue="1">
      <formula>#REF!&gt;($G$29)</formula>
    </cfRule>
    <cfRule type="cellIs" dxfId="2748" priority="20" stopIfTrue="1" operator="lessThanOrEqual">
      <formula>$G$29</formula>
    </cfRule>
  </conditionalFormatting>
  <conditionalFormatting sqref="G30">
    <cfRule type="expression" dxfId="2747" priority="15">
      <formula>G30=0</formula>
    </cfRule>
  </conditionalFormatting>
  <conditionalFormatting sqref="B30">
    <cfRule type="expression" dxfId="2746" priority="14">
      <formula>G30=0</formula>
    </cfRule>
  </conditionalFormatting>
  <conditionalFormatting sqref="B33">
    <cfRule type="expression" dxfId="2745" priority="11">
      <formula>G33=0</formula>
    </cfRule>
  </conditionalFormatting>
  <conditionalFormatting sqref="B34">
    <cfRule type="expression" dxfId="2744" priority="21">
      <formula>G34=0</formula>
    </cfRule>
  </conditionalFormatting>
  <conditionalFormatting sqref="G34">
    <cfRule type="expression" dxfId="2743" priority="12">
      <formula>G34=0</formula>
    </cfRule>
  </conditionalFormatting>
  <conditionalFormatting sqref="B35">
    <cfRule type="expression" dxfId="2742" priority="10">
      <formula>G33+G34=0</formula>
    </cfRule>
  </conditionalFormatting>
  <conditionalFormatting sqref="G35">
    <cfRule type="expression" dxfId="2741" priority="9">
      <formula>G33+G34=0</formula>
    </cfRule>
  </conditionalFormatting>
  <conditionalFormatting sqref="B31:G31">
    <cfRule type="expression" dxfId="2740" priority="16" stopIfTrue="1">
      <formula>$G$31&lt;=$G$29</formula>
    </cfRule>
    <cfRule type="expression" dxfId="2739" priority="17">
      <formula>$G$31&gt;$G$29</formula>
    </cfRule>
  </conditionalFormatting>
  <conditionalFormatting sqref="G33">
    <cfRule type="expression" dxfId="2738" priority="4" stopIfTrue="1">
      <formula>G33=0</formula>
    </cfRule>
    <cfRule type="expression" dxfId="2737" priority="13">
      <formula>G34=0</formula>
    </cfRule>
  </conditionalFormatting>
  <conditionalFormatting sqref="C30">
    <cfRule type="expression" dxfId="2736" priority="8">
      <formula>G30=0</formula>
    </cfRule>
  </conditionalFormatting>
  <conditionalFormatting sqref="D30">
    <cfRule type="expression" dxfId="2735" priority="7">
      <formula>G30=0</formula>
    </cfRule>
  </conditionalFormatting>
  <conditionalFormatting sqref="E30">
    <cfRule type="expression" dxfId="2734" priority="6">
      <formula>G30=0</formula>
    </cfRule>
  </conditionalFormatting>
  <conditionalFormatting sqref="F30">
    <cfRule type="expression" dxfId="2733" priority="5">
      <formula>G30=0</formula>
    </cfRule>
  </conditionalFormatting>
  <conditionalFormatting sqref="I36">
    <cfRule type="expression" dxfId="2732" priority="2">
      <formula>$G$36*1.05&gt;$I$36</formula>
    </cfRule>
    <cfRule type="expression" dxfId="2731" priority="3">
      <formula>$I$36&lt;($G$36*1.05)</formula>
    </cfRule>
  </conditionalFormatting>
  <conditionalFormatting sqref="G56:G58">
    <cfRule type="cellIs" dxfId="273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Cleveland City&amp;C&amp;7Department of Education&amp;R&amp;7&amp;D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8404000</v>
      </c>
      <c r="H10" s="10"/>
      <c r="I10" s="5"/>
      <c r="J10" s="5"/>
    </row>
    <row r="11" spans="1:10" x14ac:dyDescent="0.3">
      <c r="A11" s="5"/>
      <c r="B11" s="9" t="s">
        <v>414</v>
      </c>
      <c r="C11" s="9"/>
      <c r="D11" s="9"/>
      <c r="E11" s="9"/>
      <c r="F11" s="9"/>
      <c r="G11" s="65">
        <v>1090000</v>
      </c>
      <c r="H11" s="10"/>
      <c r="I11" s="15"/>
      <c r="J11" s="5"/>
    </row>
    <row r="12" spans="1:10" x14ac:dyDescent="0.3">
      <c r="A12" s="5"/>
      <c r="B12" s="16" t="s">
        <v>415</v>
      </c>
      <c r="C12" s="9"/>
      <c r="D12" s="9"/>
      <c r="E12" s="9"/>
      <c r="F12" s="17" t="s">
        <v>8</v>
      </c>
      <c r="G12" s="18">
        <v>7314000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2675000</v>
      </c>
      <c r="H15" s="10"/>
      <c r="I15" s="15"/>
      <c r="J15" s="5"/>
    </row>
    <row r="16" spans="1:10" x14ac:dyDescent="0.3">
      <c r="A16" s="5"/>
      <c r="B16" s="9" t="s">
        <v>414</v>
      </c>
      <c r="C16" s="9"/>
      <c r="D16" s="9"/>
      <c r="E16" s="9"/>
      <c r="F16" s="9"/>
      <c r="G16" s="65">
        <v>347000</v>
      </c>
      <c r="H16" s="10"/>
      <c r="I16" s="15"/>
      <c r="J16" s="5"/>
    </row>
    <row r="17" spans="1:10" x14ac:dyDescent="0.3">
      <c r="A17" s="5"/>
      <c r="B17" s="16" t="s">
        <v>415</v>
      </c>
      <c r="C17" s="9"/>
      <c r="D17" s="9"/>
      <c r="E17" s="9"/>
      <c r="F17" s="17" t="s">
        <v>10</v>
      </c>
      <c r="G17" s="18">
        <v>2328000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3551000</v>
      </c>
      <c r="H20" s="10"/>
      <c r="I20" s="19"/>
      <c r="J20" s="5"/>
    </row>
    <row r="21" spans="1:10" x14ac:dyDescent="0.3">
      <c r="A21" s="5"/>
      <c r="B21" s="9" t="s">
        <v>416</v>
      </c>
      <c r="C21" s="9"/>
      <c r="D21" s="9"/>
      <c r="E21" s="9"/>
      <c r="F21" s="9"/>
      <c r="G21" s="65">
        <v>326000</v>
      </c>
      <c r="H21" s="10"/>
      <c r="I21" s="5"/>
      <c r="J21" s="5"/>
    </row>
    <row r="22" spans="1:10" x14ac:dyDescent="0.3">
      <c r="A22" s="5"/>
      <c r="B22" s="16" t="s">
        <v>417</v>
      </c>
      <c r="C22" s="9"/>
      <c r="D22" s="9"/>
      <c r="E22" s="9"/>
      <c r="F22" s="17" t="s">
        <v>15</v>
      </c>
      <c r="G22" s="18">
        <v>3225000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6094000</v>
      </c>
      <c r="H25" s="21"/>
      <c r="I25" s="7"/>
      <c r="J25" s="7"/>
    </row>
    <row r="26" spans="1:10" x14ac:dyDescent="0.3">
      <c r="A26" s="9"/>
      <c r="B26" s="9" t="s">
        <v>418</v>
      </c>
      <c r="C26" s="9"/>
      <c r="D26" s="9"/>
      <c r="E26" s="9"/>
      <c r="F26" s="20"/>
      <c r="G26" s="67">
        <v>1210000</v>
      </c>
      <c r="H26" s="10"/>
      <c r="I26" s="22"/>
      <c r="J26" s="22"/>
    </row>
    <row r="27" spans="1:10" ht="15" thickBot="1" x14ac:dyDescent="0.35">
      <c r="A27" s="9"/>
      <c r="B27" s="16" t="s">
        <v>419</v>
      </c>
      <c r="C27" s="8"/>
      <c r="D27" s="8"/>
      <c r="E27" s="8"/>
      <c r="F27" s="17" t="s">
        <v>20</v>
      </c>
      <c r="G27" s="68">
        <v>4884000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17751000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17751000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17751000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2973000</v>
      </c>
      <c r="H36" s="28" t="s">
        <v>29</v>
      </c>
      <c r="I36" s="45">
        <v>3434280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20724000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2450.645</v>
      </c>
      <c r="H45" s="55"/>
      <c r="I45" s="55">
        <v>2574.0612500000002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144.31946674999998</v>
      </c>
      <c r="H46" s="55"/>
      <c r="I46" s="55">
        <v>140.22483149999999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459.09749999999997</v>
      </c>
      <c r="H47" s="55"/>
      <c r="I47" s="55">
        <v>479.65125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281000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44638.278552734104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8456.5491941917335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1.6368254098133089E-3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1.6188076049082432E-3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1.627816507360776E-3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71" priority="18" stopIfTrue="1" operator="equal">
      <formula>0</formula>
    </cfRule>
  </conditionalFormatting>
  <conditionalFormatting sqref="G39">
    <cfRule type="expression" dxfId="670" priority="19" stopIfTrue="1">
      <formula>#REF!&gt;($G$29)</formula>
    </cfRule>
    <cfRule type="cellIs" dxfId="669" priority="20" stopIfTrue="1" operator="lessThanOrEqual">
      <formula>$G$29</formula>
    </cfRule>
  </conditionalFormatting>
  <conditionalFormatting sqref="G30">
    <cfRule type="expression" dxfId="668" priority="15">
      <formula>G30=0</formula>
    </cfRule>
  </conditionalFormatting>
  <conditionalFormatting sqref="B30">
    <cfRule type="expression" dxfId="667" priority="14">
      <formula>G30=0</formula>
    </cfRule>
  </conditionalFormatting>
  <conditionalFormatting sqref="B33">
    <cfRule type="expression" dxfId="666" priority="11">
      <formula>G33=0</formula>
    </cfRule>
  </conditionalFormatting>
  <conditionalFormatting sqref="B34">
    <cfRule type="expression" dxfId="665" priority="21">
      <formula>G34=0</formula>
    </cfRule>
  </conditionalFormatting>
  <conditionalFormatting sqref="G34">
    <cfRule type="expression" dxfId="664" priority="12">
      <formula>G34=0</formula>
    </cfRule>
  </conditionalFormatting>
  <conditionalFormatting sqref="B35">
    <cfRule type="expression" dxfId="663" priority="10">
      <formula>G33+G34=0</formula>
    </cfRule>
  </conditionalFormatting>
  <conditionalFormatting sqref="G35">
    <cfRule type="expression" dxfId="662" priority="9">
      <formula>G33+G34=0</formula>
    </cfRule>
  </conditionalFormatting>
  <conditionalFormatting sqref="B31:G31">
    <cfRule type="expression" dxfId="661" priority="16" stopIfTrue="1">
      <formula>$G$31&lt;=$G$29</formula>
    </cfRule>
    <cfRule type="expression" dxfId="660" priority="17">
      <formula>$G$31&gt;$G$29</formula>
    </cfRule>
  </conditionalFormatting>
  <conditionalFormatting sqref="G33">
    <cfRule type="expression" dxfId="659" priority="4" stopIfTrue="1">
      <formula>G33=0</formula>
    </cfRule>
    <cfRule type="expression" dxfId="658" priority="13">
      <formula>G34=0</formula>
    </cfRule>
  </conditionalFormatting>
  <conditionalFormatting sqref="C30">
    <cfRule type="expression" dxfId="657" priority="8">
      <formula>G30=0</formula>
    </cfRule>
  </conditionalFormatting>
  <conditionalFormatting sqref="D30">
    <cfRule type="expression" dxfId="656" priority="7">
      <formula>G30=0</formula>
    </cfRule>
  </conditionalFormatting>
  <conditionalFormatting sqref="E30">
    <cfRule type="expression" dxfId="655" priority="6">
      <formula>G30=0</formula>
    </cfRule>
  </conditionalFormatting>
  <conditionalFormatting sqref="F30">
    <cfRule type="expression" dxfId="654" priority="5">
      <formula>G30=0</formula>
    </cfRule>
  </conditionalFormatting>
  <conditionalFormatting sqref="I36">
    <cfRule type="expression" dxfId="653" priority="2">
      <formula>$G$36*1.05&gt;$I$36</formula>
    </cfRule>
    <cfRule type="expression" dxfId="652" priority="3">
      <formula>$I$36&lt;($G$36*1.05)</formula>
    </cfRule>
  </conditionalFormatting>
  <conditionalFormatting sqref="G56:G58">
    <cfRule type="cellIs" dxfId="65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Scott County&amp;C&amp;7Department of Education&amp;R&amp;7&amp;D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761</v>
      </c>
    </row>
    <row r="5" spans="1:20" x14ac:dyDescent="0.3">
      <c r="A5"/>
      <c r="D5" s="77" t="s">
        <v>420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457.65743250000003</v>
      </c>
      <c r="L12" s="92" t="s">
        <v>64</v>
      </c>
      <c r="M12" s="93">
        <v>20</v>
      </c>
      <c r="N12" s="94" t="s">
        <v>65</v>
      </c>
      <c r="O12" s="95">
        <v>22.882871625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249.30275</v>
      </c>
      <c r="L13" s="92" t="s">
        <v>64</v>
      </c>
      <c r="M13" s="93">
        <v>25</v>
      </c>
      <c r="N13" s="94" t="s">
        <v>65</v>
      </c>
      <c r="O13" s="95">
        <v>9.9721100000000007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252.77070574999999</v>
      </c>
      <c r="L14" s="92" t="s">
        <v>64</v>
      </c>
      <c r="M14" s="93">
        <v>25</v>
      </c>
      <c r="N14" s="94" t="s">
        <v>65</v>
      </c>
      <c r="O14" s="95">
        <v>10.110828229999999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217.31217850000002</v>
      </c>
      <c r="L15" s="92" t="s">
        <v>64</v>
      </c>
      <c r="M15" s="95">
        <v>22.083333333333332</v>
      </c>
      <c r="N15" s="94" t="s">
        <v>65</v>
      </c>
      <c r="O15" s="95">
        <v>9.8405514792452831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80.118528249999997</v>
      </c>
      <c r="L16" s="92" t="s">
        <v>64</v>
      </c>
      <c r="M16" s="95">
        <v>16.666666666666668</v>
      </c>
      <c r="N16" s="94" t="s">
        <v>65</v>
      </c>
      <c r="O16" s="95">
        <v>4.8071116949999997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45.668749999999996</v>
      </c>
      <c r="L18" s="92" t="s">
        <v>64</v>
      </c>
      <c r="M18" s="93">
        <v>91</v>
      </c>
      <c r="N18" s="94" t="s">
        <v>65</v>
      </c>
      <c r="O18" s="95">
        <v>0.5018543956043956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97.644999999999996</v>
      </c>
      <c r="L19" s="92" t="s">
        <v>64</v>
      </c>
      <c r="M19" s="93">
        <v>58.5</v>
      </c>
      <c r="N19" s="94" t="s">
        <v>65</v>
      </c>
      <c r="O19" s="95">
        <v>1.6691452991452991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22.732500000000002</v>
      </c>
      <c r="L20" s="92" t="s">
        <v>64</v>
      </c>
      <c r="M20" s="93">
        <v>58.5</v>
      </c>
      <c r="N20" s="94" t="s">
        <v>65</v>
      </c>
      <c r="O20" s="95">
        <v>0.38858974358974363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18.245000000000001</v>
      </c>
      <c r="L21" s="92" t="s">
        <v>64</v>
      </c>
      <c r="M21" s="93">
        <v>16.5</v>
      </c>
      <c r="N21" s="94" t="s">
        <v>65</v>
      </c>
      <c r="O21" s="95">
        <v>1.1057575757575757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28.318750000000001</v>
      </c>
      <c r="L22" s="92" t="s">
        <v>64</v>
      </c>
      <c r="M22" s="93">
        <v>16.5</v>
      </c>
      <c r="N22" s="94" t="s">
        <v>65</v>
      </c>
      <c r="O22" s="95">
        <v>1.7162878787878788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0.92499999999999993</v>
      </c>
      <c r="L23" s="92" t="s">
        <v>64</v>
      </c>
      <c r="M23" s="93">
        <v>16.5</v>
      </c>
      <c r="N23" s="94" t="s">
        <v>65</v>
      </c>
      <c r="O23" s="95">
        <v>5.6060606060606054E-2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16.901250000000001</v>
      </c>
      <c r="L24" s="92" t="s">
        <v>64</v>
      </c>
      <c r="M24" s="93">
        <v>8.5</v>
      </c>
      <c r="N24" s="94" t="s">
        <v>65</v>
      </c>
      <c r="O24" s="95">
        <v>1.9883823529411766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8.4824999999999999</v>
      </c>
      <c r="L25" s="92" t="s">
        <v>64</v>
      </c>
      <c r="M25" s="93">
        <v>8.5</v>
      </c>
      <c r="N25" s="94" t="s">
        <v>65</v>
      </c>
      <c r="O25" s="95">
        <v>0.99794117647058822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1.7262500000000001</v>
      </c>
      <c r="L27" s="92" t="s">
        <v>64</v>
      </c>
      <c r="M27" s="93">
        <v>8.5</v>
      </c>
      <c r="N27" s="94" t="s">
        <v>65</v>
      </c>
      <c r="O27" s="95">
        <v>0.20308823529411765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17</v>
      </c>
      <c r="L28" s="92" t="s">
        <v>64</v>
      </c>
      <c r="M28" s="72">
        <v>20</v>
      </c>
      <c r="N28" s="94" t="s">
        <v>65</v>
      </c>
      <c r="O28" s="95">
        <v>0.85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17</v>
      </c>
      <c r="L29" s="92" t="s">
        <v>64</v>
      </c>
      <c r="M29" s="72">
        <v>200</v>
      </c>
      <c r="N29" s="94" t="s">
        <v>65</v>
      </c>
      <c r="O29" s="95">
        <v>8.5000000000000006E-2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706.96018249999997</v>
      </c>
      <c r="L31" s="92" t="s">
        <v>64</v>
      </c>
      <c r="M31" s="72">
        <v>525</v>
      </c>
      <c r="N31" s="94" t="s">
        <v>65</v>
      </c>
      <c r="O31" s="95">
        <v>1.3465908238095237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706.96018249999997</v>
      </c>
      <c r="L33" s="92" t="s">
        <v>64</v>
      </c>
      <c r="M33" s="72">
        <v>525</v>
      </c>
      <c r="N33" s="94" t="s">
        <v>65</v>
      </c>
      <c r="O33" s="95">
        <v>1.3465908238095237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541.10427750000008</v>
      </c>
      <c r="L35" s="92" t="s">
        <v>64</v>
      </c>
      <c r="M35" s="72">
        <v>350</v>
      </c>
      <c r="N35" s="94" t="s">
        <v>65</v>
      </c>
      <c r="O35" s="95">
        <v>1.5460122214285716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165.85590500000001</v>
      </c>
      <c r="L36" s="92" t="s">
        <v>64</v>
      </c>
      <c r="M36" s="72">
        <v>265</v>
      </c>
      <c r="N36" s="94" t="s">
        <v>65</v>
      </c>
      <c r="O36" s="95">
        <v>0.62587133962264152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706.96018249999997</v>
      </c>
      <c r="L41" s="92" t="s">
        <v>64</v>
      </c>
      <c r="M41" s="72">
        <v>500</v>
      </c>
      <c r="N41" s="92" t="s">
        <v>65</v>
      </c>
      <c r="O41" s="95">
        <v>1.4139203650000001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550.20141250000006</v>
      </c>
      <c r="L42" s="92" t="s">
        <v>64</v>
      </c>
      <c r="M42" s="72">
        <v>350</v>
      </c>
      <c r="N42" s="92" t="s">
        <v>65</v>
      </c>
      <c r="O42" s="95">
        <v>1.5720040357142859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240.64499999999998</v>
      </c>
      <c r="L46" s="92" t="s">
        <v>64</v>
      </c>
      <c r="M46" s="72">
        <v>750</v>
      </c>
      <c r="N46" s="94" t="s">
        <v>65</v>
      </c>
      <c r="O46" s="95">
        <v>0.32085999999999998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80.118528249999997</v>
      </c>
      <c r="L47" s="92" t="s">
        <v>64</v>
      </c>
      <c r="M47" s="72">
        <v>1000</v>
      </c>
      <c r="N47" s="94" t="s">
        <v>65</v>
      </c>
      <c r="O47" s="95">
        <v>8.0118528250000001E-2</v>
      </c>
      <c r="Q47" s="97"/>
    </row>
    <row r="48" spans="1:21" x14ac:dyDescent="0.3">
      <c r="C48">
        <v>19</v>
      </c>
      <c r="G48" s="84" t="s">
        <v>103</v>
      </c>
      <c r="H48" s="84"/>
      <c r="K48" s="72">
        <v>240.64499999999998</v>
      </c>
      <c r="L48" s="92" t="s">
        <v>64</v>
      </c>
      <c r="M48" s="72">
        <v>600</v>
      </c>
      <c r="N48" s="94" t="s">
        <v>65</v>
      </c>
      <c r="O48" s="95">
        <v>0.40107499999999996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0.64066829750000009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0.5125346380000001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86.9818263660312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4548627.6279852353</v>
      </c>
      <c r="Q63" s="96" t="s">
        <v>118</v>
      </c>
      <c r="R63" s="102">
        <v>4548627.6279852353</v>
      </c>
      <c r="S63" s="96" t="s">
        <v>119</v>
      </c>
      <c r="T63" s="103">
        <v>4548627.6279852353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0.87033492054569861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3958829.4651944991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4548627.6279852353</v>
      </c>
      <c r="Q69" s="96" t="s">
        <v>118</v>
      </c>
      <c r="R69" s="102">
        <v>4548627.6279852353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767808.34360390774</v>
      </c>
      <c r="P71" s="109"/>
      <c r="Q71" s="96" t="s">
        <v>118</v>
      </c>
      <c r="R71" s="112">
        <v>767808.34360390774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86.9818263660312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679969.49275827734</v>
      </c>
      <c r="P75" s="115"/>
      <c r="Q75" s="96" t="s">
        <v>118</v>
      </c>
      <c r="R75" s="116">
        <v>679969.49275827734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1447777.836362185</v>
      </c>
      <c r="S77" s="96" t="s">
        <v>119</v>
      </c>
      <c r="T77" s="103">
        <v>1447777.836362185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0.87033492054569861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1260051.6081781057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1281.3365950000002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706.96018249999997</v>
      </c>
      <c r="L93" s="92" t="s">
        <v>64</v>
      </c>
      <c r="M93" s="72">
        <v>75</v>
      </c>
      <c r="N93" s="94" t="s">
        <v>65</v>
      </c>
      <c r="O93" s="95">
        <v>9.4261357666666665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53.702500000000001</v>
      </c>
      <c r="L95" s="92" t="s">
        <v>64</v>
      </c>
      <c r="M95" s="72">
        <v>60</v>
      </c>
      <c r="N95" s="94" t="s">
        <v>65</v>
      </c>
      <c r="O95" s="95">
        <v>0.89504166666666662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10.821177433333332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281350.61326666665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281350.61326666665</v>
      </c>
      <c r="P103"/>
      <c r="Q103" s="96" t="s">
        <v>118</v>
      </c>
      <c r="R103" s="102">
        <v>281350.61326666665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44509.667018786669</v>
      </c>
      <c r="P105"/>
      <c r="Q105" s="96" t="s">
        <v>118</v>
      </c>
      <c r="R105" s="102">
        <v>44509.667018786669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11.821177433333332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86249.863927925602</v>
      </c>
      <c r="P110" s="115"/>
      <c r="Q110" s="96" t="s">
        <v>118</v>
      </c>
      <c r="R110" s="126">
        <v>86249.863927925602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473231.37141337892</v>
      </c>
      <c r="S112" s="96" t="s">
        <v>119</v>
      </c>
      <c r="T112" s="124">
        <v>473231.37141337892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209</v>
      </c>
      <c r="L116" s="94" t="s">
        <v>115</v>
      </c>
      <c r="M116" s="100">
        <v>1009.75</v>
      </c>
      <c r="N116" s="94" t="s">
        <v>65</v>
      </c>
      <c r="O116" s="127">
        <v>211037.75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1281.3365950000002</v>
      </c>
      <c r="L118" s="94" t="s">
        <v>115</v>
      </c>
      <c r="M118" s="100">
        <v>66</v>
      </c>
      <c r="N118" s="94" t="s">
        <v>65</v>
      </c>
      <c r="O118" s="127">
        <v>84568.215270000015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1281.3365950000002</v>
      </c>
      <c r="L120" s="94" t="s">
        <v>115</v>
      </c>
      <c r="M120" s="100">
        <v>4</v>
      </c>
      <c r="N120" s="94" t="s">
        <v>65</v>
      </c>
      <c r="O120" s="128">
        <v>5125.3463800000009</v>
      </c>
      <c r="T120" s="110"/>
    </row>
    <row r="121" spans="1:20" x14ac:dyDescent="0.3">
      <c r="A121" s="72">
        <v>10</v>
      </c>
      <c r="G121" s="96" t="s">
        <v>153</v>
      </c>
      <c r="K121" s="72">
        <v>550.20141250000006</v>
      </c>
      <c r="L121" s="94" t="s">
        <v>115</v>
      </c>
      <c r="M121" s="100">
        <v>37.75</v>
      </c>
      <c r="N121" s="94" t="s">
        <v>65</v>
      </c>
      <c r="O121" s="128">
        <v>20770.103321875002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1281.3365950000002</v>
      </c>
      <c r="L123" s="94" t="s">
        <v>115</v>
      </c>
      <c r="M123" s="100">
        <v>14</v>
      </c>
      <c r="N123" s="94" t="s">
        <v>65</v>
      </c>
      <c r="O123" s="128">
        <v>17938.712330000002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1281.3365950000002</v>
      </c>
      <c r="L125" s="94" t="s">
        <v>115</v>
      </c>
      <c r="M125" s="100">
        <v>85</v>
      </c>
      <c r="N125" s="94" t="s">
        <v>65</v>
      </c>
      <c r="O125" s="128">
        <v>108913.61057500001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1201.2180667500002</v>
      </c>
      <c r="L127" s="94" t="s">
        <v>115</v>
      </c>
      <c r="M127" s="100">
        <v>108.25</v>
      </c>
      <c r="N127" s="94" t="s">
        <v>65</v>
      </c>
      <c r="O127" s="128">
        <v>130031.85572568752</v>
      </c>
      <c r="T127" s="110"/>
    </row>
    <row r="128" spans="1:20" x14ac:dyDescent="0.3">
      <c r="F128" s="84"/>
      <c r="G128" s="72" t="s">
        <v>70</v>
      </c>
      <c r="K128" s="72">
        <v>80.118528249999997</v>
      </c>
      <c r="L128" s="94" t="s">
        <v>115</v>
      </c>
      <c r="M128" s="100">
        <v>170</v>
      </c>
      <c r="N128" s="94" t="s">
        <v>65</v>
      </c>
      <c r="O128" s="128">
        <v>13620.1498025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240.64499999999998</v>
      </c>
      <c r="L129" s="94" t="s">
        <v>115</v>
      </c>
      <c r="M129" s="100">
        <v>41.75</v>
      </c>
      <c r="N129" s="94" t="s">
        <v>65</v>
      </c>
      <c r="O129" s="128">
        <v>10046.928749999999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1201.2180667500002</v>
      </c>
      <c r="L131" s="94" t="s">
        <v>115</v>
      </c>
      <c r="M131" s="100">
        <v>93.25</v>
      </c>
      <c r="N131" s="94" t="s">
        <v>65</v>
      </c>
      <c r="O131" s="128">
        <v>112013.58472443752</v>
      </c>
      <c r="T131" s="110"/>
    </row>
    <row r="132" spans="1:20" x14ac:dyDescent="0.3">
      <c r="F132" s="84"/>
      <c r="G132" s="72" t="s">
        <v>70</v>
      </c>
      <c r="K132" s="72">
        <v>80.118528249999997</v>
      </c>
      <c r="L132" s="94" t="s">
        <v>115</v>
      </c>
      <c r="M132" s="100">
        <v>164.75</v>
      </c>
      <c r="N132" s="94" t="s">
        <v>65</v>
      </c>
      <c r="O132" s="128">
        <v>13199.527529187499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240.64499999999998</v>
      </c>
      <c r="L133" s="94" t="s">
        <v>115</v>
      </c>
      <c r="M133" s="100">
        <v>25</v>
      </c>
      <c r="N133" s="94" t="s">
        <v>65</v>
      </c>
      <c r="O133" s="128">
        <v>6016.125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1201.2180667500002</v>
      </c>
      <c r="L135" s="94" t="s">
        <v>115</v>
      </c>
      <c r="M135" s="100">
        <v>16</v>
      </c>
      <c r="N135" s="94" t="s">
        <v>65</v>
      </c>
      <c r="O135" s="128">
        <v>19219.489068000003</v>
      </c>
      <c r="T135" s="110"/>
    </row>
    <row r="136" spans="1:20" x14ac:dyDescent="0.3">
      <c r="F136" s="84"/>
      <c r="G136" s="72" t="s">
        <v>70</v>
      </c>
      <c r="K136" s="72">
        <v>80.118528249999997</v>
      </c>
      <c r="L136" s="94" t="s">
        <v>115</v>
      </c>
      <c r="M136" s="100">
        <v>50.5</v>
      </c>
      <c r="N136" s="94" t="s">
        <v>65</v>
      </c>
      <c r="O136" s="128">
        <v>4045.985676625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240.64499999999998</v>
      </c>
      <c r="L137" s="94" t="s">
        <v>115</v>
      </c>
      <c r="M137" s="100">
        <v>17.25</v>
      </c>
      <c r="N137" s="94" t="s">
        <v>65</v>
      </c>
      <c r="O137" s="128">
        <v>4151.1262499999993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102.042075</v>
      </c>
      <c r="L139" s="94" t="s">
        <v>115</v>
      </c>
      <c r="M139" s="100">
        <v>89.04</v>
      </c>
      <c r="N139" s="94" t="s">
        <v>65</v>
      </c>
      <c r="O139" s="128">
        <v>9085.8263580000003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17.003263874999998</v>
      </c>
      <c r="L140" s="94" t="s">
        <v>115</v>
      </c>
      <c r="M140" s="100">
        <v>19.329999999999998</v>
      </c>
      <c r="N140" s="94" t="s">
        <v>65</v>
      </c>
      <c r="O140" s="128">
        <v>328.67309070374995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1281.3365950000002</v>
      </c>
      <c r="L144" s="94" t="s">
        <v>115</v>
      </c>
      <c r="M144" s="100">
        <v>41.549707365177262</v>
      </c>
      <c r="N144" s="94" t="s">
        <v>65</v>
      </c>
      <c r="O144" s="129">
        <v>53239.160558542666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823352.17041055916</v>
      </c>
      <c r="Q146" s="96" t="s">
        <v>168</v>
      </c>
      <c r="R146"/>
      <c r="T146" s="126">
        <v>823352.17041055916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1296583.541823938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0.90814764988655838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1177489.2963889996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0.3433394732483937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42986.102050698893</v>
      </c>
      <c r="Q157" s="96" t="s">
        <v>118</v>
      </c>
      <c r="R157" s="102">
        <v>42986.102050698893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7256.0540261579736</v>
      </c>
      <c r="P159" s="109"/>
      <c r="Q159" s="96" t="s">
        <v>118</v>
      </c>
      <c r="R159" s="134">
        <v>7256.0540261579736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1281.3365950000002</v>
      </c>
      <c r="L161" s="92" t="s">
        <v>64</v>
      </c>
      <c r="M161" s="72">
        <v>6400</v>
      </c>
      <c r="N161" s="94"/>
      <c r="O161" s="135">
        <v>1.2002088429687501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62763.72123420782</v>
      </c>
      <c r="P164" s="109"/>
      <c r="Q164" s="96" t="s">
        <v>118</v>
      </c>
      <c r="R164" s="102">
        <v>62763.72123420782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10594.51614433428</v>
      </c>
      <c r="P166" s="109"/>
      <c r="Q166" s="96" t="s">
        <v>118</v>
      </c>
      <c r="R166" s="134">
        <v>10594.51614433428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1.5435483162171437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16893.092882334877</v>
      </c>
      <c r="P170" s="115"/>
      <c r="Q170" s="96" t="s">
        <v>118</v>
      </c>
      <c r="R170" s="134">
        <v>16893.092882334877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3.7259617599999997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136370.20041599998</v>
      </c>
      <c r="Q184" s="96" t="s">
        <v>118</v>
      </c>
      <c r="R184" s="124">
        <v>136370.20041599998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21573.765705811198</v>
      </c>
      <c r="P186" s="109"/>
      <c r="Q186" s="96" t="s">
        <v>118</v>
      </c>
      <c r="R186" s="134">
        <v>21573.765705811198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143063.91506854264</v>
      </c>
      <c r="L189" s="92" t="s">
        <v>64</v>
      </c>
      <c r="M189" s="72">
        <v>22376</v>
      </c>
      <c r="N189" s="94" t="s">
        <v>65</v>
      </c>
      <c r="O189" s="137">
        <v>6.3936322429631138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179021.70280296719</v>
      </c>
      <c r="Q192" s="96" t="s">
        <v>118</v>
      </c>
      <c r="R192" s="124">
        <v>179021.70280296719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28321.233383429411</v>
      </c>
      <c r="P194" s="109"/>
      <c r="Q194" s="96" t="s">
        <v>118</v>
      </c>
      <c r="R194" s="134">
        <v>28321.233383429411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13.119594002963114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95723.391677923515</v>
      </c>
      <c r="P198" s="115"/>
      <c r="Q198" s="96" t="s">
        <v>118</v>
      </c>
      <c r="R198" s="126">
        <v>95723.391677923515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764115.06032386515</v>
      </c>
      <c r="S200" s="96" t="s">
        <v>119</v>
      </c>
      <c r="T200" s="102">
        <v>764115.06032386515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1281.3365950000002</v>
      </c>
      <c r="L206" s="94" t="s">
        <v>115</v>
      </c>
      <c r="M206" s="100">
        <v>26.5</v>
      </c>
      <c r="N206" s="94" t="s">
        <v>65</v>
      </c>
      <c r="O206" s="120">
        <v>33955.419767500003</v>
      </c>
      <c r="Q206" s="96" t="s">
        <v>118</v>
      </c>
      <c r="R206" s="72">
        <v>33955.419767500003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421764.69001277862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143063.91506854264</v>
      </c>
      <c r="L210" s="94" t="s">
        <v>115</v>
      </c>
      <c r="M210" s="100">
        <v>3.92</v>
      </c>
      <c r="N210" s="94" t="s">
        <v>65</v>
      </c>
      <c r="O210" s="128">
        <v>560810.54706868716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189794.11050575037</v>
      </c>
    </row>
    <row r="214" spans="1:18" x14ac:dyDescent="0.3">
      <c r="G214"/>
      <c r="H214" s="72" t="s">
        <v>193</v>
      </c>
      <c r="I214"/>
      <c r="O214" s="119">
        <v>336486.32824121229</v>
      </c>
    </row>
    <row r="215" spans="1:18" x14ac:dyDescent="0.3">
      <c r="G215"/>
      <c r="H215" s="72" t="s">
        <v>194</v>
      </c>
      <c r="I215"/>
      <c r="O215" s="100">
        <v>526280.4387469627</v>
      </c>
      <c r="Q215" s="96" t="s">
        <v>118</v>
      </c>
      <c r="R215" s="72">
        <v>526280.4387469627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526280.4387469627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83257.565409769508</v>
      </c>
      <c r="Q221" s="96" t="s">
        <v>118</v>
      </c>
      <c r="R221" s="124">
        <v>83257.565409769508</v>
      </c>
    </row>
    <row r="222" spans="1:18" ht="3.9" customHeight="1" x14ac:dyDescent="0.3"/>
    <row r="223" spans="1:18" x14ac:dyDescent="0.3">
      <c r="H223" s="72" t="s">
        <v>197</v>
      </c>
      <c r="O223" s="100">
        <v>526280.4387469627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113047.66117787019</v>
      </c>
      <c r="Q225" s="96" t="s">
        <v>118</v>
      </c>
      <c r="R225" s="124">
        <v>113047.66117787019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231970.57950702825</v>
      </c>
      <c r="Q228" s="97"/>
    </row>
    <row r="229" spans="1:22" x14ac:dyDescent="0.3">
      <c r="H229" s="72" t="s">
        <v>204</v>
      </c>
      <c r="I229"/>
      <c r="O229" s="119">
        <v>224324.21882747486</v>
      </c>
      <c r="Q229" s="97"/>
    </row>
    <row r="230" spans="1:22" x14ac:dyDescent="0.3">
      <c r="H230" s="72" t="s">
        <v>205</v>
      </c>
      <c r="I230"/>
      <c r="O230" s="100">
        <v>456294.79833450308</v>
      </c>
      <c r="Q230" s="96" t="s">
        <v>118</v>
      </c>
      <c r="R230" s="72">
        <v>456294.79833450308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1125987.2871153853</v>
      </c>
      <c r="Q233" s="96" t="s">
        <v>118</v>
      </c>
      <c r="R233" s="143">
        <v>1125987.2871153853</v>
      </c>
    </row>
    <row r="234" spans="1:22" ht="6.75" customHeight="1" x14ac:dyDescent="0.3"/>
    <row r="235" spans="1:22" x14ac:dyDescent="0.3">
      <c r="E235" s="84" t="s">
        <v>208</v>
      </c>
      <c r="R235" s="102">
        <v>2338823.1705519911</v>
      </c>
      <c r="S235" s="96" t="s">
        <v>119</v>
      </c>
      <c r="T235" s="144">
        <v>2338823.1705519911</v>
      </c>
    </row>
    <row r="237" spans="1:22" x14ac:dyDescent="0.3">
      <c r="D237" s="84" t="s">
        <v>209</v>
      </c>
      <c r="T237" s="102">
        <v>3102938.2308758562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0.80151674204330736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2487056.9415732403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8883427.3113348447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551.50961915264782</v>
      </c>
      <c r="L256" s="94" t="s">
        <v>115</v>
      </c>
      <c r="M256" s="72">
        <v>100</v>
      </c>
      <c r="N256" s="94" t="s">
        <v>65</v>
      </c>
      <c r="O256" s="95">
        <v>55150.961915264779</v>
      </c>
    </row>
    <row r="257" spans="1:18" x14ac:dyDescent="0.3">
      <c r="A257" s="72">
        <v>3</v>
      </c>
      <c r="D257"/>
      <c r="I257" s="96" t="s">
        <v>221</v>
      </c>
      <c r="K257" s="72">
        <v>348.22768534389741</v>
      </c>
      <c r="L257" s="94" t="s">
        <v>115</v>
      </c>
      <c r="M257" s="72">
        <v>110</v>
      </c>
      <c r="N257" s="94" t="s">
        <v>65</v>
      </c>
      <c r="O257" s="95">
        <v>38305.045387828715</v>
      </c>
    </row>
    <row r="258" spans="1:18" x14ac:dyDescent="0.3">
      <c r="A258" s="72">
        <v>4</v>
      </c>
      <c r="D258"/>
      <c r="I258" s="96" t="s">
        <v>94</v>
      </c>
      <c r="K258" s="72">
        <v>381.59929050345494</v>
      </c>
      <c r="L258" s="94" t="s">
        <v>115</v>
      </c>
      <c r="M258" s="72">
        <v>130</v>
      </c>
      <c r="N258" s="94" t="s">
        <v>65</v>
      </c>
      <c r="O258" s="119">
        <v>49607.907765449141</v>
      </c>
    </row>
    <row r="259" spans="1:18" x14ac:dyDescent="0.3">
      <c r="D259"/>
      <c r="E259" s="84" t="s">
        <v>222</v>
      </c>
      <c r="O259" s="128">
        <v>143063.91506854264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55150.961915264779</v>
      </c>
      <c r="L262" s="94" t="s">
        <v>115</v>
      </c>
      <c r="M262" s="100">
        <v>147.26</v>
      </c>
      <c r="N262" s="94" t="s">
        <v>65</v>
      </c>
      <c r="O262" s="95">
        <v>8121530.6516418913</v>
      </c>
    </row>
    <row r="263" spans="1:18" x14ac:dyDescent="0.3">
      <c r="D263"/>
      <c r="I263" s="96" t="s">
        <v>225</v>
      </c>
      <c r="K263" s="72">
        <v>38305.045387828715</v>
      </c>
      <c r="L263" s="94" t="s">
        <v>115</v>
      </c>
      <c r="M263" s="100">
        <v>151.72</v>
      </c>
      <c r="N263" s="94" t="s">
        <v>65</v>
      </c>
      <c r="O263" s="95">
        <v>5811641.4862413723</v>
      </c>
    </row>
    <row r="264" spans="1:18" x14ac:dyDescent="0.3">
      <c r="D264"/>
      <c r="I264" s="96" t="s">
        <v>226</v>
      </c>
      <c r="K264" s="72">
        <v>49607.907765449141</v>
      </c>
      <c r="L264" s="94" t="s">
        <v>115</v>
      </c>
      <c r="M264" s="100">
        <v>170.44</v>
      </c>
      <c r="N264" s="94" t="s">
        <v>65</v>
      </c>
      <c r="O264" s="119">
        <v>8455171.7995431516</v>
      </c>
    </row>
    <row r="265" spans="1:18" x14ac:dyDescent="0.3">
      <c r="D265"/>
      <c r="E265"/>
      <c r="F265" s="84" t="s">
        <v>227</v>
      </c>
      <c r="O265" s="128">
        <v>22388343.937426418</v>
      </c>
      <c r="Q265" s="96" t="s">
        <v>118</v>
      </c>
      <c r="R265" s="102">
        <v>22388343.937426418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2238834.3937426419</v>
      </c>
      <c r="Q267" s="96" t="s">
        <v>118</v>
      </c>
      <c r="R267" s="72">
        <v>2238834.3937426419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22388343.937426418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1567184.0756198494</v>
      </c>
      <c r="Q271" s="96" t="s">
        <v>118</v>
      </c>
      <c r="R271" s="143">
        <v>1567184.0756198494</v>
      </c>
    </row>
    <row r="272" spans="1:18" x14ac:dyDescent="0.3">
      <c r="D272"/>
      <c r="E272" s="84" t="s">
        <v>230</v>
      </c>
      <c r="F272"/>
      <c r="R272" s="102">
        <v>26194362.406788912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45039491.48461543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1125987.2871153858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413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4549000</v>
      </c>
      <c r="H10" s="10"/>
      <c r="I10" s="5"/>
      <c r="J10" s="5"/>
    </row>
    <row r="11" spans="1:10" x14ac:dyDescent="0.3">
      <c r="A11" s="5"/>
      <c r="B11" s="9" t="s">
        <v>414</v>
      </c>
      <c r="C11" s="9"/>
      <c r="D11" s="9"/>
      <c r="E11" s="9"/>
      <c r="F11" s="9"/>
      <c r="G11" s="65">
        <v>590000</v>
      </c>
      <c r="H11" s="10"/>
      <c r="I11" s="15"/>
      <c r="J11" s="5"/>
    </row>
    <row r="12" spans="1:10" x14ac:dyDescent="0.3">
      <c r="A12" s="5"/>
      <c r="B12" s="16" t="s">
        <v>415</v>
      </c>
      <c r="C12" s="9"/>
      <c r="D12" s="9"/>
      <c r="E12" s="9"/>
      <c r="F12" s="17" t="s">
        <v>8</v>
      </c>
      <c r="G12" s="18">
        <v>3959000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1448000</v>
      </c>
      <c r="H15" s="10"/>
      <c r="I15" s="15"/>
      <c r="J15" s="5"/>
    </row>
    <row r="16" spans="1:10" x14ac:dyDescent="0.3">
      <c r="A16" s="5"/>
      <c r="B16" s="9" t="s">
        <v>414</v>
      </c>
      <c r="C16" s="9"/>
      <c r="D16" s="9"/>
      <c r="E16" s="9"/>
      <c r="F16" s="9"/>
      <c r="G16" s="65">
        <v>188000</v>
      </c>
      <c r="H16" s="10"/>
      <c r="I16" s="15"/>
      <c r="J16" s="5"/>
    </row>
    <row r="17" spans="1:10" x14ac:dyDescent="0.3">
      <c r="A17" s="5"/>
      <c r="B17" s="16" t="s">
        <v>415</v>
      </c>
      <c r="C17" s="9"/>
      <c r="D17" s="9"/>
      <c r="E17" s="9"/>
      <c r="F17" s="17" t="s">
        <v>10</v>
      </c>
      <c r="G17" s="18">
        <v>1260000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1297000</v>
      </c>
      <c r="H20" s="10"/>
      <c r="I20" s="19"/>
      <c r="J20" s="5"/>
    </row>
    <row r="21" spans="1:10" x14ac:dyDescent="0.3">
      <c r="A21" s="5"/>
      <c r="B21" s="9" t="s">
        <v>416</v>
      </c>
      <c r="C21" s="9"/>
      <c r="D21" s="9"/>
      <c r="E21" s="9"/>
      <c r="F21" s="9"/>
      <c r="G21" s="65">
        <v>119000</v>
      </c>
      <c r="H21" s="10"/>
      <c r="I21" s="5"/>
      <c r="J21" s="5"/>
    </row>
    <row r="22" spans="1:10" x14ac:dyDescent="0.3">
      <c r="A22" s="5"/>
      <c r="B22" s="16" t="s">
        <v>417</v>
      </c>
      <c r="C22" s="9"/>
      <c r="D22" s="9"/>
      <c r="E22" s="9"/>
      <c r="F22" s="17" t="s">
        <v>15</v>
      </c>
      <c r="G22" s="18">
        <v>1178000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3103000</v>
      </c>
      <c r="H25" s="21"/>
      <c r="I25" s="7"/>
      <c r="J25" s="7"/>
    </row>
    <row r="26" spans="1:10" x14ac:dyDescent="0.3">
      <c r="A26" s="9"/>
      <c r="B26" s="9" t="s">
        <v>418</v>
      </c>
      <c r="C26" s="9"/>
      <c r="D26" s="9"/>
      <c r="E26" s="9"/>
      <c r="F26" s="20"/>
      <c r="G26" s="67">
        <v>616000</v>
      </c>
      <c r="H26" s="10"/>
      <c r="I26" s="22"/>
      <c r="J26" s="22"/>
    </row>
    <row r="27" spans="1:10" ht="15" thickBot="1" x14ac:dyDescent="0.35">
      <c r="A27" s="9"/>
      <c r="B27" s="16" t="s">
        <v>419</v>
      </c>
      <c r="C27" s="8"/>
      <c r="D27" s="8"/>
      <c r="E27" s="8"/>
      <c r="F27" s="17" t="s">
        <v>20</v>
      </c>
      <c r="G27" s="68">
        <v>2487000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8884000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8884000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8884000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1513000</v>
      </c>
      <c r="H36" s="28" t="s">
        <v>29</v>
      </c>
      <c r="I36" s="45">
        <v>2258698.7999999998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10397000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1281.3365950000002</v>
      </c>
      <c r="H45" s="55"/>
      <c r="I45" s="55">
        <v>1207.2429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80.118528249999997</v>
      </c>
      <c r="H46" s="55"/>
      <c r="I46" s="55">
        <v>66.718407999999997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240.64499999999998</v>
      </c>
      <c r="H47" s="55"/>
      <c r="I47" s="55">
        <v>223.215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44395.128442130379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8114.1832993539047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1.6368254098133089E-3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1.6188076049082432E-3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1.627816507360776E-3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50" priority="18" stopIfTrue="1" operator="equal">
      <formula>0</formula>
    </cfRule>
  </conditionalFormatting>
  <conditionalFormatting sqref="G39">
    <cfRule type="expression" dxfId="649" priority="19" stopIfTrue="1">
      <formula>#REF!&gt;($G$29)</formula>
    </cfRule>
    <cfRule type="cellIs" dxfId="648" priority="20" stopIfTrue="1" operator="lessThanOrEqual">
      <formula>$G$29</formula>
    </cfRule>
  </conditionalFormatting>
  <conditionalFormatting sqref="G30">
    <cfRule type="expression" dxfId="647" priority="15">
      <formula>G30=0</formula>
    </cfRule>
  </conditionalFormatting>
  <conditionalFormatting sqref="B30">
    <cfRule type="expression" dxfId="646" priority="14">
      <formula>G30=0</formula>
    </cfRule>
  </conditionalFormatting>
  <conditionalFormatting sqref="B33">
    <cfRule type="expression" dxfId="645" priority="11">
      <formula>G33=0</formula>
    </cfRule>
  </conditionalFormatting>
  <conditionalFormatting sqref="B34">
    <cfRule type="expression" dxfId="644" priority="21">
      <formula>G34=0</formula>
    </cfRule>
  </conditionalFormatting>
  <conditionalFormatting sqref="G34">
    <cfRule type="expression" dxfId="643" priority="12">
      <formula>G34=0</formula>
    </cfRule>
  </conditionalFormatting>
  <conditionalFormatting sqref="B35">
    <cfRule type="expression" dxfId="642" priority="10">
      <formula>G33+G34=0</formula>
    </cfRule>
  </conditionalFormatting>
  <conditionalFormatting sqref="G35">
    <cfRule type="expression" dxfId="641" priority="9">
      <formula>G33+G34=0</formula>
    </cfRule>
  </conditionalFormatting>
  <conditionalFormatting sqref="B31:G31">
    <cfRule type="expression" dxfId="640" priority="16" stopIfTrue="1">
      <formula>$G$31&lt;=$G$29</formula>
    </cfRule>
    <cfRule type="expression" dxfId="639" priority="17">
      <formula>$G$31&gt;$G$29</formula>
    </cfRule>
  </conditionalFormatting>
  <conditionalFormatting sqref="G33">
    <cfRule type="expression" dxfId="638" priority="4" stopIfTrue="1">
      <formula>G33=0</formula>
    </cfRule>
    <cfRule type="expression" dxfId="637" priority="13">
      <formula>G34=0</formula>
    </cfRule>
  </conditionalFormatting>
  <conditionalFormatting sqref="C30">
    <cfRule type="expression" dxfId="636" priority="8">
      <formula>G30=0</formula>
    </cfRule>
  </conditionalFormatting>
  <conditionalFormatting sqref="D30">
    <cfRule type="expression" dxfId="635" priority="7">
      <formula>G30=0</formula>
    </cfRule>
  </conditionalFormatting>
  <conditionalFormatting sqref="E30">
    <cfRule type="expression" dxfId="634" priority="6">
      <formula>G30=0</formula>
    </cfRule>
  </conditionalFormatting>
  <conditionalFormatting sqref="F30">
    <cfRule type="expression" dxfId="633" priority="5">
      <formula>G30=0</formula>
    </cfRule>
  </conditionalFormatting>
  <conditionalFormatting sqref="I36">
    <cfRule type="expression" dxfId="632" priority="2">
      <formula>$G$36*1.05&gt;$I$36</formula>
    </cfRule>
    <cfRule type="expression" dxfId="631" priority="3">
      <formula>$I$36&lt;($G$36*1.05)</formula>
    </cfRule>
  </conditionalFormatting>
  <conditionalFormatting sqref="G56:G58">
    <cfRule type="cellIs" dxfId="63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Oneida SSD&amp;C&amp;7Department of Education&amp;R&amp;7&amp;D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770</v>
      </c>
    </row>
    <row r="5" spans="1:20" x14ac:dyDescent="0.3">
      <c r="A5"/>
      <c r="D5" s="77" t="s">
        <v>412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550.33999999999992</v>
      </c>
      <c r="L12" s="92" t="s">
        <v>64</v>
      </c>
      <c r="M12" s="93">
        <v>20</v>
      </c>
      <c r="N12" s="94" t="s">
        <v>65</v>
      </c>
      <c r="O12" s="95">
        <v>27.516999999999996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430.7</v>
      </c>
      <c r="L13" s="92" t="s">
        <v>64</v>
      </c>
      <c r="M13" s="93">
        <v>25</v>
      </c>
      <c r="N13" s="94" t="s">
        <v>65</v>
      </c>
      <c r="O13" s="95">
        <v>17.228000000000002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467.62655974999996</v>
      </c>
      <c r="L14" s="92" t="s">
        <v>64</v>
      </c>
      <c r="M14" s="93">
        <v>25</v>
      </c>
      <c r="N14" s="94" t="s">
        <v>65</v>
      </c>
      <c r="O14" s="95">
        <v>18.705062390000002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366.43053150000003</v>
      </c>
      <c r="L15" s="92" t="s">
        <v>64</v>
      </c>
      <c r="M15" s="95">
        <v>22.083333333333332</v>
      </c>
      <c r="N15" s="94" t="s">
        <v>65</v>
      </c>
      <c r="O15" s="95">
        <v>16.593080671698115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113.34290874999999</v>
      </c>
      <c r="L16" s="92" t="s">
        <v>64</v>
      </c>
      <c r="M16" s="95">
        <v>16.666666666666668</v>
      </c>
      <c r="N16" s="94" t="s">
        <v>65</v>
      </c>
      <c r="O16" s="95">
        <v>6.8005745249999991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126.97874999999999</v>
      </c>
      <c r="L18" s="92" t="s">
        <v>64</v>
      </c>
      <c r="M18" s="93">
        <v>91</v>
      </c>
      <c r="N18" s="94" t="s">
        <v>65</v>
      </c>
      <c r="O18" s="95">
        <v>1.395370879120879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128.8175</v>
      </c>
      <c r="L19" s="92" t="s">
        <v>64</v>
      </c>
      <c r="M19" s="93">
        <v>58.5</v>
      </c>
      <c r="N19" s="94" t="s">
        <v>65</v>
      </c>
      <c r="O19" s="95">
        <v>2.2020085470085471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42.133749999999999</v>
      </c>
      <c r="L20" s="92" t="s">
        <v>64</v>
      </c>
      <c r="M20" s="93">
        <v>58.5</v>
      </c>
      <c r="N20" s="94" t="s">
        <v>65</v>
      </c>
      <c r="O20" s="95">
        <v>0.72023504273504269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64.476249999999993</v>
      </c>
      <c r="L21" s="92" t="s">
        <v>64</v>
      </c>
      <c r="M21" s="93">
        <v>16.5</v>
      </c>
      <c r="N21" s="94" t="s">
        <v>65</v>
      </c>
      <c r="O21" s="95">
        <v>3.9076515151515148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59.493749999999999</v>
      </c>
      <c r="L22" s="92" t="s">
        <v>64</v>
      </c>
      <c r="M22" s="93">
        <v>16.5</v>
      </c>
      <c r="N22" s="94" t="s">
        <v>65</v>
      </c>
      <c r="O22" s="95">
        <v>3.605681818181818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7.9749999999999996</v>
      </c>
      <c r="L23" s="92" t="s">
        <v>64</v>
      </c>
      <c r="M23" s="93">
        <v>16.5</v>
      </c>
      <c r="N23" s="94" t="s">
        <v>65</v>
      </c>
      <c r="O23" s="95">
        <v>0.48333333333333334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40.46125</v>
      </c>
      <c r="L24" s="92" t="s">
        <v>64</v>
      </c>
      <c r="M24" s="93">
        <v>8.5</v>
      </c>
      <c r="N24" s="94" t="s">
        <v>65</v>
      </c>
      <c r="O24" s="95">
        <v>4.7601470588235291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17.096249999999998</v>
      </c>
      <c r="L25" s="92" t="s">
        <v>64</v>
      </c>
      <c r="M25" s="93">
        <v>8.5</v>
      </c>
      <c r="N25" s="94" t="s">
        <v>65</v>
      </c>
      <c r="O25" s="95">
        <v>2.0113235294117646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0.7</v>
      </c>
      <c r="L27" s="92" t="s">
        <v>64</v>
      </c>
      <c r="M27" s="93">
        <v>8.5</v>
      </c>
      <c r="N27" s="94" t="s">
        <v>65</v>
      </c>
      <c r="O27" s="95">
        <v>8.2352941176470587E-2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55</v>
      </c>
      <c r="L28" s="92" t="s">
        <v>64</v>
      </c>
      <c r="M28" s="72">
        <v>20</v>
      </c>
      <c r="N28" s="94" t="s">
        <v>65</v>
      </c>
      <c r="O28" s="95">
        <v>2.75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55</v>
      </c>
      <c r="L29" s="92" t="s">
        <v>64</v>
      </c>
      <c r="M29" s="72">
        <v>200</v>
      </c>
      <c r="N29" s="94" t="s">
        <v>65</v>
      </c>
      <c r="O29" s="95">
        <v>0.27500000000000002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981.04</v>
      </c>
      <c r="L31" s="92" t="s">
        <v>64</v>
      </c>
      <c r="M31" s="72">
        <v>525</v>
      </c>
      <c r="N31" s="94" t="s">
        <v>65</v>
      </c>
      <c r="O31" s="95">
        <v>1.8686476190476189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981.04</v>
      </c>
      <c r="L33" s="92" t="s">
        <v>64</v>
      </c>
      <c r="M33" s="72">
        <v>525</v>
      </c>
      <c r="N33" s="94" t="s">
        <v>65</v>
      </c>
      <c r="O33" s="95">
        <v>1.8686476190476189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686.3287499999999</v>
      </c>
      <c r="L35" s="92" t="s">
        <v>64</v>
      </c>
      <c r="M35" s="72">
        <v>350</v>
      </c>
      <c r="N35" s="94" t="s">
        <v>65</v>
      </c>
      <c r="O35" s="95">
        <v>1.9609392857142853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294.71125000000001</v>
      </c>
      <c r="L36" s="92" t="s">
        <v>64</v>
      </c>
      <c r="M36" s="72">
        <v>265</v>
      </c>
      <c r="N36" s="94" t="s">
        <v>65</v>
      </c>
      <c r="O36" s="95">
        <v>1.1121179245283019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981.04</v>
      </c>
      <c r="L41" s="92" t="s">
        <v>64</v>
      </c>
      <c r="M41" s="72">
        <v>500</v>
      </c>
      <c r="N41" s="92" t="s">
        <v>65</v>
      </c>
      <c r="O41" s="95">
        <v>1.9620799999999998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947.4</v>
      </c>
      <c r="L42" s="92" t="s">
        <v>64</v>
      </c>
      <c r="M42" s="72">
        <v>350</v>
      </c>
      <c r="N42" s="92" t="s">
        <v>65</v>
      </c>
      <c r="O42" s="95">
        <v>2.7068571428571429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488.13249999999999</v>
      </c>
      <c r="L46" s="92" t="s">
        <v>64</v>
      </c>
      <c r="M46" s="72">
        <v>750</v>
      </c>
      <c r="N46" s="94" t="s">
        <v>65</v>
      </c>
      <c r="O46" s="95">
        <v>0.65084333333333333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113.34290874999999</v>
      </c>
      <c r="L47" s="92" t="s">
        <v>64</v>
      </c>
      <c r="M47" s="72">
        <v>1000</v>
      </c>
      <c r="N47" s="94" t="s">
        <v>65</v>
      </c>
      <c r="O47" s="95">
        <v>0.11334290875</v>
      </c>
      <c r="Q47" s="97"/>
    </row>
    <row r="48" spans="1:21" x14ac:dyDescent="0.3">
      <c r="C48">
        <v>19</v>
      </c>
      <c r="G48" s="84" t="s">
        <v>103</v>
      </c>
      <c r="H48" s="84"/>
      <c r="K48" s="72">
        <v>488.13249999999999</v>
      </c>
      <c r="L48" s="92" t="s">
        <v>64</v>
      </c>
      <c r="M48" s="72">
        <v>600</v>
      </c>
      <c r="N48" s="94" t="s">
        <v>65</v>
      </c>
      <c r="O48" s="95">
        <v>0.81355416666666669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135.59385225158604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7090744.9096444407</v>
      </c>
      <c r="Q63" s="96" t="s">
        <v>118</v>
      </c>
      <c r="R63" s="102">
        <v>7090744.9096444407</v>
      </c>
      <c r="S63" s="96" t="s">
        <v>119</v>
      </c>
      <c r="T63" s="103">
        <v>7090744.9096444407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0.80779213753901002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5727847.9873055369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7090744.9096444407</v>
      </c>
      <c r="Q69" s="96" t="s">
        <v>118</v>
      </c>
      <c r="R69" s="102">
        <v>7090744.9096444407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1196917.7407479817</v>
      </c>
      <c r="P71" s="109"/>
      <c r="Q71" s="96" t="s">
        <v>118</v>
      </c>
      <c r="R71" s="112">
        <v>1196917.7407479817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135.59385225158604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1059987.893892491</v>
      </c>
      <c r="P75" s="115"/>
      <c r="Q75" s="96" t="s">
        <v>118</v>
      </c>
      <c r="R75" s="116">
        <v>1059987.893892491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2256905.6346404729</v>
      </c>
      <c r="S77" s="96" t="s">
        <v>119</v>
      </c>
      <c r="T77" s="103">
        <v>2256905.6346404729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0.80779213753901002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1823110.6268300635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1970.2999999999997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981.04</v>
      </c>
      <c r="L93" s="92" t="s">
        <v>64</v>
      </c>
      <c r="M93" s="72">
        <v>75</v>
      </c>
      <c r="N93" s="94" t="s">
        <v>65</v>
      </c>
      <c r="O93" s="95">
        <v>13.080533333333333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117.05125</v>
      </c>
      <c r="L95" s="92" t="s">
        <v>64</v>
      </c>
      <c r="M95" s="72">
        <v>60</v>
      </c>
      <c r="N95" s="94" t="s">
        <v>65</v>
      </c>
      <c r="O95" s="95">
        <v>1.9508541666666666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16.531387500000001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429816.07500000001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429816.07500000001</v>
      </c>
      <c r="P103"/>
      <c r="Q103" s="96" t="s">
        <v>118</v>
      </c>
      <c r="R103" s="102">
        <v>429816.07500000001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67996.903065000006</v>
      </c>
      <c r="P105"/>
      <c r="Q105" s="96" t="s">
        <v>118</v>
      </c>
      <c r="R105" s="102">
        <v>67996.903065000006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17.531387500000001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127912.78997970001</v>
      </c>
      <c r="P110" s="115"/>
      <c r="Q110" s="96" t="s">
        <v>118</v>
      </c>
      <c r="R110" s="126">
        <v>127912.78997970001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686846.9952447</v>
      </c>
      <c r="S112" s="96" t="s">
        <v>119</v>
      </c>
      <c r="T112" s="124">
        <v>686846.9952447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785</v>
      </c>
      <c r="L116" s="94" t="s">
        <v>115</v>
      </c>
      <c r="M116" s="100">
        <v>1009.75</v>
      </c>
      <c r="N116" s="94" t="s">
        <v>65</v>
      </c>
      <c r="O116" s="127">
        <v>792653.75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1970.2999999999997</v>
      </c>
      <c r="L118" s="94" t="s">
        <v>115</v>
      </c>
      <c r="M118" s="100">
        <v>66</v>
      </c>
      <c r="N118" s="94" t="s">
        <v>65</v>
      </c>
      <c r="O118" s="127">
        <v>130039.79999999999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1970.2999999999997</v>
      </c>
      <c r="L120" s="94" t="s">
        <v>115</v>
      </c>
      <c r="M120" s="100">
        <v>4</v>
      </c>
      <c r="N120" s="94" t="s">
        <v>65</v>
      </c>
      <c r="O120" s="128">
        <v>7881.1999999999989</v>
      </c>
      <c r="T120" s="110"/>
    </row>
    <row r="121" spans="1:20" x14ac:dyDescent="0.3">
      <c r="A121" s="72">
        <v>10</v>
      </c>
      <c r="G121" s="96" t="s">
        <v>153</v>
      </c>
      <c r="K121" s="72">
        <v>947.4</v>
      </c>
      <c r="L121" s="94" t="s">
        <v>115</v>
      </c>
      <c r="M121" s="100">
        <v>37.75</v>
      </c>
      <c r="N121" s="94" t="s">
        <v>65</v>
      </c>
      <c r="O121" s="128">
        <v>35764.35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1970.2999999999997</v>
      </c>
      <c r="L123" s="94" t="s">
        <v>115</v>
      </c>
      <c r="M123" s="100">
        <v>14</v>
      </c>
      <c r="N123" s="94" t="s">
        <v>65</v>
      </c>
      <c r="O123" s="128">
        <v>27584.199999999997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1970.2999999999997</v>
      </c>
      <c r="L125" s="94" t="s">
        <v>115</v>
      </c>
      <c r="M125" s="100">
        <v>85</v>
      </c>
      <c r="N125" s="94" t="s">
        <v>65</v>
      </c>
      <c r="O125" s="128">
        <v>167475.49999999997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1856.9570912499998</v>
      </c>
      <c r="L127" s="94" t="s">
        <v>115</v>
      </c>
      <c r="M127" s="100">
        <v>108.25</v>
      </c>
      <c r="N127" s="94" t="s">
        <v>65</v>
      </c>
      <c r="O127" s="128">
        <v>201015.60512781248</v>
      </c>
      <c r="T127" s="110"/>
    </row>
    <row r="128" spans="1:20" x14ac:dyDescent="0.3">
      <c r="F128" s="84"/>
      <c r="G128" s="72" t="s">
        <v>70</v>
      </c>
      <c r="K128" s="72">
        <v>113.34290874999999</v>
      </c>
      <c r="L128" s="94" t="s">
        <v>115</v>
      </c>
      <c r="M128" s="100">
        <v>170</v>
      </c>
      <c r="N128" s="94" t="s">
        <v>65</v>
      </c>
      <c r="O128" s="128">
        <v>19268.294487499999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488.13249999999999</v>
      </c>
      <c r="L129" s="94" t="s">
        <v>115</v>
      </c>
      <c r="M129" s="100">
        <v>41.75</v>
      </c>
      <c r="N129" s="94" t="s">
        <v>65</v>
      </c>
      <c r="O129" s="128">
        <v>20379.531875000001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1856.9570912499998</v>
      </c>
      <c r="L131" s="94" t="s">
        <v>115</v>
      </c>
      <c r="M131" s="100">
        <v>93.25</v>
      </c>
      <c r="N131" s="94" t="s">
        <v>65</v>
      </c>
      <c r="O131" s="128">
        <v>173161.2487590625</v>
      </c>
      <c r="T131" s="110"/>
    </row>
    <row r="132" spans="1:20" x14ac:dyDescent="0.3">
      <c r="F132" s="84"/>
      <c r="G132" s="72" t="s">
        <v>70</v>
      </c>
      <c r="K132" s="72">
        <v>113.34290874999999</v>
      </c>
      <c r="L132" s="94" t="s">
        <v>115</v>
      </c>
      <c r="M132" s="100">
        <v>164.75</v>
      </c>
      <c r="N132" s="94" t="s">
        <v>65</v>
      </c>
      <c r="O132" s="128">
        <v>18673.2442165625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488.13249999999999</v>
      </c>
      <c r="L133" s="94" t="s">
        <v>115</v>
      </c>
      <c r="M133" s="100">
        <v>25</v>
      </c>
      <c r="N133" s="94" t="s">
        <v>65</v>
      </c>
      <c r="O133" s="128">
        <v>12203.3125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1856.9570912499998</v>
      </c>
      <c r="L135" s="94" t="s">
        <v>115</v>
      </c>
      <c r="M135" s="100">
        <v>16</v>
      </c>
      <c r="N135" s="94" t="s">
        <v>65</v>
      </c>
      <c r="O135" s="128">
        <v>29711.313459999998</v>
      </c>
      <c r="T135" s="110"/>
    </row>
    <row r="136" spans="1:20" x14ac:dyDescent="0.3">
      <c r="F136" s="84"/>
      <c r="G136" s="72" t="s">
        <v>70</v>
      </c>
      <c r="K136" s="72">
        <v>113.34290874999999</v>
      </c>
      <c r="L136" s="94" t="s">
        <v>115</v>
      </c>
      <c r="M136" s="100">
        <v>50.5</v>
      </c>
      <c r="N136" s="94" t="s">
        <v>65</v>
      </c>
      <c r="O136" s="128">
        <v>5723.8168918749998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488.13249999999999</v>
      </c>
      <c r="L137" s="94" t="s">
        <v>115</v>
      </c>
      <c r="M137" s="100">
        <v>17.25</v>
      </c>
      <c r="N137" s="94" t="s">
        <v>65</v>
      </c>
      <c r="O137" s="128">
        <v>8420.2856250000004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136.66</v>
      </c>
      <c r="L139" s="94" t="s">
        <v>115</v>
      </c>
      <c r="M139" s="100">
        <v>89.04</v>
      </c>
      <c r="N139" s="94" t="s">
        <v>65</v>
      </c>
      <c r="O139" s="128">
        <v>12168.206400000001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28.335727187499998</v>
      </c>
      <c r="L140" s="94" t="s">
        <v>115</v>
      </c>
      <c r="M140" s="100">
        <v>19.329999999999998</v>
      </c>
      <c r="N140" s="94" t="s">
        <v>65</v>
      </c>
      <c r="O140" s="128">
        <v>547.72960653437497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1970.2999999999997</v>
      </c>
      <c r="L144" s="94" t="s">
        <v>115</v>
      </c>
      <c r="M144" s="100">
        <v>41.549707365177262</v>
      </c>
      <c r="N144" s="94" t="s">
        <v>65</v>
      </c>
      <c r="O144" s="129">
        <v>81865.388421608746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1744536.7773709556</v>
      </c>
      <c r="Q146" s="96" t="s">
        <v>168</v>
      </c>
      <c r="R146"/>
      <c r="T146" s="126">
        <v>1744536.7773709556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2431383.7726156553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0.85135558337141237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2069972.1501349867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1970.2999999999997</v>
      </c>
      <c r="L161" s="92" t="s">
        <v>64</v>
      </c>
      <c r="M161" s="72">
        <v>6400</v>
      </c>
      <c r="N161" s="94"/>
      <c r="O161" s="135">
        <v>1.307859375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68393.19815625</v>
      </c>
      <c r="P164" s="109"/>
      <c r="Q164" s="96" t="s">
        <v>118</v>
      </c>
      <c r="R164" s="102">
        <v>68393.19815625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11544.771848775001</v>
      </c>
      <c r="P166" s="109"/>
      <c r="Q166" s="96" t="s">
        <v>118</v>
      </c>
      <c r="R166" s="134">
        <v>11544.771848775001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2.307859375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25257.9607464375</v>
      </c>
      <c r="P170" s="115"/>
      <c r="Q170" s="96" t="s">
        <v>118</v>
      </c>
      <c r="R170" s="134">
        <v>25257.9607464375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5.2493333333333334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192125.6</v>
      </c>
      <c r="Q184" s="96" t="s">
        <v>118</v>
      </c>
      <c r="R184" s="124">
        <v>192125.6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30394.269920000002</v>
      </c>
      <c r="P186" s="109"/>
      <c r="Q186" s="96" t="s">
        <v>118</v>
      </c>
      <c r="R186" s="134">
        <v>30394.269920000002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222884.35100067931</v>
      </c>
      <c r="L189" s="92" t="s">
        <v>64</v>
      </c>
      <c r="M189" s="72">
        <v>22376</v>
      </c>
      <c r="N189" s="94" t="s">
        <v>65</v>
      </c>
      <c r="O189" s="137">
        <v>9.9608665981712239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278904.26474879426</v>
      </c>
      <c r="Q192" s="96" t="s">
        <v>118</v>
      </c>
      <c r="R192" s="124">
        <v>278904.26474879426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44122.65468325925</v>
      </c>
      <c r="P194" s="109"/>
      <c r="Q194" s="96" t="s">
        <v>118</v>
      </c>
      <c r="R194" s="134">
        <v>44122.65468325925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18.210199931504558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132865.55210344246</v>
      </c>
      <c r="P198" s="115"/>
      <c r="Q198" s="96" t="s">
        <v>118</v>
      </c>
      <c r="R198" s="126">
        <v>132865.55210344246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1092553.3122069584</v>
      </c>
      <c r="S200" s="96" t="s">
        <v>119</v>
      </c>
      <c r="T200" s="102">
        <v>1092553.3122069584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1970.2999999999997</v>
      </c>
      <c r="L206" s="94" t="s">
        <v>115</v>
      </c>
      <c r="M206" s="100">
        <v>26.5</v>
      </c>
      <c r="N206" s="94" t="s">
        <v>65</v>
      </c>
      <c r="O206" s="120">
        <v>52212.94999999999</v>
      </c>
      <c r="Q206" s="96" t="s">
        <v>118</v>
      </c>
      <c r="R206" s="72">
        <v>52212.94999999999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779786.66949131317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222884.35100067931</v>
      </c>
      <c r="L210" s="94" t="s">
        <v>115</v>
      </c>
      <c r="M210" s="100">
        <v>3.92</v>
      </c>
      <c r="N210" s="94" t="s">
        <v>65</v>
      </c>
      <c r="O210" s="128">
        <v>873706.65592266282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350904.00127109094</v>
      </c>
    </row>
    <row r="214" spans="1:18" x14ac:dyDescent="0.3">
      <c r="G214"/>
      <c r="H214" s="72" t="s">
        <v>193</v>
      </c>
      <c r="I214"/>
      <c r="O214" s="119">
        <v>524223.99355359765</v>
      </c>
    </row>
    <row r="215" spans="1:18" x14ac:dyDescent="0.3">
      <c r="G215"/>
      <c r="H215" s="72" t="s">
        <v>194</v>
      </c>
      <c r="I215"/>
      <c r="O215" s="100">
        <v>875127.99482468865</v>
      </c>
      <c r="Q215" s="96" t="s">
        <v>118</v>
      </c>
      <c r="R215" s="72">
        <v>875127.99482468865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875127.99482468865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138445.24878126575</v>
      </c>
      <c r="Q221" s="96" t="s">
        <v>118</v>
      </c>
      <c r="R221" s="124">
        <v>138445.24878126575</v>
      </c>
    </row>
    <row r="222" spans="1:18" ht="3.9" customHeight="1" x14ac:dyDescent="0.3"/>
    <row r="223" spans="1:18" x14ac:dyDescent="0.3">
      <c r="H223" s="72" t="s">
        <v>197</v>
      </c>
      <c r="O223" s="100">
        <v>875127.99482468865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187981.85484864045</v>
      </c>
      <c r="Q225" s="96" t="s">
        <v>118</v>
      </c>
      <c r="R225" s="124">
        <v>187981.85484864045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428882.66822022229</v>
      </c>
      <c r="Q228" s="97"/>
    </row>
    <row r="229" spans="1:22" x14ac:dyDescent="0.3">
      <c r="H229" s="72" t="s">
        <v>204</v>
      </c>
      <c r="I229"/>
      <c r="O229" s="119">
        <v>349482.66236906516</v>
      </c>
      <c r="Q229" s="97"/>
    </row>
    <row r="230" spans="1:22" x14ac:dyDescent="0.3">
      <c r="H230" s="72" t="s">
        <v>205</v>
      </c>
      <c r="I230"/>
      <c r="O230" s="100">
        <v>778365.33058928745</v>
      </c>
      <c r="Q230" s="96" t="s">
        <v>118</v>
      </c>
      <c r="R230" s="72">
        <v>778365.33058928745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1765552.7101741517</v>
      </c>
      <c r="Q233" s="96" t="s">
        <v>118</v>
      </c>
      <c r="R233" s="143">
        <v>1765552.7101741517</v>
      </c>
    </row>
    <row r="234" spans="1:22" ht="6.75" customHeight="1" x14ac:dyDescent="0.3"/>
    <row r="235" spans="1:22" x14ac:dyDescent="0.3">
      <c r="E235" s="84" t="s">
        <v>208</v>
      </c>
      <c r="R235" s="102">
        <v>3797686.0892180339</v>
      </c>
      <c r="S235" s="96" t="s">
        <v>119</v>
      </c>
      <c r="T235" s="144">
        <v>3797686.0892180339</v>
      </c>
    </row>
    <row r="237" spans="1:22" x14ac:dyDescent="0.3">
      <c r="D237" s="84" t="s">
        <v>209</v>
      </c>
      <c r="T237" s="102">
        <v>4890239.4014249928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0.69707028005193605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3408840.5490723317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13029771.313342918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701.22665788149993</v>
      </c>
      <c r="L256" s="94" t="s">
        <v>115</v>
      </c>
      <c r="M256" s="72">
        <v>100</v>
      </c>
      <c r="N256" s="94" t="s">
        <v>65</v>
      </c>
      <c r="O256" s="95">
        <v>70122.66578815</v>
      </c>
    </row>
    <row r="257" spans="1:18" x14ac:dyDescent="0.3">
      <c r="A257" s="72">
        <v>3</v>
      </c>
      <c r="D257"/>
      <c r="I257" s="96" t="s">
        <v>221</v>
      </c>
      <c r="K257" s="72">
        <v>610.89246314378454</v>
      </c>
      <c r="L257" s="94" t="s">
        <v>115</v>
      </c>
      <c r="M257" s="72">
        <v>110</v>
      </c>
      <c r="N257" s="94" t="s">
        <v>65</v>
      </c>
      <c r="O257" s="95">
        <v>67198.170945816295</v>
      </c>
    </row>
    <row r="258" spans="1:18" x14ac:dyDescent="0.3">
      <c r="A258" s="72">
        <v>4</v>
      </c>
      <c r="D258"/>
      <c r="I258" s="96" t="s">
        <v>94</v>
      </c>
      <c r="K258" s="72">
        <v>658.18087897471526</v>
      </c>
      <c r="L258" s="94" t="s">
        <v>115</v>
      </c>
      <c r="M258" s="72">
        <v>130</v>
      </c>
      <c r="N258" s="94" t="s">
        <v>65</v>
      </c>
      <c r="O258" s="119">
        <v>85563.514266712984</v>
      </c>
    </row>
    <row r="259" spans="1:18" x14ac:dyDescent="0.3">
      <c r="D259"/>
      <c r="E259" s="84" t="s">
        <v>222</v>
      </c>
      <c r="O259" s="128">
        <v>222884.35100067931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70122.66578815</v>
      </c>
      <c r="L262" s="94" t="s">
        <v>115</v>
      </c>
      <c r="M262" s="100">
        <v>147.26</v>
      </c>
      <c r="N262" s="94" t="s">
        <v>65</v>
      </c>
      <c r="O262" s="95">
        <v>10326263.763962969</v>
      </c>
    </row>
    <row r="263" spans="1:18" x14ac:dyDescent="0.3">
      <c r="D263"/>
      <c r="I263" s="96" t="s">
        <v>225</v>
      </c>
      <c r="K263" s="72">
        <v>67198.170945816295</v>
      </c>
      <c r="L263" s="94" t="s">
        <v>115</v>
      </c>
      <c r="M263" s="100">
        <v>151.72</v>
      </c>
      <c r="N263" s="94" t="s">
        <v>65</v>
      </c>
      <c r="O263" s="95">
        <v>10195306.495899249</v>
      </c>
    </row>
    <row r="264" spans="1:18" x14ac:dyDescent="0.3">
      <c r="D264"/>
      <c r="I264" s="96" t="s">
        <v>226</v>
      </c>
      <c r="K264" s="72">
        <v>85563.514266712984</v>
      </c>
      <c r="L264" s="94" t="s">
        <v>115</v>
      </c>
      <c r="M264" s="100">
        <v>170.44</v>
      </c>
      <c r="N264" s="94" t="s">
        <v>65</v>
      </c>
      <c r="O264" s="119">
        <v>14583445.371618561</v>
      </c>
    </row>
    <row r="265" spans="1:18" x14ac:dyDescent="0.3">
      <c r="D265"/>
      <c r="E265"/>
      <c r="F265" s="84" t="s">
        <v>227</v>
      </c>
      <c r="O265" s="128">
        <v>35105015.631480783</v>
      </c>
      <c r="Q265" s="96" t="s">
        <v>118</v>
      </c>
      <c r="R265" s="102">
        <v>35105015.631480783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3510501.5631480785</v>
      </c>
      <c r="Q267" s="96" t="s">
        <v>118</v>
      </c>
      <c r="R267" s="72">
        <v>3510501.5631480785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35105015.631480783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2457351.0942036551</v>
      </c>
      <c r="Q271" s="96" t="s">
        <v>118</v>
      </c>
      <c r="R271" s="143">
        <v>2457351.0942036551</v>
      </c>
    </row>
    <row r="272" spans="1:18" x14ac:dyDescent="0.3">
      <c r="D272"/>
      <c r="E272" s="84" t="s">
        <v>230</v>
      </c>
      <c r="F272"/>
      <c r="R272" s="102">
        <v>41072868.288832523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70622108.40696609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1765552.7101741522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405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7091000</v>
      </c>
      <c r="H10" s="10"/>
      <c r="I10" s="5"/>
      <c r="J10" s="5"/>
    </row>
    <row r="11" spans="1:10" x14ac:dyDescent="0.3">
      <c r="A11" s="5"/>
      <c r="B11" s="9" t="s">
        <v>406</v>
      </c>
      <c r="C11" s="9"/>
      <c r="D11" s="9"/>
      <c r="E11" s="9"/>
      <c r="F11" s="9"/>
      <c r="G11" s="65">
        <v>1363000</v>
      </c>
      <c r="H11" s="10"/>
      <c r="I11" s="15"/>
      <c r="J11" s="5"/>
    </row>
    <row r="12" spans="1:10" x14ac:dyDescent="0.3">
      <c r="A12" s="5"/>
      <c r="B12" s="16" t="s">
        <v>407</v>
      </c>
      <c r="C12" s="9"/>
      <c r="D12" s="9"/>
      <c r="E12" s="9"/>
      <c r="F12" s="17" t="s">
        <v>8</v>
      </c>
      <c r="G12" s="18">
        <v>5728000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2257000</v>
      </c>
      <c r="H15" s="10"/>
      <c r="I15" s="15"/>
      <c r="J15" s="5"/>
    </row>
    <row r="16" spans="1:10" x14ac:dyDescent="0.3">
      <c r="A16" s="5"/>
      <c r="B16" s="9" t="s">
        <v>406</v>
      </c>
      <c r="C16" s="9"/>
      <c r="D16" s="9"/>
      <c r="E16" s="9"/>
      <c r="F16" s="9"/>
      <c r="G16" s="65">
        <v>434000</v>
      </c>
      <c r="H16" s="10"/>
      <c r="I16" s="15"/>
      <c r="J16" s="5"/>
    </row>
    <row r="17" spans="1:10" x14ac:dyDescent="0.3">
      <c r="A17" s="5"/>
      <c r="B17" s="16" t="s">
        <v>407</v>
      </c>
      <c r="C17" s="9"/>
      <c r="D17" s="9"/>
      <c r="E17" s="9"/>
      <c r="F17" s="17" t="s">
        <v>10</v>
      </c>
      <c r="G17" s="18">
        <v>1823000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2431000</v>
      </c>
      <c r="H20" s="10"/>
      <c r="I20" s="19"/>
      <c r="J20" s="5"/>
    </row>
    <row r="21" spans="1:10" x14ac:dyDescent="0.3">
      <c r="A21" s="5"/>
      <c r="B21" s="9" t="s">
        <v>408</v>
      </c>
      <c r="C21" s="9"/>
      <c r="D21" s="9"/>
      <c r="E21" s="9"/>
      <c r="F21" s="9"/>
      <c r="G21" s="65">
        <v>361000</v>
      </c>
      <c r="H21" s="10"/>
      <c r="I21" s="5"/>
      <c r="J21" s="5"/>
    </row>
    <row r="22" spans="1:10" x14ac:dyDescent="0.3">
      <c r="A22" s="5"/>
      <c r="B22" s="16" t="s">
        <v>409</v>
      </c>
      <c r="C22" s="9"/>
      <c r="D22" s="9"/>
      <c r="E22" s="9"/>
      <c r="F22" s="17" t="s">
        <v>15</v>
      </c>
      <c r="G22" s="18">
        <v>2070000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4890000</v>
      </c>
      <c r="H25" s="21"/>
      <c r="I25" s="7"/>
      <c r="J25" s="7"/>
    </row>
    <row r="26" spans="1:10" x14ac:dyDescent="0.3">
      <c r="A26" s="9"/>
      <c r="B26" s="9" t="s">
        <v>410</v>
      </c>
      <c r="C26" s="9"/>
      <c r="D26" s="9"/>
      <c r="E26" s="9"/>
      <c r="F26" s="20"/>
      <c r="G26" s="67">
        <v>1481000</v>
      </c>
      <c r="H26" s="10"/>
      <c r="I26" s="22"/>
      <c r="J26" s="22"/>
    </row>
    <row r="27" spans="1:10" ht="15" thickBot="1" x14ac:dyDescent="0.35">
      <c r="A27" s="9"/>
      <c r="B27" s="16" t="s">
        <v>411</v>
      </c>
      <c r="C27" s="8"/>
      <c r="D27" s="8"/>
      <c r="E27" s="8"/>
      <c r="F27" s="17" t="s">
        <v>20</v>
      </c>
      <c r="G27" s="68">
        <v>3409000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13030000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13030000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13030000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3639000</v>
      </c>
      <c r="H36" s="28" t="s">
        <v>29</v>
      </c>
      <c r="I36" s="45">
        <v>5042329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16669000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1970.2999999999997</v>
      </c>
      <c r="H45" s="55"/>
      <c r="I45" s="55">
        <v>1960.76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113.34290874999999</v>
      </c>
      <c r="H46" s="55"/>
      <c r="I46" s="55">
        <v>86.417732999999998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488.13249999999999</v>
      </c>
      <c r="H47" s="55"/>
      <c r="I47" s="55">
        <v>461.29875000000004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43546.5299024778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8460.1329746739084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1.2011722063769716E-3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1.4407262430240866E-3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1.3209492247005291E-3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29" priority="18" stopIfTrue="1" operator="equal">
      <formula>0</formula>
    </cfRule>
  </conditionalFormatting>
  <conditionalFormatting sqref="G39">
    <cfRule type="expression" dxfId="628" priority="19" stopIfTrue="1">
      <formula>#REF!&gt;($G$29)</formula>
    </cfRule>
    <cfRule type="cellIs" dxfId="627" priority="20" stopIfTrue="1" operator="lessThanOrEqual">
      <formula>$G$29</formula>
    </cfRule>
  </conditionalFormatting>
  <conditionalFormatting sqref="G30">
    <cfRule type="expression" dxfId="626" priority="15">
      <formula>G30=0</formula>
    </cfRule>
  </conditionalFormatting>
  <conditionalFormatting sqref="B30">
    <cfRule type="expression" dxfId="625" priority="14">
      <formula>G30=0</formula>
    </cfRule>
  </conditionalFormatting>
  <conditionalFormatting sqref="B33">
    <cfRule type="expression" dxfId="624" priority="11">
      <formula>G33=0</formula>
    </cfRule>
  </conditionalFormatting>
  <conditionalFormatting sqref="B34">
    <cfRule type="expression" dxfId="623" priority="21">
      <formula>G34=0</formula>
    </cfRule>
  </conditionalFormatting>
  <conditionalFormatting sqref="G34">
    <cfRule type="expression" dxfId="622" priority="12">
      <formula>G34=0</formula>
    </cfRule>
  </conditionalFormatting>
  <conditionalFormatting sqref="B35">
    <cfRule type="expression" dxfId="621" priority="10">
      <formula>G33+G34=0</formula>
    </cfRule>
  </conditionalFormatting>
  <conditionalFormatting sqref="G35">
    <cfRule type="expression" dxfId="620" priority="9">
      <formula>G33+G34=0</formula>
    </cfRule>
  </conditionalFormatting>
  <conditionalFormatting sqref="B31:G31">
    <cfRule type="expression" dxfId="619" priority="16" stopIfTrue="1">
      <formula>$G$31&lt;=$G$29</formula>
    </cfRule>
    <cfRule type="expression" dxfId="618" priority="17">
      <formula>$G$31&gt;$G$29</formula>
    </cfRule>
  </conditionalFormatting>
  <conditionalFormatting sqref="G33">
    <cfRule type="expression" dxfId="617" priority="4" stopIfTrue="1">
      <formula>G33=0</formula>
    </cfRule>
    <cfRule type="expression" dxfId="616" priority="13">
      <formula>G34=0</formula>
    </cfRule>
  </conditionalFormatting>
  <conditionalFormatting sqref="C30">
    <cfRule type="expression" dxfId="615" priority="8">
      <formula>G30=0</formula>
    </cfRule>
  </conditionalFormatting>
  <conditionalFormatting sqref="D30">
    <cfRule type="expression" dxfId="614" priority="7">
      <formula>G30=0</formula>
    </cfRule>
  </conditionalFormatting>
  <conditionalFormatting sqref="E30">
    <cfRule type="expression" dxfId="613" priority="6">
      <formula>G30=0</formula>
    </cfRule>
  </conditionalFormatting>
  <conditionalFormatting sqref="F30">
    <cfRule type="expression" dxfId="612" priority="5">
      <formula>G30=0</formula>
    </cfRule>
  </conditionalFormatting>
  <conditionalFormatting sqref="I36">
    <cfRule type="expression" dxfId="611" priority="2">
      <formula>$G$36*1.05&gt;$I$36</formula>
    </cfRule>
    <cfRule type="expression" dxfId="610" priority="3">
      <formula>$I$36&lt;($G$36*1.05)</formula>
    </cfRule>
  </conditionalFormatting>
  <conditionalFormatting sqref="G56:G58">
    <cfRule type="cellIs" dxfId="60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Sequatchie County&amp;C&amp;7Department of Education&amp;R&amp;7&amp;D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780</v>
      </c>
    </row>
    <row r="5" spans="1:20" x14ac:dyDescent="0.3">
      <c r="A5"/>
      <c r="D5" s="77" t="s">
        <v>404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4255.5725000000002</v>
      </c>
      <c r="L12" s="92" t="s">
        <v>64</v>
      </c>
      <c r="M12" s="93">
        <v>20</v>
      </c>
      <c r="N12" s="94" t="s">
        <v>65</v>
      </c>
      <c r="O12" s="95">
        <v>212.77862500000001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3104.3460424999998</v>
      </c>
      <c r="L13" s="92" t="s">
        <v>64</v>
      </c>
      <c r="M13" s="93">
        <v>25</v>
      </c>
      <c r="N13" s="94" t="s">
        <v>65</v>
      </c>
      <c r="O13" s="95">
        <v>124.1738417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3263.9225632500002</v>
      </c>
      <c r="L14" s="92" t="s">
        <v>64</v>
      </c>
      <c r="M14" s="93">
        <v>25</v>
      </c>
      <c r="N14" s="94" t="s">
        <v>65</v>
      </c>
      <c r="O14" s="95">
        <v>130.55690253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2654.1957930000003</v>
      </c>
      <c r="L15" s="92" t="s">
        <v>64</v>
      </c>
      <c r="M15" s="95">
        <v>22.083333333333332</v>
      </c>
      <c r="N15" s="94" t="s">
        <v>65</v>
      </c>
      <c r="O15" s="95">
        <v>120.18999817358491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477.24837124999999</v>
      </c>
      <c r="L16" s="92" t="s">
        <v>64</v>
      </c>
      <c r="M16" s="95">
        <v>16.666666666666668</v>
      </c>
      <c r="N16" s="94" t="s">
        <v>65</v>
      </c>
      <c r="O16" s="95">
        <v>28.634902274999998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501.89874999999995</v>
      </c>
      <c r="L18" s="92" t="s">
        <v>64</v>
      </c>
      <c r="M18" s="93">
        <v>91</v>
      </c>
      <c r="N18" s="94" t="s">
        <v>65</v>
      </c>
      <c r="O18" s="95">
        <v>5.5153708791208782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799.26499999999999</v>
      </c>
      <c r="L19" s="92" t="s">
        <v>64</v>
      </c>
      <c r="M19" s="93">
        <v>58.5</v>
      </c>
      <c r="N19" s="94" t="s">
        <v>65</v>
      </c>
      <c r="O19" s="95">
        <v>13.662649572649572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455.03249999999997</v>
      </c>
      <c r="L20" s="92" t="s">
        <v>64</v>
      </c>
      <c r="M20" s="93">
        <v>58.5</v>
      </c>
      <c r="N20" s="94" t="s">
        <v>65</v>
      </c>
      <c r="O20" s="95">
        <v>7.7783333333333324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201.77625</v>
      </c>
      <c r="L21" s="92" t="s">
        <v>64</v>
      </c>
      <c r="M21" s="93">
        <v>16.5</v>
      </c>
      <c r="N21" s="94" t="s">
        <v>65</v>
      </c>
      <c r="O21" s="95">
        <v>12.228863636363636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189.4975</v>
      </c>
      <c r="L22" s="92" t="s">
        <v>64</v>
      </c>
      <c r="M22" s="93">
        <v>16.5</v>
      </c>
      <c r="N22" s="94" t="s">
        <v>65</v>
      </c>
      <c r="O22" s="95">
        <v>11.484696969696969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10.053750000000001</v>
      </c>
      <c r="L23" s="92" t="s">
        <v>64</v>
      </c>
      <c r="M23" s="93">
        <v>16.5</v>
      </c>
      <c r="N23" s="94" t="s">
        <v>65</v>
      </c>
      <c r="O23" s="95">
        <v>0.60931818181818187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187.87374999999997</v>
      </c>
      <c r="L24" s="92" t="s">
        <v>64</v>
      </c>
      <c r="M24" s="93">
        <v>8.5</v>
      </c>
      <c r="N24" s="94" t="s">
        <v>65</v>
      </c>
      <c r="O24" s="95">
        <v>22.102794117647054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65.683749999999989</v>
      </c>
      <c r="L25" s="92" t="s">
        <v>64</v>
      </c>
      <c r="M25" s="93">
        <v>8.5</v>
      </c>
      <c r="N25" s="94" t="s">
        <v>65</v>
      </c>
      <c r="O25" s="95">
        <v>7.7274999999999991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16.0075</v>
      </c>
      <c r="L27" s="92" t="s">
        <v>64</v>
      </c>
      <c r="M27" s="93">
        <v>8.5</v>
      </c>
      <c r="N27" s="94" t="s">
        <v>65</v>
      </c>
      <c r="O27" s="95">
        <v>1.8832352941176471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1623</v>
      </c>
      <c r="L28" s="92" t="s">
        <v>64</v>
      </c>
      <c r="M28" s="72">
        <v>20</v>
      </c>
      <c r="N28" s="94" t="s">
        <v>65</v>
      </c>
      <c r="O28" s="95">
        <v>81.150000000000006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1623</v>
      </c>
      <c r="L29" s="92" t="s">
        <v>64</v>
      </c>
      <c r="M29" s="72">
        <v>200</v>
      </c>
      <c r="N29" s="94" t="s">
        <v>65</v>
      </c>
      <c r="O29" s="95">
        <v>8.1150000000000002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7359.9185424999996</v>
      </c>
      <c r="L31" s="92" t="s">
        <v>64</v>
      </c>
      <c r="M31" s="72">
        <v>525</v>
      </c>
      <c r="N31" s="94" t="s">
        <v>65</v>
      </c>
      <c r="O31" s="95">
        <v>14.018892461904761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7359.9185424999996</v>
      </c>
      <c r="L33" s="92" t="s">
        <v>64</v>
      </c>
      <c r="M33" s="72">
        <v>525</v>
      </c>
      <c r="N33" s="94" t="s">
        <v>65</v>
      </c>
      <c r="O33" s="95">
        <v>14.018892461904761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5259.8112500000007</v>
      </c>
      <c r="L35" s="92" t="s">
        <v>64</v>
      </c>
      <c r="M35" s="72">
        <v>350</v>
      </c>
      <c r="N35" s="94" t="s">
        <v>65</v>
      </c>
      <c r="O35" s="95">
        <v>15.028032142857144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2100.1072924999999</v>
      </c>
      <c r="L36" s="92" t="s">
        <v>64</v>
      </c>
      <c r="M36" s="72">
        <v>265</v>
      </c>
      <c r="N36" s="94" t="s">
        <v>65</v>
      </c>
      <c r="O36" s="95">
        <v>7.9249331792452828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7359.9185424999996</v>
      </c>
      <c r="L41" s="92" t="s">
        <v>64</v>
      </c>
      <c r="M41" s="72">
        <v>500</v>
      </c>
      <c r="N41" s="92" t="s">
        <v>65</v>
      </c>
      <c r="O41" s="95">
        <v>14.719837085000002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6395.3667275000007</v>
      </c>
      <c r="L42" s="92" t="s">
        <v>64</v>
      </c>
      <c r="M42" s="72">
        <v>350</v>
      </c>
      <c r="N42" s="92" t="s">
        <v>65</v>
      </c>
      <c r="O42" s="95">
        <v>18.272476364285716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5.0808675300000008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14.972385707500001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2427.0887500000003</v>
      </c>
      <c r="L46" s="92" t="s">
        <v>64</v>
      </c>
      <c r="M46" s="72">
        <v>750</v>
      </c>
      <c r="N46" s="94" t="s">
        <v>65</v>
      </c>
      <c r="O46" s="95">
        <v>3.2361183333333337</v>
      </c>
      <c r="Q46" s="97"/>
    </row>
    <row r="47" spans="1:21" x14ac:dyDescent="0.3">
      <c r="C47">
        <v>15</v>
      </c>
      <c r="G47" s="84"/>
      <c r="H47" s="84" t="s">
        <v>70</v>
      </c>
      <c r="K47" s="72">
        <v>477.24837124999999</v>
      </c>
      <c r="L47" s="92" t="s">
        <v>64</v>
      </c>
      <c r="M47" s="72">
        <v>1000</v>
      </c>
      <c r="N47" s="94" t="s">
        <v>65</v>
      </c>
      <c r="O47" s="95">
        <v>0.47724837124999997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2427.0887500000003</v>
      </c>
      <c r="L48" s="92" t="s">
        <v>64</v>
      </c>
      <c r="M48" s="72">
        <v>600</v>
      </c>
      <c r="N48" s="94" t="s">
        <v>65</v>
      </c>
      <c r="O48" s="95">
        <v>4.0451479166666671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6.9861928537500004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5.5889542830000005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976.96201035402964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51089251.369453624</v>
      </c>
      <c r="Q63" s="96" t="s">
        <v>118</v>
      </c>
      <c r="R63" s="102">
        <v>51089251.369453624</v>
      </c>
      <c r="S63" s="96" t="s">
        <v>119</v>
      </c>
      <c r="T63" s="103">
        <v>51089251.369453624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0.40928013970673027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20909815.93800224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51089251.369453624</v>
      </c>
      <c r="Q69" s="96" t="s">
        <v>118</v>
      </c>
      <c r="R69" s="102">
        <v>51089251.369453624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8623865.6311637722</v>
      </c>
      <c r="P71" s="109"/>
      <c r="Q71" s="96" t="s">
        <v>118</v>
      </c>
      <c r="R71" s="112">
        <v>8623865.6311637722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976.96201035402964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7637277.6978613259</v>
      </c>
      <c r="P75" s="115"/>
      <c r="Q75" s="96" t="s">
        <v>118</v>
      </c>
      <c r="R75" s="116">
        <v>7637277.6978613259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16261143.329025097</v>
      </c>
      <c r="S77" s="96" t="s">
        <v>119</v>
      </c>
      <c r="T77" s="103">
        <v>16261143.329025097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0.40928013970673027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6655363.0134945568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13972.385707500001</v>
      </c>
      <c r="L83" s="92" t="s">
        <v>64</v>
      </c>
      <c r="M83" s="72">
        <v>3000</v>
      </c>
      <c r="N83" s="94" t="s">
        <v>65</v>
      </c>
      <c r="O83" s="119">
        <v>4.6574619025000006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243557.31272933504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243557.31272933504</v>
      </c>
      <c r="P87" s="100"/>
      <c r="Q87" s="96" t="s">
        <v>118</v>
      </c>
      <c r="R87" s="102">
        <v>243557.31272933504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41112.474388711758</v>
      </c>
      <c r="Q89" s="96" t="s">
        <v>118</v>
      </c>
      <c r="R89" s="72">
        <v>41112.474388711758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7359.9185424999996</v>
      </c>
      <c r="L93" s="92" t="s">
        <v>64</v>
      </c>
      <c r="M93" s="72">
        <v>75</v>
      </c>
      <c r="N93" s="94" t="s">
        <v>65</v>
      </c>
      <c r="O93" s="95">
        <v>98.132247233333331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443.05499999999995</v>
      </c>
      <c r="L95" s="92" t="s">
        <v>64</v>
      </c>
      <c r="M95" s="72">
        <v>60</v>
      </c>
      <c r="N95" s="94" t="s">
        <v>65</v>
      </c>
      <c r="O95" s="95">
        <v>7.3842499999999989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112.51649723333333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2925428.9280666662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2925428.9280666662</v>
      </c>
      <c r="P103"/>
      <c r="Q103" s="96" t="s">
        <v>118</v>
      </c>
      <c r="R103" s="102">
        <v>2925428.9280666662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462802.85642014659</v>
      </c>
      <c r="P105"/>
      <c r="Q105" s="96" t="s">
        <v>118</v>
      </c>
      <c r="R105" s="102">
        <v>462802.85642014659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117.17395913583333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854926.5154302133</v>
      </c>
      <c r="P110" s="115"/>
      <c r="Q110" s="96" t="s">
        <v>118</v>
      </c>
      <c r="R110" s="126">
        <v>854926.5154302133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4527828.087035073</v>
      </c>
      <c r="S112" s="96" t="s">
        <v>119</v>
      </c>
      <c r="T112" s="124">
        <v>4527828.087035073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2942</v>
      </c>
      <c r="L116" s="94" t="s">
        <v>115</v>
      </c>
      <c r="M116" s="100">
        <v>1009.75</v>
      </c>
      <c r="N116" s="94" t="s">
        <v>65</v>
      </c>
      <c r="O116" s="127">
        <v>2970684.5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13972.385707500001</v>
      </c>
      <c r="L118" s="94" t="s">
        <v>115</v>
      </c>
      <c r="M118" s="100">
        <v>66</v>
      </c>
      <c r="N118" s="94" t="s">
        <v>65</v>
      </c>
      <c r="O118" s="127">
        <v>922177.45669500006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13972.385707500001</v>
      </c>
      <c r="L120" s="94" t="s">
        <v>115</v>
      </c>
      <c r="M120" s="100">
        <v>4</v>
      </c>
      <c r="N120" s="94" t="s">
        <v>65</v>
      </c>
      <c r="O120" s="128">
        <v>55889.542830000006</v>
      </c>
      <c r="T120" s="110"/>
    </row>
    <row r="121" spans="1:20" x14ac:dyDescent="0.3">
      <c r="A121" s="72">
        <v>10</v>
      </c>
      <c r="G121" s="96" t="s">
        <v>153</v>
      </c>
      <c r="K121" s="72">
        <v>6395.3667275000007</v>
      </c>
      <c r="L121" s="94" t="s">
        <v>115</v>
      </c>
      <c r="M121" s="100">
        <v>37.75</v>
      </c>
      <c r="N121" s="94" t="s">
        <v>65</v>
      </c>
      <c r="O121" s="128">
        <v>241425.09396312502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13972.385707500001</v>
      </c>
      <c r="L123" s="94" t="s">
        <v>115</v>
      </c>
      <c r="M123" s="100">
        <v>14</v>
      </c>
      <c r="N123" s="94" t="s">
        <v>65</v>
      </c>
      <c r="O123" s="128">
        <v>195613.39990500003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13972.385707500001</v>
      </c>
      <c r="L125" s="94" t="s">
        <v>115</v>
      </c>
      <c r="M125" s="100">
        <v>85</v>
      </c>
      <c r="N125" s="94" t="s">
        <v>65</v>
      </c>
      <c r="O125" s="128">
        <v>1187652.7851375001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13495.137336250002</v>
      </c>
      <c r="L127" s="94" t="s">
        <v>115</v>
      </c>
      <c r="M127" s="100">
        <v>108.25</v>
      </c>
      <c r="N127" s="94" t="s">
        <v>65</v>
      </c>
      <c r="O127" s="128">
        <v>1460848.6166490626</v>
      </c>
      <c r="T127" s="110"/>
    </row>
    <row r="128" spans="1:20" x14ac:dyDescent="0.3">
      <c r="F128" s="84"/>
      <c r="G128" s="72" t="s">
        <v>70</v>
      </c>
      <c r="K128" s="72">
        <v>477.24837124999999</v>
      </c>
      <c r="L128" s="94" t="s">
        <v>115</v>
      </c>
      <c r="M128" s="100">
        <v>170</v>
      </c>
      <c r="N128" s="94" t="s">
        <v>65</v>
      </c>
      <c r="O128" s="128">
        <v>81132.223112499996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2427.0887500000003</v>
      </c>
      <c r="L129" s="94" t="s">
        <v>115</v>
      </c>
      <c r="M129" s="100">
        <v>41.75</v>
      </c>
      <c r="N129" s="94" t="s">
        <v>65</v>
      </c>
      <c r="O129" s="128">
        <v>101330.95531250001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13495.137336250002</v>
      </c>
      <c r="L131" s="94" t="s">
        <v>115</v>
      </c>
      <c r="M131" s="100">
        <v>93.25</v>
      </c>
      <c r="N131" s="94" t="s">
        <v>65</v>
      </c>
      <c r="O131" s="128">
        <v>1258421.5566053127</v>
      </c>
      <c r="T131" s="110"/>
    </row>
    <row r="132" spans="1:20" x14ac:dyDescent="0.3">
      <c r="F132" s="84"/>
      <c r="G132" s="72" t="s">
        <v>70</v>
      </c>
      <c r="K132" s="72">
        <v>477.24837124999999</v>
      </c>
      <c r="L132" s="94" t="s">
        <v>115</v>
      </c>
      <c r="M132" s="100">
        <v>164.75</v>
      </c>
      <c r="N132" s="94" t="s">
        <v>65</v>
      </c>
      <c r="O132" s="128">
        <v>78626.669163437502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2427.0887500000003</v>
      </c>
      <c r="L133" s="94" t="s">
        <v>115</v>
      </c>
      <c r="M133" s="100">
        <v>25</v>
      </c>
      <c r="N133" s="94" t="s">
        <v>65</v>
      </c>
      <c r="O133" s="128">
        <v>60677.218750000007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13495.137336250002</v>
      </c>
      <c r="L135" s="94" t="s">
        <v>115</v>
      </c>
      <c r="M135" s="100">
        <v>16</v>
      </c>
      <c r="N135" s="94" t="s">
        <v>65</v>
      </c>
      <c r="O135" s="128">
        <v>215922.19738000003</v>
      </c>
      <c r="T135" s="110"/>
    </row>
    <row r="136" spans="1:20" x14ac:dyDescent="0.3">
      <c r="F136" s="84"/>
      <c r="G136" s="72" t="s">
        <v>70</v>
      </c>
      <c r="K136" s="72">
        <v>477.24837124999999</v>
      </c>
      <c r="L136" s="94" t="s">
        <v>115</v>
      </c>
      <c r="M136" s="100">
        <v>50.5</v>
      </c>
      <c r="N136" s="94" t="s">
        <v>65</v>
      </c>
      <c r="O136" s="128">
        <v>24101.042748125001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2427.0887500000003</v>
      </c>
      <c r="L137" s="94" t="s">
        <v>115</v>
      </c>
      <c r="M137" s="100">
        <v>17.25</v>
      </c>
      <c r="N137" s="94" t="s">
        <v>65</v>
      </c>
      <c r="O137" s="128">
        <v>41867.280937500007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940.48907250000002</v>
      </c>
      <c r="L139" s="94" t="s">
        <v>115</v>
      </c>
      <c r="M139" s="100">
        <v>89.04</v>
      </c>
      <c r="N139" s="94" t="s">
        <v>65</v>
      </c>
      <c r="O139" s="128">
        <v>83741.147015400013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116.27032287500001</v>
      </c>
      <c r="L140" s="94" t="s">
        <v>115</v>
      </c>
      <c r="M140" s="100">
        <v>19.329999999999998</v>
      </c>
      <c r="N140" s="94" t="s">
        <v>65</v>
      </c>
      <c r="O140" s="128">
        <v>2247.5053411737499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64182.478928374781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13972.385707500001</v>
      </c>
      <c r="L144" s="94" t="s">
        <v>115</v>
      </c>
      <c r="M144" s="100">
        <v>41.549707365177262</v>
      </c>
      <c r="N144" s="94" t="s">
        <v>65</v>
      </c>
      <c r="O144" s="129">
        <v>580548.53734001028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9627090.2078140229</v>
      </c>
      <c r="Q146" s="96" t="s">
        <v>168</v>
      </c>
      <c r="R146"/>
      <c r="T146" s="126">
        <v>9627090.2078140229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14154918.294849096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0.43473381554346324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6153621.6390257198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13972.385707500001</v>
      </c>
      <c r="L161" s="92" t="s">
        <v>64</v>
      </c>
      <c r="M161" s="72">
        <v>6400</v>
      </c>
      <c r="N161" s="94"/>
      <c r="O161" s="135">
        <v>3.1831852667968752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166461.49034187579</v>
      </c>
      <c r="P164" s="109"/>
      <c r="Q164" s="96" t="s">
        <v>118</v>
      </c>
      <c r="R164" s="102">
        <v>166461.49034187579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28098.699569708635</v>
      </c>
      <c r="P166" s="109"/>
      <c r="Q166" s="96" t="s">
        <v>118</v>
      </c>
      <c r="R166" s="134">
        <v>28098.699569708635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4.1831852667968752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45782.134911851448</v>
      </c>
      <c r="P170" s="115"/>
      <c r="Q170" s="96" t="s">
        <v>118</v>
      </c>
      <c r="R170" s="134">
        <v>45782.134911851448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14.972385707500001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700707.65111099998</v>
      </c>
      <c r="Q176" s="96" t="s">
        <v>118</v>
      </c>
      <c r="R176" s="124">
        <v>700707.65111099998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110851.9504057602</v>
      </c>
      <c r="P178" s="109"/>
      <c r="Q178" s="96" t="s">
        <v>118</v>
      </c>
      <c r="R178" s="134">
        <v>110851.9504057602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39.555427600000002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1447728.65016</v>
      </c>
      <c r="Q184" s="96" t="s">
        <v>118</v>
      </c>
      <c r="R184" s="124">
        <v>1447728.65016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229030.67245531201</v>
      </c>
      <c r="P186" s="109"/>
      <c r="Q186" s="96" t="s">
        <v>118</v>
      </c>
      <c r="R186" s="134">
        <v>229030.67245531201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1568830.2578657984</v>
      </c>
      <c r="L189" s="92" t="s">
        <v>64</v>
      </c>
      <c r="M189" s="72">
        <v>22376</v>
      </c>
      <c r="N189" s="94" t="s">
        <v>65</v>
      </c>
      <c r="O189" s="137">
        <v>70.112185281810795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1963141.1878907022</v>
      </c>
      <c r="Q192" s="96" t="s">
        <v>118</v>
      </c>
      <c r="R192" s="124">
        <v>1963141.1878907022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310568.93592430907</v>
      </c>
      <c r="P194" s="109"/>
      <c r="Q194" s="96" t="s">
        <v>118</v>
      </c>
      <c r="R194" s="134">
        <v>310568.93592430907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124.63999858931079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909400.35194730689</v>
      </c>
      <c r="P198" s="115"/>
      <c r="Q198" s="96" t="s">
        <v>118</v>
      </c>
      <c r="R198" s="126">
        <v>909400.35194730689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6058105.4847178264</v>
      </c>
      <c r="S200" s="96" t="s">
        <v>119</v>
      </c>
      <c r="T200" s="102">
        <v>6058105.4847178264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13972.385707500001</v>
      </c>
      <c r="L206" s="94" t="s">
        <v>115</v>
      </c>
      <c r="M206" s="100">
        <v>26.5</v>
      </c>
      <c r="N206" s="94" t="s">
        <v>65</v>
      </c>
      <c r="O206" s="120">
        <v>370268.22124875005</v>
      </c>
      <c r="Q206" s="96" t="s">
        <v>118</v>
      </c>
      <c r="R206" s="72">
        <v>370268.22124875005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5236640.6403291095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1568830.2578657984</v>
      </c>
      <c r="L210" s="94" t="s">
        <v>115</v>
      </c>
      <c r="M210" s="100">
        <v>3.92</v>
      </c>
      <c r="N210" s="94" t="s">
        <v>65</v>
      </c>
      <c r="O210" s="128">
        <v>6149814.6108339299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2356488.2881480996</v>
      </c>
    </row>
    <row r="214" spans="1:18" x14ac:dyDescent="0.3">
      <c r="G214"/>
      <c r="H214" s="72" t="s">
        <v>193</v>
      </c>
      <c r="I214"/>
      <c r="O214" s="119">
        <v>3689888.766500358</v>
      </c>
    </row>
    <row r="215" spans="1:18" x14ac:dyDescent="0.3">
      <c r="G215"/>
      <c r="H215" s="72" t="s">
        <v>194</v>
      </c>
      <c r="I215"/>
      <c r="O215" s="100">
        <v>6046377.0546484571</v>
      </c>
      <c r="Q215" s="96" t="s">
        <v>118</v>
      </c>
      <c r="R215" s="72">
        <v>6046377.0546484571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6046377.0546484571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956536.850045386</v>
      </c>
      <c r="Q221" s="96" t="s">
        <v>118</v>
      </c>
      <c r="R221" s="124">
        <v>956536.850045386</v>
      </c>
    </row>
    <row r="222" spans="1:18" ht="3.9" customHeight="1" x14ac:dyDescent="0.3"/>
    <row r="223" spans="1:18" x14ac:dyDescent="0.3">
      <c r="H223" s="72" t="s">
        <v>197</v>
      </c>
      <c r="O223" s="100">
        <v>6046377.0546484571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1298791.9259453805</v>
      </c>
      <c r="Q225" s="96" t="s">
        <v>118</v>
      </c>
      <c r="R225" s="124">
        <v>1298791.9259453805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2880152.3521810104</v>
      </c>
      <c r="Q228" s="97"/>
    </row>
    <row r="229" spans="1:22" x14ac:dyDescent="0.3">
      <c r="H229" s="72" t="s">
        <v>204</v>
      </c>
      <c r="I229"/>
      <c r="O229" s="119">
        <v>2459925.8443335718</v>
      </c>
      <c r="Q229" s="97"/>
    </row>
    <row r="230" spans="1:22" x14ac:dyDescent="0.3">
      <c r="H230" s="72" t="s">
        <v>205</v>
      </c>
      <c r="I230"/>
      <c r="O230" s="100">
        <v>5340078.1965145823</v>
      </c>
      <c r="Q230" s="96" t="s">
        <v>118</v>
      </c>
      <c r="R230" s="72">
        <v>5340078.1965145823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12373149.570234649</v>
      </c>
      <c r="Q233" s="96" t="s">
        <v>118</v>
      </c>
      <c r="R233" s="143">
        <v>12373149.570234649</v>
      </c>
    </row>
    <row r="234" spans="1:22" ht="6.75" customHeight="1" x14ac:dyDescent="0.3"/>
    <row r="235" spans="1:22" x14ac:dyDescent="0.3">
      <c r="E235" s="84" t="s">
        <v>208</v>
      </c>
      <c r="R235" s="102">
        <v>26385201.818637203</v>
      </c>
      <c r="S235" s="96" t="s">
        <v>119</v>
      </c>
      <c r="T235" s="144">
        <v>26385201.818637203</v>
      </c>
    </row>
    <row r="237" spans="1:22" x14ac:dyDescent="0.3">
      <c r="D237" s="84" t="s">
        <v>209</v>
      </c>
      <c r="T237" s="102">
        <v>32443307.303355031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8110826.8258387577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41829627.416361272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131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13.587786259541986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64182.478928374781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5343.0858634787683</v>
      </c>
      <c r="L256" s="94" t="s">
        <v>115</v>
      </c>
      <c r="M256" s="72">
        <v>100</v>
      </c>
      <c r="N256" s="94" t="s">
        <v>65</v>
      </c>
      <c r="O256" s="95">
        <v>534308.58634787682</v>
      </c>
    </row>
    <row r="257" spans="1:18" x14ac:dyDescent="0.3">
      <c r="A257" s="72">
        <v>3</v>
      </c>
      <c r="D257"/>
      <c r="I257" s="96" t="s">
        <v>221</v>
      </c>
      <c r="K257" s="72">
        <v>4364.365410241925</v>
      </c>
      <c r="L257" s="94" t="s">
        <v>115</v>
      </c>
      <c r="M257" s="72">
        <v>110</v>
      </c>
      <c r="N257" s="94" t="s">
        <v>65</v>
      </c>
      <c r="O257" s="95">
        <v>480080.19512661174</v>
      </c>
    </row>
    <row r="258" spans="1:18" x14ac:dyDescent="0.3">
      <c r="A258" s="72">
        <v>4</v>
      </c>
      <c r="D258"/>
      <c r="I258" s="96" t="s">
        <v>94</v>
      </c>
      <c r="K258" s="72">
        <v>4264.9344337793063</v>
      </c>
      <c r="L258" s="94" t="s">
        <v>115</v>
      </c>
      <c r="M258" s="72">
        <v>130</v>
      </c>
      <c r="N258" s="94" t="s">
        <v>65</v>
      </c>
      <c r="O258" s="119">
        <v>554441.47639130987</v>
      </c>
    </row>
    <row r="259" spans="1:18" x14ac:dyDescent="0.3">
      <c r="D259"/>
      <c r="E259" s="84" t="s">
        <v>222</v>
      </c>
      <c r="O259" s="128">
        <v>1568830.2578657984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534308.58634787682</v>
      </c>
      <c r="L262" s="94" t="s">
        <v>115</v>
      </c>
      <c r="M262" s="100">
        <v>147.26</v>
      </c>
      <c r="N262" s="94" t="s">
        <v>65</v>
      </c>
      <c r="O262" s="95">
        <v>78682282.42558834</v>
      </c>
    </row>
    <row r="263" spans="1:18" x14ac:dyDescent="0.3">
      <c r="D263"/>
      <c r="I263" s="96" t="s">
        <v>225</v>
      </c>
      <c r="K263" s="72">
        <v>480080.19512661174</v>
      </c>
      <c r="L263" s="94" t="s">
        <v>115</v>
      </c>
      <c r="M263" s="100">
        <v>151.72</v>
      </c>
      <c r="N263" s="94" t="s">
        <v>65</v>
      </c>
      <c r="O263" s="95">
        <v>72837767.204609528</v>
      </c>
    </row>
    <row r="264" spans="1:18" x14ac:dyDescent="0.3">
      <c r="D264"/>
      <c r="I264" s="96" t="s">
        <v>226</v>
      </c>
      <c r="K264" s="72">
        <v>554441.47639130987</v>
      </c>
      <c r="L264" s="94" t="s">
        <v>115</v>
      </c>
      <c r="M264" s="100">
        <v>170.44</v>
      </c>
      <c r="N264" s="94" t="s">
        <v>65</v>
      </c>
      <c r="O264" s="119">
        <v>94499005.236134857</v>
      </c>
    </row>
    <row r="265" spans="1:18" x14ac:dyDescent="0.3">
      <c r="D265"/>
      <c r="E265"/>
      <c r="F265" s="84" t="s">
        <v>227</v>
      </c>
      <c r="O265" s="128">
        <v>246019054.86633274</v>
      </c>
      <c r="Q265" s="96" t="s">
        <v>118</v>
      </c>
      <c r="R265" s="102">
        <v>246019054.86633274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24601905.486633275</v>
      </c>
      <c r="Q267" s="96" t="s">
        <v>118</v>
      </c>
      <c r="R267" s="72">
        <v>24601905.486633275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246019054.86633274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17221333.840643294</v>
      </c>
      <c r="Q271" s="96" t="s">
        <v>118</v>
      </c>
      <c r="R271" s="143">
        <v>17221333.840643294</v>
      </c>
    </row>
    <row r="272" spans="1:18" x14ac:dyDescent="0.3">
      <c r="D272"/>
      <c r="E272" s="84" t="s">
        <v>230</v>
      </c>
      <c r="F272"/>
      <c r="R272" s="102">
        <v>287842294.1936093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494925982.80938596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12373149.570234649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51089000</v>
      </c>
      <c r="H10" s="10"/>
      <c r="I10" s="5"/>
      <c r="J10" s="5"/>
    </row>
    <row r="11" spans="1:10" x14ac:dyDescent="0.3">
      <c r="A11" s="5"/>
      <c r="B11" s="9" t="s">
        <v>398</v>
      </c>
      <c r="C11" s="9"/>
      <c r="D11" s="9"/>
      <c r="E11" s="9"/>
      <c r="F11" s="9"/>
      <c r="G11" s="65">
        <v>30179000</v>
      </c>
      <c r="H11" s="10"/>
      <c r="I11" s="15"/>
      <c r="J11" s="5"/>
    </row>
    <row r="12" spans="1:10" x14ac:dyDescent="0.3">
      <c r="A12" s="5"/>
      <c r="B12" s="16" t="s">
        <v>399</v>
      </c>
      <c r="C12" s="9"/>
      <c r="D12" s="9"/>
      <c r="E12" s="9"/>
      <c r="F12" s="17" t="s">
        <v>8</v>
      </c>
      <c r="G12" s="18">
        <v>20910000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16261000</v>
      </c>
      <c r="H15" s="10"/>
      <c r="I15" s="15"/>
      <c r="J15" s="5"/>
    </row>
    <row r="16" spans="1:10" x14ac:dyDescent="0.3">
      <c r="A16" s="5"/>
      <c r="B16" s="9" t="s">
        <v>398</v>
      </c>
      <c r="C16" s="9"/>
      <c r="D16" s="9"/>
      <c r="E16" s="9"/>
      <c r="F16" s="9"/>
      <c r="G16" s="65">
        <v>9606000</v>
      </c>
      <c r="H16" s="10"/>
      <c r="I16" s="15"/>
      <c r="J16" s="5"/>
    </row>
    <row r="17" spans="1:10" x14ac:dyDescent="0.3">
      <c r="A17" s="5"/>
      <c r="B17" s="16" t="s">
        <v>399</v>
      </c>
      <c r="C17" s="9"/>
      <c r="D17" s="9"/>
      <c r="E17" s="9"/>
      <c r="F17" s="17" t="s">
        <v>10</v>
      </c>
      <c r="G17" s="18">
        <v>6655000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14155000</v>
      </c>
      <c r="H20" s="10"/>
      <c r="I20" s="19"/>
      <c r="J20" s="5"/>
    </row>
    <row r="21" spans="1:10" x14ac:dyDescent="0.3">
      <c r="A21" s="5"/>
      <c r="B21" s="9" t="s">
        <v>400</v>
      </c>
      <c r="C21" s="9"/>
      <c r="D21" s="9"/>
      <c r="E21" s="9"/>
      <c r="F21" s="9"/>
      <c r="G21" s="65">
        <v>8001000</v>
      </c>
      <c r="H21" s="10"/>
      <c r="I21" s="5"/>
      <c r="J21" s="5"/>
    </row>
    <row r="22" spans="1:10" x14ac:dyDescent="0.3">
      <c r="A22" s="5"/>
      <c r="B22" s="16" t="s">
        <v>401</v>
      </c>
      <c r="C22" s="9"/>
      <c r="D22" s="9"/>
      <c r="E22" s="9"/>
      <c r="F22" s="17" t="s">
        <v>15</v>
      </c>
      <c r="G22" s="18">
        <v>6154000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32443000</v>
      </c>
      <c r="H25" s="21"/>
      <c r="I25" s="7"/>
      <c r="J25" s="7"/>
    </row>
    <row r="26" spans="1:10" x14ac:dyDescent="0.3">
      <c r="A26" s="9"/>
      <c r="B26" s="9" t="s">
        <v>402</v>
      </c>
      <c r="C26" s="9"/>
      <c r="D26" s="9"/>
      <c r="E26" s="9"/>
      <c r="F26" s="20"/>
      <c r="G26" s="67">
        <v>24332000</v>
      </c>
      <c r="H26" s="10"/>
      <c r="I26" s="22"/>
      <c r="J26" s="22"/>
    </row>
    <row r="27" spans="1:10" ht="15" thickBot="1" x14ac:dyDescent="0.35">
      <c r="A27" s="9"/>
      <c r="B27" s="16" t="s">
        <v>403</v>
      </c>
      <c r="C27" s="8"/>
      <c r="D27" s="8"/>
      <c r="E27" s="8"/>
      <c r="F27" s="17" t="s">
        <v>20</v>
      </c>
      <c r="G27" s="68">
        <v>8111000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41830000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3294000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45124000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45124000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72118000</v>
      </c>
      <c r="H36" s="28" t="s">
        <v>29</v>
      </c>
      <c r="I36" s="45">
        <v>110040616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113948000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13972.385707500001</v>
      </c>
      <c r="H45" s="55"/>
      <c r="I45" s="55">
        <v>13869.468092499999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477.24837124999999</v>
      </c>
      <c r="H46" s="55"/>
      <c r="I46" s="55">
        <v>433.11319099999997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2427.0887500000003</v>
      </c>
      <c r="H47" s="55"/>
      <c r="I47" s="55">
        <v>2297.3787499999999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46583.779330714373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8155.2286334921155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2.8744036380037565E-2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2.9754559183641838E-2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2.9249297781839701E-2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08" priority="18" stopIfTrue="1" operator="equal">
      <formula>0</formula>
    </cfRule>
  </conditionalFormatting>
  <conditionalFormatting sqref="G39">
    <cfRule type="expression" dxfId="607" priority="19" stopIfTrue="1">
      <formula>#REF!&gt;($G$29)</formula>
    </cfRule>
    <cfRule type="cellIs" dxfId="606" priority="20" stopIfTrue="1" operator="lessThanOrEqual">
      <formula>$G$29</formula>
    </cfRule>
  </conditionalFormatting>
  <conditionalFormatting sqref="G30">
    <cfRule type="expression" dxfId="605" priority="15">
      <formula>G30=0</formula>
    </cfRule>
  </conditionalFormatting>
  <conditionalFormatting sqref="B30">
    <cfRule type="expression" dxfId="604" priority="14">
      <formula>G30=0</formula>
    </cfRule>
  </conditionalFormatting>
  <conditionalFormatting sqref="B33">
    <cfRule type="expression" dxfId="603" priority="11">
      <formula>G33=0</formula>
    </cfRule>
  </conditionalFormatting>
  <conditionalFormatting sqref="B34">
    <cfRule type="expression" dxfId="602" priority="21">
      <formula>G34=0</formula>
    </cfRule>
  </conditionalFormatting>
  <conditionalFormatting sqref="G34">
    <cfRule type="expression" dxfId="601" priority="12">
      <formula>G34=0</formula>
    </cfRule>
  </conditionalFormatting>
  <conditionalFormatting sqref="B35">
    <cfRule type="expression" dxfId="600" priority="10">
      <formula>G33+G34=0</formula>
    </cfRule>
  </conditionalFormatting>
  <conditionalFormatting sqref="G35">
    <cfRule type="expression" dxfId="599" priority="9">
      <formula>G33+G34=0</formula>
    </cfRule>
  </conditionalFormatting>
  <conditionalFormatting sqref="B31:G31">
    <cfRule type="expression" dxfId="598" priority="16" stopIfTrue="1">
      <formula>$G$31&lt;=$G$29</formula>
    </cfRule>
    <cfRule type="expression" dxfId="597" priority="17">
      <formula>$G$31&gt;$G$29</formula>
    </cfRule>
  </conditionalFormatting>
  <conditionalFormatting sqref="G33">
    <cfRule type="expression" dxfId="596" priority="4" stopIfTrue="1">
      <formula>G33=0</formula>
    </cfRule>
    <cfRule type="expression" dxfId="595" priority="13">
      <formula>G34=0</formula>
    </cfRule>
  </conditionalFormatting>
  <conditionalFormatting sqref="C30">
    <cfRule type="expression" dxfId="594" priority="8">
      <formula>G30=0</formula>
    </cfRule>
  </conditionalFormatting>
  <conditionalFormatting sqref="D30">
    <cfRule type="expression" dxfId="593" priority="7">
      <formula>G30=0</formula>
    </cfRule>
  </conditionalFormatting>
  <conditionalFormatting sqref="E30">
    <cfRule type="expression" dxfId="592" priority="6">
      <formula>G30=0</formula>
    </cfRule>
  </conditionalFormatting>
  <conditionalFormatting sqref="F30">
    <cfRule type="expression" dxfId="591" priority="5">
      <formula>G30=0</formula>
    </cfRule>
  </conditionalFormatting>
  <conditionalFormatting sqref="I36">
    <cfRule type="expression" dxfId="590" priority="2">
      <formula>$G$36*1.05&gt;$I$36</formula>
    </cfRule>
    <cfRule type="expression" dxfId="589" priority="3">
      <formula>$I$36&lt;($G$36*1.05)</formula>
    </cfRule>
  </conditionalFormatting>
  <conditionalFormatting sqref="G56:G58">
    <cfRule type="cellIs" dxfId="58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Sevier County&amp;C&amp;7Department of Education&amp;R&amp;7&amp;D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792</v>
      </c>
    </row>
    <row r="5" spans="1:20" x14ac:dyDescent="0.3">
      <c r="A5"/>
      <c r="D5" s="77" t="s">
        <v>396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35191.073130000004</v>
      </c>
      <c r="L12" s="92" t="s">
        <v>64</v>
      </c>
      <c r="M12" s="93">
        <v>20</v>
      </c>
      <c r="N12" s="94" t="s">
        <v>65</v>
      </c>
      <c r="O12" s="95">
        <v>1759.5536565000002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26058.138217499996</v>
      </c>
      <c r="L13" s="92" t="s">
        <v>64</v>
      </c>
      <c r="M13" s="93">
        <v>25</v>
      </c>
      <c r="N13" s="94" t="s">
        <v>65</v>
      </c>
      <c r="O13" s="95">
        <v>1042.3255286999999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24181.243301000002</v>
      </c>
      <c r="L14" s="92" t="s">
        <v>64</v>
      </c>
      <c r="M14" s="93">
        <v>25</v>
      </c>
      <c r="N14" s="94" t="s">
        <v>65</v>
      </c>
      <c r="O14" s="95">
        <v>967.24973204000003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18965.198947999997</v>
      </c>
      <c r="L15" s="92" t="s">
        <v>64</v>
      </c>
      <c r="M15" s="95">
        <v>22.083333333333332</v>
      </c>
      <c r="N15" s="94" t="s">
        <v>65</v>
      </c>
      <c r="O15" s="95">
        <v>858.80146179622625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2961.3322184999997</v>
      </c>
      <c r="L16" s="92" t="s">
        <v>64</v>
      </c>
      <c r="M16" s="95">
        <v>16.666666666666668</v>
      </c>
      <c r="N16" s="94" t="s">
        <v>65</v>
      </c>
      <c r="O16" s="95">
        <v>177.67993310999998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5609.5912499999995</v>
      </c>
      <c r="L18" s="92" t="s">
        <v>64</v>
      </c>
      <c r="M18" s="93">
        <v>91</v>
      </c>
      <c r="N18" s="94" t="s">
        <v>65</v>
      </c>
      <c r="O18" s="95">
        <v>61.643859890109887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1017.05125</v>
      </c>
      <c r="L19" s="92" t="s">
        <v>64</v>
      </c>
      <c r="M19" s="93">
        <v>58.5</v>
      </c>
      <c r="N19" s="94" t="s">
        <v>65</v>
      </c>
      <c r="O19" s="95">
        <v>17.385491452991452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4048.7837500000001</v>
      </c>
      <c r="L20" s="92" t="s">
        <v>64</v>
      </c>
      <c r="M20" s="93">
        <v>58.5</v>
      </c>
      <c r="N20" s="94" t="s">
        <v>65</v>
      </c>
      <c r="O20" s="95">
        <v>69.209978632478638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2405.9587499999998</v>
      </c>
      <c r="L21" s="92" t="s">
        <v>64</v>
      </c>
      <c r="M21" s="93">
        <v>16.5</v>
      </c>
      <c r="N21" s="94" t="s">
        <v>65</v>
      </c>
      <c r="O21" s="95">
        <v>145.81568181818182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1020.42875</v>
      </c>
      <c r="L22" s="92" t="s">
        <v>64</v>
      </c>
      <c r="M22" s="93">
        <v>16.5</v>
      </c>
      <c r="N22" s="94" t="s">
        <v>65</v>
      </c>
      <c r="O22" s="95">
        <v>61.844166666666666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61.057500000000005</v>
      </c>
      <c r="L23" s="92" t="s">
        <v>64</v>
      </c>
      <c r="M23" s="93">
        <v>16.5</v>
      </c>
      <c r="N23" s="94" t="s">
        <v>65</v>
      </c>
      <c r="O23" s="95">
        <v>3.7004545454545457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2021.8512500000002</v>
      </c>
      <c r="L24" s="92" t="s">
        <v>64</v>
      </c>
      <c r="M24" s="93">
        <v>8.5</v>
      </c>
      <c r="N24" s="94" t="s">
        <v>65</v>
      </c>
      <c r="O24" s="95">
        <v>237.86485294117648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840.78374999999994</v>
      </c>
      <c r="L25" s="92" t="s">
        <v>64</v>
      </c>
      <c r="M25" s="93">
        <v>8.5</v>
      </c>
      <c r="N25" s="94" t="s">
        <v>65</v>
      </c>
      <c r="O25" s="95">
        <v>98.915735294117638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128.38499999999999</v>
      </c>
      <c r="L27" s="92" t="s">
        <v>64</v>
      </c>
      <c r="M27" s="93">
        <v>8.5</v>
      </c>
      <c r="N27" s="94" t="s">
        <v>65</v>
      </c>
      <c r="O27" s="95">
        <v>15.104117647058823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11112</v>
      </c>
      <c r="L28" s="92" t="s">
        <v>64</v>
      </c>
      <c r="M28" s="72">
        <v>20</v>
      </c>
      <c r="N28" s="94" t="s">
        <v>65</v>
      </c>
      <c r="O28" s="95">
        <v>555.6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11112</v>
      </c>
      <c r="L29" s="92" t="s">
        <v>64</v>
      </c>
      <c r="M29" s="72">
        <v>200</v>
      </c>
      <c r="N29" s="94" t="s">
        <v>65</v>
      </c>
      <c r="O29" s="95">
        <v>55.56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61249.211347500001</v>
      </c>
      <c r="L31" s="92" t="s">
        <v>64</v>
      </c>
      <c r="M31" s="72">
        <v>525</v>
      </c>
      <c r="N31" s="94" t="s">
        <v>65</v>
      </c>
      <c r="O31" s="95">
        <v>116.66516447142857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61249.211347500001</v>
      </c>
      <c r="L33" s="92" t="s">
        <v>64</v>
      </c>
      <c r="M33" s="72">
        <v>525</v>
      </c>
      <c r="N33" s="94" t="s">
        <v>65</v>
      </c>
      <c r="O33" s="95">
        <v>116.66516447142857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43937.248095000003</v>
      </c>
      <c r="L35" s="92" t="s">
        <v>64</v>
      </c>
      <c r="M35" s="72">
        <v>350</v>
      </c>
      <c r="N35" s="94" t="s">
        <v>65</v>
      </c>
      <c r="O35" s="95">
        <v>125.53499455714287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17311.963252499998</v>
      </c>
      <c r="L36" s="92" t="s">
        <v>64</v>
      </c>
      <c r="M36" s="72">
        <v>265</v>
      </c>
      <c r="N36" s="94" t="s">
        <v>65</v>
      </c>
      <c r="O36" s="95">
        <v>65.328163216981125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56.575938239999999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61249.211347500001</v>
      </c>
      <c r="L41" s="92" t="s">
        <v>64</v>
      </c>
      <c r="M41" s="72">
        <v>500</v>
      </c>
      <c r="N41" s="92" t="s">
        <v>65</v>
      </c>
      <c r="O41" s="95">
        <v>122.498422695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46107.774467499999</v>
      </c>
      <c r="L42" s="92" t="s">
        <v>64</v>
      </c>
      <c r="M42" s="72">
        <v>350</v>
      </c>
      <c r="N42" s="92" t="s">
        <v>65</v>
      </c>
      <c r="O42" s="95">
        <v>131.73649847857143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39.940076215454546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110.83520959250001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17153.891250000001</v>
      </c>
      <c r="L46" s="92" t="s">
        <v>64</v>
      </c>
      <c r="M46" s="72">
        <v>750</v>
      </c>
      <c r="N46" s="94" t="s">
        <v>65</v>
      </c>
      <c r="O46" s="95">
        <v>22.871855</v>
      </c>
      <c r="Q46" s="97"/>
    </row>
    <row r="47" spans="1:21" x14ac:dyDescent="0.3">
      <c r="C47">
        <v>15</v>
      </c>
      <c r="G47" s="84"/>
      <c r="H47" s="84" t="s">
        <v>70</v>
      </c>
      <c r="K47" s="72">
        <v>2961.3322184999997</v>
      </c>
      <c r="L47" s="92" t="s">
        <v>64</v>
      </c>
      <c r="M47" s="72">
        <v>1000</v>
      </c>
      <c r="N47" s="94" t="s">
        <v>65</v>
      </c>
      <c r="O47" s="95">
        <v>2.9613322184999999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17153.891250000001</v>
      </c>
      <c r="L48" s="92" t="s">
        <v>64</v>
      </c>
      <c r="M48" s="72">
        <v>600</v>
      </c>
      <c r="N48" s="94" t="s">
        <v>65</v>
      </c>
      <c r="O48" s="95">
        <v>28.589818750000003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209.5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17.5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44.665675039999996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54.917604796250004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43.934083837000003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7601.9746526147192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406219885.03248107</v>
      </c>
      <c r="Q63" s="96" t="s">
        <v>118</v>
      </c>
      <c r="R63" s="102">
        <v>406219885.03248107</v>
      </c>
      <c r="S63" s="96" t="s">
        <v>119</v>
      </c>
      <c r="T63" s="103">
        <v>406219885.03248107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300091126.1152702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406219885.03248107</v>
      </c>
      <c r="Q69" s="96" t="s">
        <v>118</v>
      </c>
      <c r="R69" s="102">
        <v>406219885.03248107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68569916.593482807</v>
      </c>
      <c r="P71" s="109"/>
      <c r="Q71" s="96" t="s">
        <v>118</v>
      </c>
      <c r="R71" s="112">
        <v>68569916.593482807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7601.9746526147192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59427481.170002103</v>
      </c>
      <c r="P75" s="115"/>
      <c r="Q75" s="96" t="s">
        <v>118</v>
      </c>
      <c r="R75" s="116">
        <v>59427481.170002103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127997397.76348491</v>
      </c>
      <c r="S77" s="96" t="s">
        <v>119</v>
      </c>
      <c r="T77" s="103">
        <v>127997397.76348491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94556875.844709188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109835.2095925</v>
      </c>
      <c r="L83" s="92" t="s">
        <v>64</v>
      </c>
      <c r="M83" s="72">
        <v>3000</v>
      </c>
      <c r="N83" s="94" t="s">
        <v>65</v>
      </c>
      <c r="O83" s="119">
        <v>36.611736530833333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1914574.1501433984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1956388.4495825304</v>
      </c>
      <c r="P87" s="100"/>
      <c r="Q87" s="96" t="s">
        <v>118</v>
      </c>
      <c r="R87" s="102">
        <v>1956388.4495825304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330238.37028953113</v>
      </c>
      <c r="Q89" s="96" t="s">
        <v>118</v>
      </c>
      <c r="R89" s="72">
        <v>330238.37028953113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61249.211347500001</v>
      </c>
      <c r="L93" s="92" t="s">
        <v>64</v>
      </c>
      <c r="M93" s="72">
        <v>75</v>
      </c>
      <c r="N93" s="94" t="s">
        <v>65</v>
      </c>
      <c r="O93" s="95">
        <v>816.65615130000003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3883.0637500000003</v>
      </c>
      <c r="L95" s="92" t="s">
        <v>64</v>
      </c>
      <c r="M95" s="72">
        <v>60</v>
      </c>
      <c r="N95" s="94" t="s">
        <v>65</v>
      </c>
      <c r="O95" s="95">
        <v>64.717729166666672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49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930.37388046666672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24189720.892133337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24718024.396417532</v>
      </c>
      <c r="P103"/>
      <c r="Q103" s="96" t="s">
        <v>118</v>
      </c>
      <c r="R103" s="102">
        <v>24718024.396417532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3910391.4595132535</v>
      </c>
      <c r="P105"/>
      <c r="Q105" s="96" t="s">
        <v>118</v>
      </c>
      <c r="R105" s="102">
        <v>3910391.4595132535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966.98561699750007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7055335.9305070322</v>
      </c>
      <c r="P110" s="115"/>
      <c r="Q110" s="96" t="s">
        <v>118</v>
      </c>
      <c r="R110" s="126">
        <v>7055335.9305070322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37970378.606309883</v>
      </c>
      <c r="S112" s="96" t="s">
        <v>119</v>
      </c>
      <c r="T112" s="124">
        <v>37970378.606309883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65817</v>
      </c>
      <c r="L116" s="94" t="s">
        <v>115</v>
      </c>
      <c r="M116" s="100">
        <v>1009.75</v>
      </c>
      <c r="N116" s="94" t="s">
        <v>65</v>
      </c>
      <c r="O116" s="127">
        <v>66458715.75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109835.2095925</v>
      </c>
      <c r="L118" s="94" t="s">
        <v>115</v>
      </c>
      <c r="M118" s="100">
        <v>66</v>
      </c>
      <c r="N118" s="94" t="s">
        <v>65</v>
      </c>
      <c r="O118" s="127">
        <v>7249123.8331049997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109835.2095925</v>
      </c>
      <c r="L120" s="94" t="s">
        <v>115</v>
      </c>
      <c r="M120" s="100">
        <v>4</v>
      </c>
      <c r="N120" s="94" t="s">
        <v>65</v>
      </c>
      <c r="O120" s="128">
        <v>439340.83837000001</v>
      </c>
      <c r="T120" s="110"/>
    </row>
    <row r="121" spans="1:20" x14ac:dyDescent="0.3">
      <c r="A121" s="72">
        <v>10</v>
      </c>
      <c r="G121" s="96" t="s">
        <v>153</v>
      </c>
      <c r="K121" s="72">
        <v>46107.774467499999</v>
      </c>
      <c r="L121" s="94" t="s">
        <v>115</v>
      </c>
      <c r="M121" s="100">
        <v>37.75</v>
      </c>
      <c r="N121" s="94" t="s">
        <v>65</v>
      </c>
      <c r="O121" s="128">
        <v>1740568.486148125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109835.2095925</v>
      </c>
      <c r="L123" s="94" t="s">
        <v>115</v>
      </c>
      <c r="M123" s="100">
        <v>14</v>
      </c>
      <c r="N123" s="94" t="s">
        <v>65</v>
      </c>
      <c r="O123" s="128">
        <v>1537692.934295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109835.2095925</v>
      </c>
      <c r="L125" s="94" t="s">
        <v>115</v>
      </c>
      <c r="M125" s="100">
        <v>85</v>
      </c>
      <c r="N125" s="94" t="s">
        <v>65</v>
      </c>
      <c r="O125" s="128">
        <v>9335992.8153625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106873.877374</v>
      </c>
      <c r="L127" s="94" t="s">
        <v>115</v>
      </c>
      <c r="M127" s="100">
        <v>108.25</v>
      </c>
      <c r="N127" s="94" t="s">
        <v>65</v>
      </c>
      <c r="O127" s="128">
        <v>11569097.2257355</v>
      </c>
      <c r="T127" s="110"/>
    </row>
    <row r="128" spans="1:20" x14ac:dyDescent="0.3">
      <c r="F128" s="84"/>
      <c r="G128" s="72" t="s">
        <v>70</v>
      </c>
      <c r="K128" s="72">
        <v>2961.3322184999997</v>
      </c>
      <c r="L128" s="94" t="s">
        <v>115</v>
      </c>
      <c r="M128" s="100">
        <v>170</v>
      </c>
      <c r="N128" s="94" t="s">
        <v>65</v>
      </c>
      <c r="O128" s="128">
        <v>503426.47714499995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17153.891250000001</v>
      </c>
      <c r="L129" s="94" t="s">
        <v>115</v>
      </c>
      <c r="M129" s="100">
        <v>41.75</v>
      </c>
      <c r="N129" s="94" t="s">
        <v>65</v>
      </c>
      <c r="O129" s="128">
        <v>716174.95968750003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106873.877374</v>
      </c>
      <c r="L131" s="94" t="s">
        <v>115</v>
      </c>
      <c r="M131" s="100">
        <v>93.25</v>
      </c>
      <c r="N131" s="94" t="s">
        <v>65</v>
      </c>
      <c r="O131" s="128">
        <v>9965989.0651255008</v>
      </c>
      <c r="T131" s="110"/>
    </row>
    <row r="132" spans="1:20" x14ac:dyDescent="0.3">
      <c r="F132" s="84"/>
      <c r="G132" s="72" t="s">
        <v>70</v>
      </c>
      <c r="K132" s="72">
        <v>2961.3322184999997</v>
      </c>
      <c r="L132" s="94" t="s">
        <v>115</v>
      </c>
      <c r="M132" s="100">
        <v>164.75</v>
      </c>
      <c r="N132" s="94" t="s">
        <v>65</v>
      </c>
      <c r="O132" s="128">
        <v>487879.48299787496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17153.891250000001</v>
      </c>
      <c r="L133" s="94" t="s">
        <v>115</v>
      </c>
      <c r="M133" s="100">
        <v>25</v>
      </c>
      <c r="N133" s="94" t="s">
        <v>65</v>
      </c>
      <c r="O133" s="128">
        <v>428847.28125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106873.877374</v>
      </c>
      <c r="L135" s="94" t="s">
        <v>115</v>
      </c>
      <c r="M135" s="100">
        <v>16</v>
      </c>
      <c r="N135" s="94" t="s">
        <v>65</v>
      </c>
      <c r="O135" s="128">
        <v>1709982.0379840001</v>
      </c>
      <c r="T135" s="110"/>
    </row>
    <row r="136" spans="1:20" x14ac:dyDescent="0.3">
      <c r="F136" s="84"/>
      <c r="G136" s="72" t="s">
        <v>70</v>
      </c>
      <c r="K136" s="72">
        <v>2961.3322184999997</v>
      </c>
      <c r="L136" s="94" t="s">
        <v>115</v>
      </c>
      <c r="M136" s="100">
        <v>50.5</v>
      </c>
      <c r="N136" s="94" t="s">
        <v>65</v>
      </c>
      <c r="O136" s="128">
        <v>149547.27703424997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17153.891250000001</v>
      </c>
      <c r="L137" s="94" t="s">
        <v>115</v>
      </c>
      <c r="M137" s="100">
        <v>17.25</v>
      </c>
      <c r="N137" s="94" t="s">
        <v>65</v>
      </c>
      <c r="O137" s="128">
        <v>295904.62406250002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6623.9872425000003</v>
      </c>
      <c r="L139" s="94" t="s">
        <v>115</v>
      </c>
      <c r="M139" s="100">
        <v>89.04</v>
      </c>
      <c r="N139" s="94" t="s">
        <v>65</v>
      </c>
      <c r="O139" s="128">
        <v>589799.82407220011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658.29163631249992</v>
      </c>
      <c r="L140" s="94" t="s">
        <v>115</v>
      </c>
      <c r="M140" s="100">
        <v>19.329999999999998</v>
      </c>
      <c r="N140" s="94" t="s">
        <v>65</v>
      </c>
      <c r="O140" s="128">
        <v>12724.777329920622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109835.2095925</v>
      </c>
      <c r="L144" s="94" t="s">
        <v>115</v>
      </c>
      <c r="M144" s="100">
        <v>41.549707365177262</v>
      </c>
      <c r="N144" s="94" t="s">
        <v>65</v>
      </c>
      <c r="O144" s="129">
        <v>4563620.8169612857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117754428.50666614</v>
      </c>
      <c r="Q146" s="96" t="s">
        <v>168</v>
      </c>
      <c r="R146"/>
      <c r="T146" s="126">
        <v>117754428.50666614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155724807.11297601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125547995.7085214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0.77034237237353098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98553.264553228364</v>
      </c>
      <c r="Q157" s="96" t="s">
        <v>118</v>
      </c>
      <c r="R157" s="102">
        <v>98553.264553228364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16635.791056584949</v>
      </c>
      <c r="P159" s="109"/>
      <c r="Q159" s="96" t="s">
        <v>118</v>
      </c>
      <c r="R159" s="134">
        <v>16635.791056584949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109835.2095925</v>
      </c>
      <c r="L161" s="92" t="s">
        <v>64</v>
      </c>
      <c r="M161" s="72">
        <v>6400</v>
      </c>
      <c r="N161" s="94"/>
      <c r="O161" s="135">
        <v>18.161751498828124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970493.18670181104</v>
      </c>
      <c r="P164" s="109"/>
      <c r="Q164" s="96" t="s">
        <v>118</v>
      </c>
      <c r="R164" s="102">
        <v>970493.18670181104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163819.24991526571</v>
      </c>
      <c r="P166" s="109"/>
      <c r="Q166" s="96" t="s">
        <v>118</v>
      </c>
      <c r="R166" s="134">
        <v>163819.24991526571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18.932093871201655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207198.96932484518</v>
      </c>
      <c r="P170" s="115"/>
      <c r="Q170" s="96" t="s">
        <v>118</v>
      </c>
      <c r="R170" s="134">
        <v>207198.96932484518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110.83520959250001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5300373.8066760097</v>
      </c>
      <c r="Q176" s="96" t="s">
        <v>118</v>
      </c>
      <c r="R176" s="124">
        <v>5300373.8066760097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838519.13621614478</v>
      </c>
      <c r="P178" s="109"/>
      <c r="Q178" s="96" t="s">
        <v>118</v>
      </c>
      <c r="R178" s="134">
        <v>838519.13621614478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308.78082994666664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11548200.479780888</v>
      </c>
      <c r="Q184" s="96" t="s">
        <v>118</v>
      </c>
      <c r="R184" s="124">
        <v>11548200.479780888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1826925.3159013365</v>
      </c>
      <c r="P186" s="109"/>
      <c r="Q186" s="96" t="s">
        <v>118</v>
      </c>
      <c r="R186" s="134">
        <v>1826925.3159013365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12238479.073188759</v>
      </c>
      <c r="L189" s="92" t="s">
        <v>64</v>
      </c>
      <c r="M189" s="72">
        <v>22376</v>
      </c>
      <c r="N189" s="94" t="s">
        <v>65</v>
      </c>
      <c r="O189" s="137">
        <v>546.94668721794596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15648976.080270007</v>
      </c>
      <c r="Q192" s="96" t="s">
        <v>118</v>
      </c>
      <c r="R192" s="124">
        <v>15648976.080270007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2475668.0158987152</v>
      </c>
      <c r="P194" s="109"/>
      <c r="Q194" s="96" t="s">
        <v>118</v>
      </c>
      <c r="R194" s="134">
        <v>2475668.0158987152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966.56272675711261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7052250.4319688734</v>
      </c>
      <c r="P198" s="115"/>
      <c r="Q198" s="96" t="s">
        <v>118</v>
      </c>
      <c r="R198" s="126">
        <v>7052250.4319688734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46147613.728263706</v>
      </c>
      <c r="S200" s="96" t="s">
        <v>119</v>
      </c>
      <c r="T200" s="102">
        <v>46147613.728263706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109835.2095925</v>
      </c>
      <c r="L206" s="94" t="s">
        <v>115</v>
      </c>
      <c r="M206" s="100">
        <v>26.5</v>
      </c>
      <c r="N206" s="94" t="s">
        <v>65</v>
      </c>
      <c r="O206" s="120">
        <v>2910633.05420125</v>
      </c>
      <c r="Q206" s="96" t="s">
        <v>118</v>
      </c>
      <c r="R206" s="72">
        <v>2910633.05420125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36266632.830818921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12238479.073188759</v>
      </c>
      <c r="L210" s="94" t="s">
        <v>115</v>
      </c>
      <c r="M210" s="100">
        <v>3.92</v>
      </c>
      <c r="N210" s="94" t="s">
        <v>65</v>
      </c>
      <c r="O210" s="128">
        <v>47974837.966899939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16319984.773868514</v>
      </c>
    </row>
    <row r="214" spans="1:18" x14ac:dyDescent="0.3">
      <c r="G214"/>
      <c r="H214" s="72" t="s">
        <v>193</v>
      </c>
      <c r="I214"/>
      <c r="O214" s="119">
        <v>28784902.780139964</v>
      </c>
    </row>
    <row r="215" spans="1:18" x14ac:dyDescent="0.3">
      <c r="G215"/>
      <c r="H215" s="72" t="s">
        <v>194</v>
      </c>
      <c r="I215"/>
      <c r="O215" s="100">
        <v>45104887.554008476</v>
      </c>
      <c r="Q215" s="96" t="s">
        <v>118</v>
      </c>
      <c r="R215" s="72">
        <v>45104887.554008476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985090.74417954881</v>
      </c>
      <c r="Q217" s="96" t="s">
        <v>118</v>
      </c>
      <c r="R217" s="124">
        <v>985090.74417954881</v>
      </c>
    </row>
    <row r="218" spans="1:18" ht="5.0999999999999996" customHeight="1" x14ac:dyDescent="0.3"/>
    <row r="219" spans="1:18" x14ac:dyDescent="0.3">
      <c r="H219" s="72" t="s">
        <v>197</v>
      </c>
      <c r="O219" s="100">
        <v>46089978.298188023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7291434.5667733457</v>
      </c>
      <c r="Q221" s="96" t="s">
        <v>118</v>
      </c>
      <c r="R221" s="124">
        <v>7291434.5667733457</v>
      </c>
    </row>
    <row r="222" spans="1:18" ht="3.9" customHeight="1" x14ac:dyDescent="0.3"/>
    <row r="223" spans="1:18" x14ac:dyDescent="0.3">
      <c r="H223" s="72" t="s">
        <v>197</v>
      </c>
      <c r="O223" s="100">
        <v>45104887.554008476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9688754.6453595273</v>
      </c>
      <c r="Q225" s="96" t="s">
        <v>118</v>
      </c>
      <c r="R225" s="124">
        <v>9688754.6453595273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19946648.056950409</v>
      </c>
      <c r="Q228" s="97"/>
    </row>
    <row r="229" spans="1:22" x14ac:dyDescent="0.3">
      <c r="H229" s="72" t="s">
        <v>204</v>
      </c>
      <c r="I229"/>
      <c r="O229" s="119">
        <v>19189935.186759975</v>
      </c>
      <c r="Q229" s="97"/>
    </row>
    <row r="230" spans="1:22" x14ac:dyDescent="0.3">
      <c r="H230" s="72" t="s">
        <v>205</v>
      </c>
      <c r="I230"/>
      <c r="O230" s="100">
        <v>39136583.243710384</v>
      </c>
      <c r="Q230" s="96" t="s">
        <v>118</v>
      </c>
      <c r="R230" s="72">
        <v>39136583.243710384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96086987.506327331</v>
      </c>
      <c r="Q233" s="96" t="s">
        <v>118</v>
      </c>
      <c r="R233" s="143">
        <v>96086987.506327331</v>
      </c>
    </row>
    <row r="234" spans="1:22" ht="6.75" customHeight="1" x14ac:dyDescent="0.3"/>
    <row r="235" spans="1:22" x14ac:dyDescent="0.3">
      <c r="E235" s="84" t="s">
        <v>208</v>
      </c>
      <c r="R235" s="102">
        <v>201204371.31455988</v>
      </c>
      <c r="S235" s="96" t="s">
        <v>119</v>
      </c>
      <c r="T235" s="144">
        <v>201204371.31455988</v>
      </c>
    </row>
    <row r="237" spans="1:22" x14ac:dyDescent="0.3">
      <c r="D237" s="84" t="s">
        <v>209</v>
      </c>
      <c r="T237" s="102">
        <v>247351985.04282358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133317107.66636121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653513105.33486199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44951.493531571599</v>
      </c>
      <c r="L256" s="94" t="s">
        <v>115</v>
      </c>
      <c r="M256" s="72">
        <v>100</v>
      </c>
      <c r="N256" s="94" t="s">
        <v>65</v>
      </c>
      <c r="O256" s="95">
        <v>4495149.3531571599</v>
      </c>
    </row>
    <row r="257" spans="1:18" x14ac:dyDescent="0.3">
      <c r="A257" s="72">
        <v>3</v>
      </c>
      <c r="D257"/>
      <c r="I257" s="96" t="s">
        <v>221</v>
      </c>
      <c r="K257" s="72">
        <v>34577.668394454617</v>
      </c>
      <c r="L257" s="94" t="s">
        <v>115</v>
      </c>
      <c r="M257" s="72">
        <v>110</v>
      </c>
      <c r="N257" s="94" t="s">
        <v>65</v>
      </c>
      <c r="O257" s="95">
        <v>3803543.5233900077</v>
      </c>
    </row>
    <row r="258" spans="1:18" x14ac:dyDescent="0.3">
      <c r="A258" s="72">
        <v>4</v>
      </c>
      <c r="D258"/>
      <c r="I258" s="96" t="s">
        <v>94</v>
      </c>
      <c r="K258" s="72">
        <v>30306.04766647378</v>
      </c>
      <c r="L258" s="94" t="s">
        <v>115</v>
      </c>
      <c r="M258" s="72">
        <v>130</v>
      </c>
      <c r="N258" s="94" t="s">
        <v>65</v>
      </c>
      <c r="O258" s="119">
        <v>3939786.1966415914</v>
      </c>
    </row>
    <row r="259" spans="1:18" x14ac:dyDescent="0.3">
      <c r="D259"/>
      <c r="E259" s="84" t="s">
        <v>222</v>
      </c>
      <c r="O259" s="128">
        <v>12238479.073188759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4495149.3531571599</v>
      </c>
      <c r="L262" s="94" t="s">
        <v>115</v>
      </c>
      <c r="M262" s="100">
        <v>147.26</v>
      </c>
      <c r="N262" s="94" t="s">
        <v>65</v>
      </c>
      <c r="O262" s="95">
        <v>661955693.74592328</v>
      </c>
    </row>
    <row r="263" spans="1:18" x14ac:dyDescent="0.3">
      <c r="D263"/>
      <c r="I263" s="96" t="s">
        <v>225</v>
      </c>
      <c r="K263" s="72">
        <v>3803543.5233900077</v>
      </c>
      <c r="L263" s="94" t="s">
        <v>115</v>
      </c>
      <c r="M263" s="100">
        <v>151.72</v>
      </c>
      <c r="N263" s="94" t="s">
        <v>65</v>
      </c>
      <c r="O263" s="95">
        <v>577073623.36873198</v>
      </c>
    </row>
    <row r="264" spans="1:18" x14ac:dyDescent="0.3">
      <c r="D264"/>
      <c r="I264" s="96" t="s">
        <v>226</v>
      </c>
      <c r="K264" s="72">
        <v>3939786.1966415914</v>
      </c>
      <c r="L264" s="94" t="s">
        <v>115</v>
      </c>
      <c r="M264" s="100">
        <v>170.44</v>
      </c>
      <c r="N264" s="94" t="s">
        <v>65</v>
      </c>
      <c r="O264" s="119">
        <v>671497159.35559285</v>
      </c>
    </row>
    <row r="265" spans="1:18" x14ac:dyDescent="0.3">
      <c r="D265"/>
      <c r="E265"/>
      <c r="F265" s="84" t="s">
        <v>227</v>
      </c>
      <c r="O265" s="128">
        <v>1910526476.4702482</v>
      </c>
      <c r="Q265" s="96" t="s">
        <v>118</v>
      </c>
      <c r="R265" s="102">
        <v>1910526476.4702482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191052647.64702484</v>
      </c>
      <c r="Q267" s="96" t="s">
        <v>118</v>
      </c>
      <c r="R267" s="72">
        <v>191052647.64702484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1910526476.4702482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133736853.35291739</v>
      </c>
      <c r="Q271" s="96" t="s">
        <v>118</v>
      </c>
      <c r="R271" s="143">
        <v>133736853.35291739</v>
      </c>
    </row>
    <row r="272" spans="1:18" x14ac:dyDescent="0.3">
      <c r="D272"/>
      <c r="E272" s="84" t="s">
        <v>230</v>
      </c>
      <c r="F272"/>
      <c r="R272" s="102">
        <v>2235315977.4701905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3843479500.2530932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96086987.506327331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392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406220000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106129000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300091000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127997000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33440000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94557000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155725000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30177000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125548000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247352000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114035000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133317000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653513000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653513000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393</v>
      </c>
      <c r="C33" s="25"/>
      <c r="D33" s="25"/>
      <c r="E33" s="25"/>
      <c r="F33" s="26"/>
      <c r="G33" s="18">
        <v>-9800000</v>
      </c>
      <c r="H33" s="33"/>
      <c r="I33" s="40"/>
      <c r="J33" s="22"/>
    </row>
    <row r="34" spans="1:10" x14ac:dyDescent="0.3">
      <c r="A34" s="5"/>
      <c r="B34" s="39" t="s">
        <v>394</v>
      </c>
      <c r="C34" s="25"/>
      <c r="D34" s="25"/>
      <c r="E34" s="25"/>
      <c r="F34" s="26"/>
      <c r="G34" s="41">
        <v>-73408000</v>
      </c>
      <c r="H34" s="33"/>
      <c r="I34" s="42" t="s">
        <v>27</v>
      </c>
      <c r="J34" s="22"/>
    </row>
    <row r="35" spans="1:10" x14ac:dyDescent="0.3">
      <c r="A35" s="5"/>
      <c r="B35" s="39" t="s">
        <v>395</v>
      </c>
      <c r="C35" s="25"/>
      <c r="D35" s="25"/>
      <c r="E35" s="25"/>
      <c r="F35" s="26"/>
      <c r="G35" s="18">
        <v>570305000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283781000</v>
      </c>
      <c r="H36" s="28" t="s">
        <v>29</v>
      </c>
      <c r="I36" s="45">
        <v>486904731.98000002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937294000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109835.2095925</v>
      </c>
      <c r="H45" s="55"/>
      <c r="I45" s="55">
        <v>113729.874515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2961.3322184999997</v>
      </c>
      <c r="H46" s="55"/>
      <c r="I46" s="55">
        <v>2831.2095717499997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17153.891250000001</v>
      </c>
      <c r="H47" s="55"/>
      <c r="I47" s="55">
        <v>18839.4556185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11540000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55972.162792981289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8533.6387436911882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87" priority="18" stopIfTrue="1" operator="equal">
      <formula>0</formula>
    </cfRule>
  </conditionalFormatting>
  <conditionalFormatting sqref="G39">
    <cfRule type="expression" dxfId="586" priority="19" stopIfTrue="1">
      <formula>#REF!&gt;($G$29)</formula>
    </cfRule>
    <cfRule type="cellIs" dxfId="585" priority="20" stopIfTrue="1" operator="lessThanOrEqual">
      <formula>$G$29</formula>
    </cfRule>
  </conditionalFormatting>
  <conditionalFormatting sqref="G30">
    <cfRule type="expression" dxfId="584" priority="15">
      <formula>G30=0</formula>
    </cfRule>
  </conditionalFormatting>
  <conditionalFormatting sqref="B30">
    <cfRule type="expression" dxfId="583" priority="14">
      <formula>G30=0</formula>
    </cfRule>
  </conditionalFormatting>
  <conditionalFormatting sqref="B33">
    <cfRule type="expression" dxfId="582" priority="11">
      <formula>G33=0</formula>
    </cfRule>
  </conditionalFormatting>
  <conditionalFormatting sqref="B34">
    <cfRule type="expression" dxfId="581" priority="21">
      <formula>G34=0</formula>
    </cfRule>
  </conditionalFormatting>
  <conditionalFormatting sqref="G34">
    <cfRule type="expression" dxfId="580" priority="12">
      <formula>G34=0</formula>
    </cfRule>
  </conditionalFormatting>
  <conditionalFormatting sqref="B35">
    <cfRule type="expression" dxfId="579" priority="10">
      <formula>G33+G34=0</formula>
    </cfRule>
  </conditionalFormatting>
  <conditionalFormatting sqref="G35">
    <cfRule type="expression" dxfId="578" priority="9">
      <formula>G33+G34=0</formula>
    </cfRule>
  </conditionalFormatting>
  <conditionalFormatting sqref="B31:G31">
    <cfRule type="expression" dxfId="577" priority="16" stopIfTrue="1">
      <formula>$G$31&lt;=$G$29</formula>
    </cfRule>
    <cfRule type="expression" dxfId="576" priority="17">
      <formula>$G$31&gt;$G$29</formula>
    </cfRule>
  </conditionalFormatting>
  <conditionalFormatting sqref="G33">
    <cfRule type="expression" dxfId="575" priority="4" stopIfTrue="1">
      <formula>G33=0</formula>
    </cfRule>
    <cfRule type="expression" dxfId="574" priority="13">
      <formula>G34=0</formula>
    </cfRule>
  </conditionalFormatting>
  <conditionalFormatting sqref="C30">
    <cfRule type="expression" dxfId="573" priority="8">
      <formula>G30=0</formula>
    </cfRule>
  </conditionalFormatting>
  <conditionalFormatting sqref="D30">
    <cfRule type="expression" dxfId="572" priority="7">
      <formula>G30=0</formula>
    </cfRule>
  </conditionalFormatting>
  <conditionalFormatting sqref="E30">
    <cfRule type="expression" dxfId="571" priority="6">
      <formula>G30=0</formula>
    </cfRule>
  </conditionalFormatting>
  <conditionalFormatting sqref="F30">
    <cfRule type="expression" dxfId="570" priority="5">
      <formula>G30=0</formula>
    </cfRule>
  </conditionalFormatting>
  <conditionalFormatting sqref="I36">
    <cfRule type="expression" dxfId="569" priority="2">
      <formula>$G$36*1.05&gt;$I$36</formula>
    </cfRule>
    <cfRule type="expression" dxfId="568" priority="3">
      <formula>$I$36&lt;($G$36*1.05)</formula>
    </cfRule>
  </conditionalFormatting>
  <conditionalFormatting sqref="G56:G58">
    <cfRule type="cellIs" dxfId="56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Shelby County&amp;C&amp;7Department of Education&amp;R&amp;7&amp;D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793</v>
      </c>
    </row>
    <row r="5" spans="1:20" x14ac:dyDescent="0.3">
      <c r="A5"/>
      <c r="D5" s="77" t="s">
        <v>391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1122.4412500000001</v>
      </c>
      <c r="L12" s="92" t="s">
        <v>64</v>
      </c>
      <c r="M12" s="93">
        <v>20</v>
      </c>
      <c r="N12" s="94" t="s">
        <v>65</v>
      </c>
      <c r="O12" s="95">
        <v>56.122062500000006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919.54250000000002</v>
      </c>
      <c r="L13" s="92" t="s">
        <v>64</v>
      </c>
      <c r="M13" s="93">
        <v>25</v>
      </c>
      <c r="N13" s="94" t="s">
        <v>65</v>
      </c>
      <c r="O13" s="95">
        <v>36.781700000000001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925.09507975000008</v>
      </c>
      <c r="L14" s="92" t="s">
        <v>64</v>
      </c>
      <c r="M14" s="93">
        <v>25</v>
      </c>
      <c r="N14" s="94" t="s">
        <v>65</v>
      </c>
      <c r="O14" s="95">
        <v>37.003803189999999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1396.374307</v>
      </c>
      <c r="L15" s="92" t="s">
        <v>64</v>
      </c>
      <c r="M15" s="95">
        <v>22.083333333333332</v>
      </c>
      <c r="N15" s="94" t="s">
        <v>65</v>
      </c>
      <c r="O15" s="95">
        <v>63.232044090566042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332.22061324999999</v>
      </c>
      <c r="L16" s="92" t="s">
        <v>64</v>
      </c>
      <c r="M16" s="95">
        <v>16.666666666666668</v>
      </c>
      <c r="N16" s="94" t="s">
        <v>65</v>
      </c>
      <c r="O16" s="95">
        <v>19.933236794999999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242.65749999999997</v>
      </c>
      <c r="L18" s="92" t="s">
        <v>64</v>
      </c>
      <c r="M18" s="93">
        <v>91</v>
      </c>
      <c r="N18" s="94" t="s">
        <v>65</v>
      </c>
      <c r="O18" s="95">
        <v>2.6665659340659338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125.57250000000001</v>
      </c>
      <c r="L19" s="92" t="s">
        <v>64</v>
      </c>
      <c r="M19" s="93">
        <v>58.5</v>
      </c>
      <c r="N19" s="94" t="s">
        <v>65</v>
      </c>
      <c r="O19" s="95">
        <v>2.1465384615384617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236.96374999999998</v>
      </c>
      <c r="L20" s="92" t="s">
        <v>64</v>
      </c>
      <c r="M20" s="93">
        <v>58.5</v>
      </c>
      <c r="N20" s="94" t="s">
        <v>65</v>
      </c>
      <c r="O20" s="95">
        <v>4.0506623931623924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108.18625</v>
      </c>
      <c r="L21" s="92" t="s">
        <v>64</v>
      </c>
      <c r="M21" s="93">
        <v>16.5</v>
      </c>
      <c r="N21" s="94" t="s">
        <v>65</v>
      </c>
      <c r="O21" s="95">
        <v>6.5567424242424241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46.981250000000003</v>
      </c>
      <c r="L22" s="92" t="s">
        <v>64</v>
      </c>
      <c r="M22" s="93">
        <v>16.5</v>
      </c>
      <c r="N22" s="94" t="s">
        <v>65</v>
      </c>
      <c r="O22" s="95">
        <v>2.8473484848484851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1.8225</v>
      </c>
      <c r="L23" s="92" t="s">
        <v>64</v>
      </c>
      <c r="M23" s="93">
        <v>16.5</v>
      </c>
      <c r="N23" s="94" t="s">
        <v>65</v>
      </c>
      <c r="O23" s="95">
        <v>0.11045454545454546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37.408749999999998</v>
      </c>
      <c r="L24" s="92" t="s">
        <v>64</v>
      </c>
      <c r="M24" s="93">
        <v>8.5</v>
      </c>
      <c r="N24" s="94" t="s">
        <v>65</v>
      </c>
      <c r="O24" s="95">
        <v>4.4010294117647053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26.278750000000002</v>
      </c>
      <c r="L25" s="92" t="s">
        <v>64</v>
      </c>
      <c r="M25" s="93">
        <v>8.5</v>
      </c>
      <c r="N25" s="94" t="s">
        <v>65</v>
      </c>
      <c r="O25" s="95">
        <v>3.0916176470588237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2.1049999999999995</v>
      </c>
      <c r="L27" s="92" t="s">
        <v>64</v>
      </c>
      <c r="M27" s="93">
        <v>8.5</v>
      </c>
      <c r="N27" s="94" t="s">
        <v>65</v>
      </c>
      <c r="O27" s="95">
        <v>0.24764705882352936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96</v>
      </c>
      <c r="L28" s="92" t="s">
        <v>64</v>
      </c>
      <c r="M28" s="72">
        <v>20</v>
      </c>
      <c r="N28" s="94" t="s">
        <v>65</v>
      </c>
      <c r="O28" s="95">
        <v>4.8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96</v>
      </c>
      <c r="L29" s="92" t="s">
        <v>64</v>
      </c>
      <c r="M29" s="72">
        <v>200</v>
      </c>
      <c r="N29" s="94" t="s">
        <v>65</v>
      </c>
      <c r="O29" s="95">
        <v>0.48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2041.9837500000001</v>
      </c>
      <c r="L31" s="92" t="s">
        <v>64</v>
      </c>
      <c r="M31" s="72">
        <v>525</v>
      </c>
      <c r="N31" s="94" t="s">
        <v>65</v>
      </c>
      <c r="O31" s="95">
        <v>3.8894928571428573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2041.9837500000001</v>
      </c>
      <c r="L33" s="92" t="s">
        <v>64</v>
      </c>
      <c r="M33" s="72">
        <v>525</v>
      </c>
      <c r="N33" s="94" t="s">
        <v>65</v>
      </c>
      <c r="O33" s="95">
        <v>3.8894928571428573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1410.15625</v>
      </c>
      <c r="L35" s="92" t="s">
        <v>64</v>
      </c>
      <c r="M35" s="72">
        <v>350</v>
      </c>
      <c r="N35" s="94" t="s">
        <v>65</v>
      </c>
      <c r="O35" s="95">
        <v>4.0290178571428568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631.82749999999999</v>
      </c>
      <c r="L36" s="92" t="s">
        <v>64</v>
      </c>
      <c r="M36" s="72">
        <v>265</v>
      </c>
      <c r="N36" s="94" t="s">
        <v>65</v>
      </c>
      <c r="O36" s="95">
        <v>2.3842547169811321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2.9279333333333328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2041.9837500000001</v>
      </c>
      <c r="L41" s="92" t="s">
        <v>64</v>
      </c>
      <c r="M41" s="72">
        <v>500</v>
      </c>
      <c r="N41" s="92" t="s">
        <v>65</v>
      </c>
      <c r="O41" s="95">
        <v>4.0839675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2653.69</v>
      </c>
      <c r="L42" s="92" t="s">
        <v>64</v>
      </c>
      <c r="M42" s="72">
        <v>350</v>
      </c>
      <c r="N42" s="92" t="s">
        <v>65</v>
      </c>
      <c r="O42" s="95">
        <v>7.5819714285714284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1.7245904545454545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5.7426237499999999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827.97624999999994</v>
      </c>
      <c r="L46" s="92" t="s">
        <v>64</v>
      </c>
      <c r="M46" s="72">
        <v>750</v>
      </c>
      <c r="N46" s="94" t="s">
        <v>65</v>
      </c>
      <c r="O46" s="95">
        <v>1.1039683333333332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332.22061324999999</v>
      </c>
      <c r="L47" s="92" t="s">
        <v>64</v>
      </c>
      <c r="M47" s="72">
        <v>1000</v>
      </c>
      <c r="N47" s="94" t="s">
        <v>65</v>
      </c>
      <c r="O47" s="95">
        <v>0.33222061324999996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827.97624999999994</v>
      </c>
      <c r="L48" s="92" t="s">
        <v>64</v>
      </c>
      <c r="M48" s="72">
        <v>600</v>
      </c>
      <c r="N48" s="94" t="s">
        <v>65</v>
      </c>
      <c r="O48" s="95">
        <v>1.3799604166666666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5.7837999999999994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2.371311875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1.8970495000000001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302.59310842963527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16169395.891846217</v>
      </c>
      <c r="Q63" s="96" t="s">
        <v>118</v>
      </c>
      <c r="R63" s="102">
        <v>16169395.891846217</v>
      </c>
      <c r="S63" s="96" t="s">
        <v>119</v>
      </c>
      <c r="T63" s="103">
        <v>16169395.891846217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11944989.402475383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16169395.891846217</v>
      </c>
      <c r="Q69" s="96" t="s">
        <v>118</v>
      </c>
      <c r="R69" s="102">
        <v>16169395.891846217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2729394.0265436415</v>
      </c>
      <c r="P71" s="109"/>
      <c r="Q71" s="96" t="s">
        <v>118</v>
      </c>
      <c r="R71" s="112">
        <v>2729394.0265436415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302.59310842963527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2365483.5848721857</v>
      </c>
      <c r="P75" s="115"/>
      <c r="Q75" s="96" t="s">
        <v>118</v>
      </c>
      <c r="R75" s="116">
        <v>2365483.5848721857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5094877.6114158276</v>
      </c>
      <c r="S77" s="96" t="s">
        <v>119</v>
      </c>
      <c r="T77" s="103">
        <v>5094877.6114158276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3763793.0002048067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4742.6237499999997</v>
      </c>
      <c r="L83" s="92" t="s">
        <v>64</v>
      </c>
      <c r="M83" s="72">
        <v>3000</v>
      </c>
      <c r="N83" s="94" t="s">
        <v>65</v>
      </c>
      <c r="O83" s="119">
        <v>1.5808745833333333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82670.25546083333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84475.773840097943</v>
      </c>
      <c r="P87" s="100"/>
      <c r="Q87" s="96" t="s">
        <v>118</v>
      </c>
      <c r="R87" s="102">
        <v>84475.773840097943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14259.510624208533</v>
      </c>
      <c r="Q89" s="96" t="s">
        <v>118</v>
      </c>
      <c r="R89" s="72">
        <v>14259.510624208533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2041.9837500000001</v>
      </c>
      <c r="L93" s="92" t="s">
        <v>64</v>
      </c>
      <c r="M93" s="72">
        <v>75</v>
      </c>
      <c r="N93" s="94" t="s">
        <v>65</v>
      </c>
      <c r="O93" s="95">
        <v>27.22645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110.66875</v>
      </c>
      <c r="L95" s="92" t="s">
        <v>64</v>
      </c>
      <c r="M95" s="72">
        <v>60</v>
      </c>
      <c r="N95" s="94" t="s">
        <v>65</v>
      </c>
      <c r="O95" s="95">
        <v>1.8444791666666667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32.070929166666666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833844.15833333333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852055.31475133344</v>
      </c>
      <c r="P103"/>
      <c r="Q103" s="96" t="s">
        <v>118</v>
      </c>
      <c r="R103" s="102">
        <v>852055.31475133344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134795.15079366096</v>
      </c>
      <c r="P105"/>
      <c r="Q105" s="96" t="s">
        <v>118</v>
      </c>
      <c r="R105" s="102">
        <v>134795.15079366096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33.651803749999999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245530.82894961</v>
      </c>
      <c r="P110" s="115"/>
      <c r="Q110" s="96" t="s">
        <v>118</v>
      </c>
      <c r="R110" s="126">
        <v>245530.82894961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1331116.5789589109</v>
      </c>
      <c r="S112" s="96" t="s">
        <v>119</v>
      </c>
      <c r="T112" s="124">
        <v>1331116.5789589109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253</v>
      </c>
      <c r="L116" s="94" t="s">
        <v>115</v>
      </c>
      <c r="M116" s="100">
        <v>1009.75</v>
      </c>
      <c r="N116" s="94" t="s">
        <v>65</v>
      </c>
      <c r="O116" s="127">
        <v>255466.75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4742.6237499999997</v>
      </c>
      <c r="L118" s="94" t="s">
        <v>115</v>
      </c>
      <c r="M118" s="100">
        <v>66</v>
      </c>
      <c r="N118" s="94" t="s">
        <v>65</v>
      </c>
      <c r="O118" s="127">
        <v>313013.16749999998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4742.6237499999997</v>
      </c>
      <c r="L120" s="94" t="s">
        <v>115</v>
      </c>
      <c r="M120" s="100">
        <v>4</v>
      </c>
      <c r="N120" s="94" t="s">
        <v>65</v>
      </c>
      <c r="O120" s="128">
        <v>18970.494999999999</v>
      </c>
      <c r="T120" s="110"/>
    </row>
    <row r="121" spans="1:20" x14ac:dyDescent="0.3">
      <c r="A121" s="72">
        <v>10</v>
      </c>
      <c r="G121" s="96" t="s">
        <v>153</v>
      </c>
      <c r="K121" s="72">
        <v>2653.69</v>
      </c>
      <c r="L121" s="94" t="s">
        <v>115</v>
      </c>
      <c r="M121" s="100">
        <v>37.75</v>
      </c>
      <c r="N121" s="94" t="s">
        <v>65</v>
      </c>
      <c r="O121" s="128">
        <v>100176.7975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4742.6237499999997</v>
      </c>
      <c r="L123" s="94" t="s">
        <v>115</v>
      </c>
      <c r="M123" s="100">
        <v>14</v>
      </c>
      <c r="N123" s="94" t="s">
        <v>65</v>
      </c>
      <c r="O123" s="128">
        <v>66396.732499999998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4742.6237499999997</v>
      </c>
      <c r="L125" s="94" t="s">
        <v>115</v>
      </c>
      <c r="M125" s="100">
        <v>85</v>
      </c>
      <c r="N125" s="94" t="s">
        <v>65</v>
      </c>
      <c r="O125" s="128">
        <v>403123.01874999999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4410.4031367500002</v>
      </c>
      <c r="L127" s="94" t="s">
        <v>115</v>
      </c>
      <c r="M127" s="100">
        <v>108.25</v>
      </c>
      <c r="N127" s="94" t="s">
        <v>65</v>
      </c>
      <c r="O127" s="128">
        <v>477426.13955318753</v>
      </c>
      <c r="T127" s="110"/>
    </row>
    <row r="128" spans="1:20" x14ac:dyDescent="0.3">
      <c r="F128" s="84"/>
      <c r="G128" s="72" t="s">
        <v>70</v>
      </c>
      <c r="K128" s="72">
        <v>332.22061324999999</v>
      </c>
      <c r="L128" s="94" t="s">
        <v>115</v>
      </c>
      <c r="M128" s="100">
        <v>170</v>
      </c>
      <c r="N128" s="94" t="s">
        <v>65</v>
      </c>
      <c r="O128" s="128">
        <v>56477.504252499995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827.97624999999994</v>
      </c>
      <c r="L129" s="94" t="s">
        <v>115</v>
      </c>
      <c r="M129" s="100">
        <v>41.75</v>
      </c>
      <c r="N129" s="94" t="s">
        <v>65</v>
      </c>
      <c r="O129" s="128">
        <v>34568.008437500001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4410.4031367500002</v>
      </c>
      <c r="L131" s="94" t="s">
        <v>115</v>
      </c>
      <c r="M131" s="100">
        <v>93.25</v>
      </c>
      <c r="N131" s="94" t="s">
        <v>65</v>
      </c>
      <c r="O131" s="128">
        <v>411270.09250193753</v>
      </c>
      <c r="T131" s="110"/>
    </row>
    <row r="132" spans="1:20" x14ac:dyDescent="0.3">
      <c r="F132" s="84"/>
      <c r="G132" s="72" t="s">
        <v>70</v>
      </c>
      <c r="K132" s="72">
        <v>332.22061324999999</v>
      </c>
      <c r="L132" s="94" t="s">
        <v>115</v>
      </c>
      <c r="M132" s="100">
        <v>164.75</v>
      </c>
      <c r="N132" s="94" t="s">
        <v>65</v>
      </c>
      <c r="O132" s="128">
        <v>54733.346032937501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827.97624999999994</v>
      </c>
      <c r="L133" s="94" t="s">
        <v>115</v>
      </c>
      <c r="M133" s="100">
        <v>25</v>
      </c>
      <c r="N133" s="94" t="s">
        <v>65</v>
      </c>
      <c r="O133" s="128">
        <v>20699.40625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4410.4031367500002</v>
      </c>
      <c r="L135" s="94" t="s">
        <v>115</v>
      </c>
      <c r="M135" s="100">
        <v>16</v>
      </c>
      <c r="N135" s="94" t="s">
        <v>65</v>
      </c>
      <c r="O135" s="128">
        <v>70566.450188000003</v>
      </c>
      <c r="T135" s="110"/>
    </row>
    <row r="136" spans="1:20" x14ac:dyDescent="0.3">
      <c r="F136" s="84"/>
      <c r="G136" s="72" t="s">
        <v>70</v>
      </c>
      <c r="K136" s="72">
        <v>332.22061324999999</v>
      </c>
      <c r="L136" s="94" t="s">
        <v>115</v>
      </c>
      <c r="M136" s="100">
        <v>50.5</v>
      </c>
      <c r="N136" s="94" t="s">
        <v>65</v>
      </c>
      <c r="O136" s="128">
        <v>16777.140969125001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827.97624999999994</v>
      </c>
      <c r="L137" s="94" t="s">
        <v>115</v>
      </c>
      <c r="M137" s="100">
        <v>17.25</v>
      </c>
      <c r="N137" s="94" t="s">
        <v>65</v>
      </c>
      <c r="O137" s="128">
        <v>14282.590312499999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523.71375</v>
      </c>
      <c r="L139" s="94" t="s">
        <v>115</v>
      </c>
      <c r="M139" s="100">
        <v>89.04</v>
      </c>
      <c r="N139" s="94" t="s">
        <v>65</v>
      </c>
      <c r="O139" s="128">
        <v>46631.472300000001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63.871744437499999</v>
      </c>
      <c r="L140" s="94" t="s">
        <v>115</v>
      </c>
      <c r="M140" s="100">
        <v>19.329999999999998</v>
      </c>
      <c r="N140" s="94" t="s">
        <v>65</v>
      </c>
      <c r="O140" s="128">
        <v>1234.6408199768748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4742.6237499999997</v>
      </c>
      <c r="L144" s="94" t="s">
        <v>115</v>
      </c>
      <c r="M144" s="100">
        <v>41.549707365177262</v>
      </c>
      <c r="N144" s="94" t="s">
        <v>65</v>
      </c>
      <c r="O144" s="129">
        <v>197054.62895563961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2558868.3818233046</v>
      </c>
      <c r="Q146" s="96" t="s">
        <v>168</v>
      </c>
      <c r="R146"/>
      <c r="T146" s="126">
        <v>2558868.3818233046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3889984.9607822155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3136172.227255906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3.3262958612313001E-2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4255.4755878764217</v>
      </c>
      <c r="Q157" s="96" t="s">
        <v>118</v>
      </c>
      <c r="R157" s="102">
        <v>4255.4755878764217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718.32427923353998</v>
      </c>
      <c r="P159" s="109"/>
      <c r="Q159" s="96" t="s">
        <v>118</v>
      </c>
      <c r="R159" s="134">
        <v>718.32427923353998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4742.6237499999997</v>
      </c>
      <c r="L161" s="92" t="s">
        <v>64</v>
      </c>
      <c r="M161" s="72">
        <v>6400</v>
      </c>
      <c r="N161" s="94"/>
      <c r="O161" s="135">
        <v>1.7410349609375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93034.119947545914</v>
      </c>
      <c r="P164" s="109"/>
      <c r="Q164" s="96" t="s">
        <v>118</v>
      </c>
      <c r="R164" s="102">
        <v>93034.119947545914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15704.15944714575</v>
      </c>
      <c r="P166" s="109"/>
      <c r="Q166" s="96" t="s">
        <v>118</v>
      </c>
      <c r="R166" s="134">
        <v>15704.15944714575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1.774297919549813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19418.491304079089</v>
      </c>
      <c r="P170" s="115"/>
      <c r="Q170" s="96" t="s">
        <v>118</v>
      </c>
      <c r="R170" s="134">
        <v>19418.491304079089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5.7426237499999999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274624.39614636003</v>
      </c>
      <c r="Q176" s="96" t="s">
        <v>118</v>
      </c>
      <c r="R176" s="124">
        <v>274624.39614636003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43445.579470354161</v>
      </c>
      <c r="P178" s="109"/>
      <c r="Q178" s="96" t="s">
        <v>118</v>
      </c>
      <c r="R178" s="134">
        <v>43445.579470354161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13.1296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491038.42698240007</v>
      </c>
      <c r="Q184" s="96" t="s">
        <v>118</v>
      </c>
      <c r="R184" s="124">
        <v>491038.42698240007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77682.279148615693</v>
      </c>
      <c r="P186" s="109"/>
      <c r="Q186" s="96" t="s">
        <v>118</v>
      </c>
      <c r="R186" s="134">
        <v>77682.279148615693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570984.41910756438</v>
      </c>
      <c r="L189" s="92" t="s">
        <v>64</v>
      </c>
      <c r="M189" s="72">
        <v>22376</v>
      </c>
      <c r="N189" s="94" t="s">
        <v>65</v>
      </c>
      <c r="O189" s="137">
        <v>25.517716263298372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730100.64922168676</v>
      </c>
      <c r="Q192" s="96" t="s">
        <v>118</v>
      </c>
      <c r="R192" s="124">
        <v>730100.64922168676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115501.92270687086</v>
      </c>
      <c r="P194" s="109"/>
      <c r="Q194" s="96" t="s">
        <v>118</v>
      </c>
      <c r="R194" s="134">
        <v>115501.92270687086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44.389940013298371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323878.59056406782</v>
      </c>
      <c r="P198" s="115"/>
      <c r="Q198" s="96" t="s">
        <v>118</v>
      </c>
      <c r="R198" s="126">
        <v>323878.59056406782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2189402.414806236</v>
      </c>
      <c r="S200" s="96" t="s">
        <v>119</v>
      </c>
      <c r="T200" s="102">
        <v>2189402.414806236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4742.6237499999997</v>
      </c>
      <c r="L206" s="94" t="s">
        <v>115</v>
      </c>
      <c r="M206" s="100">
        <v>26.5</v>
      </c>
      <c r="N206" s="94" t="s">
        <v>65</v>
      </c>
      <c r="O206" s="120">
        <v>125679.529375</v>
      </c>
      <c r="Q206" s="96" t="s">
        <v>118</v>
      </c>
      <c r="R206" s="72">
        <v>125679.529375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1151019.7329954419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570984.41910756438</v>
      </c>
      <c r="L210" s="94" t="s">
        <v>115</v>
      </c>
      <c r="M210" s="100">
        <v>3.92</v>
      </c>
      <c r="N210" s="94" t="s">
        <v>65</v>
      </c>
      <c r="O210" s="128">
        <v>2238258.9229016523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517958.87984794885</v>
      </c>
    </row>
    <row r="214" spans="1:18" x14ac:dyDescent="0.3">
      <c r="G214"/>
      <c r="H214" s="72" t="s">
        <v>193</v>
      </c>
      <c r="I214"/>
      <c r="O214" s="119">
        <v>1342955.3537409913</v>
      </c>
    </row>
    <row r="215" spans="1:18" x14ac:dyDescent="0.3">
      <c r="G215"/>
      <c r="H215" s="72" t="s">
        <v>194</v>
      </c>
      <c r="I215"/>
      <c r="O215" s="100">
        <v>1860914.2335889402</v>
      </c>
      <c r="Q215" s="96" t="s">
        <v>118</v>
      </c>
      <c r="R215" s="72">
        <v>1860914.2335889402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40642.36686158261</v>
      </c>
      <c r="Q217" s="96" t="s">
        <v>118</v>
      </c>
      <c r="R217" s="124">
        <v>40642.36686158261</v>
      </c>
    </row>
    <row r="218" spans="1:18" ht="5.0999999999999996" customHeight="1" x14ac:dyDescent="0.3"/>
    <row r="219" spans="1:18" x14ac:dyDescent="0.3">
      <c r="H219" s="72" t="s">
        <v>197</v>
      </c>
      <c r="O219" s="100">
        <v>1901556.6004505227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300826.25419127272</v>
      </c>
      <c r="Q221" s="96" t="s">
        <v>118</v>
      </c>
      <c r="R221" s="124">
        <v>300826.25419127272</v>
      </c>
    </row>
    <row r="222" spans="1:18" ht="3.9" customHeight="1" x14ac:dyDescent="0.3"/>
    <row r="223" spans="1:18" x14ac:dyDescent="0.3">
      <c r="H223" s="72" t="s">
        <v>197</v>
      </c>
      <c r="O223" s="100">
        <v>1860914.2335889402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399733.65200637077</v>
      </c>
      <c r="Q225" s="96" t="s">
        <v>118</v>
      </c>
      <c r="R225" s="124">
        <v>399733.65200637077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633060.85314749309</v>
      </c>
      <c r="Q228" s="97"/>
    </row>
    <row r="229" spans="1:22" x14ac:dyDescent="0.3">
      <c r="H229" s="72" t="s">
        <v>204</v>
      </c>
      <c r="I229"/>
      <c r="O229" s="119">
        <v>895303.56916066096</v>
      </c>
      <c r="Q229" s="97"/>
    </row>
    <row r="230" spans="1:22" x14ac:dyDescent="0.3">
      <c r="H230" s="72" t="s">
        <v>205</v>
      </c>
      <c r="I230"/>
      <c r="O230" s="100">
        <v>1528364.4223081539</v>
      </c>
      <c r="Q230" s="96" t="s">
        <v>118</v>
      </c>
      <c r="R230" s="72">
        <v>1528364.4223081539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4592608.7338444889</v>
      </c>
      <c r="Q233" s="96" t="s">
        <v>118</v>
      </c>
      <c r="R233" s="143">
        <v>4592608.7338444889</v>
      </c>
    </row>
    <row r="234" spans="1:22" ht="6.75" customHeight="1" x14ac:dyDescent="0.3"/>
    <row r="235" spans="1:22" x14ac:dyDescent="0.3">
      <c r="E235" s="84" t="s">
        <v>208</v>
      </c>
      <c r="R235" s="102">
        <v>8848769.1921758093</v>
      </c>
      <c r="S235" s="96" t="s">
        <v>119</v>
      </c>
      <c r="T235" s="144">
        <v>8848769.1921758093</v>
      </c>
    </row>
    <row r="237" spans="1:22" x14ac:dyDescent="0.3">
      <c r="D237" s="84" t="s">
        <v>209</v>
      </c>
      <c r="T237" s="102">
        <v>11038171.606982045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5949324.0465122014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24794278.676448297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1423.7352627338812</v>
      </c>
      <c r="L256" s="94" t="s">
        <v>115</v>
      </c>
      <c r="M256" s="72">
        <v>100</v>
      </c>
      <c r="N256" s="94" t="s">
        <v>65</v>
      </c>
      <c r="O256" s="95">
        <v>142373.52627338812</v>
      </c>
    </row>
    <row r="257" spans="1:18" x14ac:dyDescent="0.3">
      <c r="A257" s="72">
        <v>3</v>
      </c>
      <c r="D257"/>
      <c r="I257" s="96" t="s">
        <v>221</v>
      </c>
      <c r="K257" s="72">
        <v>1312.2305255209599</v>
      </c>
      <c r="L257" s="94" t="s">
        <v>115</v>
      </c>
      <c r="M257" s="72">
        <v>110</v>
      </c>
      <c r="N257" s="94" t="s">
        <v>65</v>
      </c>
      <c r="O257" s="95">
        <v>144345.35780730558</v>
      </c>
    </row>
    <row r="258" spans="1:18" x14ac:dyDescent="0.3">
      <c r="A258" s="72">
        <v>4</v>
      </c>
      <c r="D258"/>
      <c r="I258" s="96" t="s">
        <v>94</v>
      </c>
      <c r="K258" s="72">
        <v>2186.6579617451589</v>
      </c>
      <c r="L258" s="94" t="s">
        <v>115</v>
      </c>
      <c r="M258" s="72">
        <v>130</v>
      </c>
      <c r="N258" s="94" t="s">
        <v>65</v>
      </c>
      <c r="O258" s="119">
        <v>284265.53502687067</v>
      </c>
    </row>
    <row r="259" spans="1:18" x14ac:dyDescent="0.3">
      <c r="D259"/>
      <c r="E259" s="84" t="s">
        <v>222</v>
      </c>
      <c r="O259" s="128">
        <v>570984.41910756438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142373.52627338812</v>
      </c>
      <c r="L262" s="94" t="s">
        <v>115</v>
      </c>
      <c r="M262" s="100">
        <v>147.26</v>
      </c>
      <c r="N262" s="94" t="s">
        <v>65</v>
      </c>
      <c r="O262" s="95">
        <v>20965925.479019135</v>
      </c>
    </row>
    <row r="263" spans="1:18" x14ac:dyDescent="0.3">
      <c r="D263"/>
      <c r="I263" s="96" t="s">
        <v>225</v>
      </c>
      <c r="K263" s="72">
        <v>144345.35780730558</v>
      </c>
      <c r="L263" s="94" t="s">
        <v>115</v>
      </c>
      <c r="M263" s="100">
        <v>151.72</v>
      </c>
      <c r="N263" s="94" t="s">
        <v>65</v>
      </c>
      <c r="O263" s="95">
        <v>21900077.686524402</v>
      </c>
    </row>
    <row r="264" spans="1:18" x14ac:dyDescent="0.3">
      <c r="D264"/>
      <c r="I264" s="96" t="s">
        <v>226</v>
      </c>
      <c r="K264" s="72">
        <v>284265.53502687067</v>
      </c>
      <c r="L264" s="94" t="s">
        <v>115</v>
      </c>
      <c r="M264" s="100">
        <v>170.44</v>
      </c>
      <c r="N264" s="94" t="s">
        <v>65</v>
      </c>
      <c r="O264" s="119">
        <v>48450217.789979838</v>
      </c>
    </row>
    <row r="265" spans="1:18" x14ac:dyDescent="0.3">
      <c r="D265"/>
      <c r="E265"/>
      <c r="F265" s="84" t="s">
        <v>227</v>
      </c>
      <c r="O265" s="128">
        <v>91316220.955523372</v>
      </c>
      <c r="Q265" s="96" t="s">
        <v>118</v>
      </c>
      <c r="R265" s="102">
        <v>91316220.955523372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9131622.0955523383</v>
      </c>
      <c r="Q267" s="96" t="s">
        <v>118</v>
      </c>
      <c r="R267" s="72">
        <v>9131622.0955523383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91316220.955523372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6392135.4668866368</v>
      </c>
      <c r="Q271" s="96" t="s">
        <v>118</v>
      </c>
      <c r="R271" s="143">
        <v>6392135.4668866368</v>
      </c>
    </row>
    <row r="272" spans="1:18" x14ac:dyDescent="0.3">
      <c r="D272"/>
      <c r="E272" s="84" t="s">
        <v>230</v>
      </c>
      <c r="F272"/>
      <c r="R272" s="102">
        <v>106839978.51796235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183704349.35377958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4592608.7338444898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70</v>
      </c>
    </row>
    <row r="5" spans="1:20" x14ac:dyDescent="0.3">
      <c r="A5"/>
      <c r="D5" s="77" t="s">
        <v>1022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1528.8525</v>
      </c>
      <c r="L12" s="92" t="s">
        <v>64</v>
      </c>
      <c r="M12" s="93">
        <v>20</v>
      </c>
      <c r="N12" s="94" t="s">
        <v>65</v>
      </c>
      <c r="O12" s="95">
        <v>76.442624999999992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1049.2925</v>
      </c>
      <c r="L13" s="92" t="s">
        <v>64</v>
      </c>
      <c r="M13" s="93">
        <v>25</v>
      </c>
      <c r="N13" s="94" t="s">
        <v>65</v>
      </c>
      <c r="O13" s="95">
        <v>41.971699999999998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1081.8649722499999</v>
      </c>
      <c r="L14" s="92" t="s">
        <v>64</v>
      </c>
      <c r="M14" s="93">
        <v>25</v>
      </c>
      <c r="N14" s="94" t="s">
        <v>65</v>
      </c>
      <c r="O14" s="95">
        <v>43.274598889999993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888.89150799999993</v>
      </c>
      <c r="L15" s="92" t="s">
        <v>64</v>
      </c>
      <c r="M15" s="95">
        <v>22.083333333333332</v>
      </c>
      <c r="N15" s="94" t="s">
        <v>65</v>
      </c>
      <c r="O15" s="95">
        <v>40.25169092830189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285.11642975000001</v>
      </c>
      <c r="L16" s="92" t="s">
        <v>64</v>
      </c>
      <c r="M16" s="95">
        <v>16.666666666666668</v>
      </c>
      <c r="N16" s="94" t="s">
        <v>65</v>
      </c>
      <c r="O16" s="95">
        <v>17.106985785000003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511.62749999999994</v>
      </c>
      <c r="L18" s="92" t="s">
        <v>64</v>
      </c>
      <c r="M18" s="93">
        <v>91</v>
      </c>
      <c r="N18" s="94" t="s">
        <v>65</v>
      </c>
      <c r="O18" s="95">
        <v>5.6222802197802189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374.16750000000002</v>
      </c>
      <c r="L19" s="92" t="s">
        <v>64</v>
      </c>
      <c r="M19" s="93">
        <v>58.5</v>
      </c>
      <c r="N19" s="94" t="s">
        <v>65</v>
      </c>
      <c r="O19" s="95">
        <v>6.3960256410256413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216.90750000000003</v>
      </c>
      <c r="L20" s="92" t="s">
        <v>64</v>
      </c>
      <c r="M20" s="93">
        <v>58.5</v>
      </c>
      <c r="N20" s="94" t="s">
        <v>65</v>
      </c>
      <c r="O20" s="95">
        <v>3.7078205128205135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104.35749999999999</v>
      </c>
      <c r="L21" s="92" t="s">
        <v>64</v>
      </c>
      <c r="M21" s="93">
        <v>16.5</v>
      </c>
      <c r="N21" s="94" t="s">
        <v>65</v>
      </c>
      <c r="O21" s="95">
        <v>6.3246969696969693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126.38374999999999</v>
      </c>
      <c r="L22" s="92" t="s">
        <v>64</v>
      </c>
      <c r="M22" s="93">
        <v>16.5</v>
      </c>
      <c r="N22" s="94" t="s">
        <v>65</v>
      </c>
      <c r="O22" s="95">
        <v>7.6596212121212117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78.836249999999993</v>
      </c>
      <c r="L24" s="92" t="s">
        <v>64</v>
      </c>
      <c r="M24" s="93">
        <v>8.5</v>
      </c>
      <c r="N24" s="94" t="s">
        <v>65</v>
      </c>
      <c r="O24" s="95">
        <v>9.2748529411764693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24.589999999999996</v>
      </c>
      <c r="L25" s="92" t="s">
        <v>64</v>
      </c>
      <c r="M25" s="93">
        <v>8.5</v>
      </c>
      <c r="N25" s="94" t="s">
        <v>65</v>
      </c>
      <c r="O25" s="95">
        <v>2.8929411764705879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15.348749999999999</v>
      </c>
      <c r="L27" s="92" t="s">
        <v>64</v>
      </c>
      <c r="M27" s="93">
        <v>8.5</v>
      </c>
      <c r="N27" s="94" t="s">
        <v>65</v>
      </c>
      <c r="O27" s="95">
        <v>1.805735294117647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47</v>
      </c>
      <c r="L28" s="92" t="s">
        <v>64</v>
      </c>
      <c r="M28" s="72">
        <v>20</v>
      </c>
      <c r="N28" s="94" t="s">
        <v>65</v>
      </c>
      <c r="O28" s="95">
        <v>2.35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47</v>
      </c>
      <c r="L29" s="92" t="s">
        <v>64</v>
      </c>
      <c r="M29" s="72">
        <v>200</v>
      </c>
      <c r="N29" s="94" t="s">
        <v>65</v>
      </c>
      <c r="O29" s="95">
        <v>0.23499999999999999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2578.145</v>
      </c>
      <c r="L31" s="92" t="s">
        <v>64</v>
      </c>
      <c r="M31" s="72">
        <v>525</v>
      </c>
      <c r="N31" s="94" t="s">
        <v>65</v>
      </c>
      <c r="O31" s="95">
        <v>4.9107523809523812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2578.145</v>
      </c>
      <c r="L33" s="92" t="s">
        <v>64</v>
      </c>
      <c r="M33" s="72">
        <v>525</v>
      </c>
      <c r="N33" s="94" t="s">
        <v>65</v>
      </c>
      <c r="O33" s="95">
        <v>4.9107523809523812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1895.9074999999998</v>
      </c>
      <c r="L35" s="92" t="s">
        <v>64</v>
      </c>
      <c r="M35" s="72">
        <v>350</v>
      </c>
      <c r="N35" s="94" t="s">
        <v>65</v>
      </c>
      <c r="O35" s="95">
        <v>5.4168785714285708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682.23749999999995</v>
      </c>
      <c r="L36" s="92" t="s">
        <v>64</v>
      </c>
      <c r="M36" s="72">
        <v>265</v>
      </c>
      <c r="N36" s="94" t="s">
        <v>65</v>
      </c>
      <c r="O36" s="95">
        <v>2.5744811320754715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2578.145</v>
      </c>
      <c r="L41" s="92" t="s">
        <v>64</v>
      </c>
      <c r="M41" s="72">
        <v>500</v>
      </c>
      <c r="N41" s="92" t="s">
        <v>65</v>
      </c>
      <c r="O41" s="95">
        <v>5.1562899999999994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2255.87291</v>
      </c>
      <c r="L42" s="92" t="s">
        <v>64</v>
      </c>
      <c r="M42" s="72">
        <v>350</v>
      </c>
      <c r="N42" s="92" t="s">
        <v>65</v>
      </c>
      <c r="O42" s="95">
        <v>6.4453511714285714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1.7929860581818182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5.9307116600000001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1452.21875</v>
      </c>
      <c r="L46" s="92" t="s">
        <v>64</v>
      </c>
      <c r="M46" s="72">
        <v>750</v>
      </c>
      <c r="N46" s="94" t="s">
        <v>65</v>
      </c>
      <c r="O46" s="95">
        <v>1.9362916666666667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285.11642975000001</v>
      </c>
      <c r="L47" s="92" t="s">
        <v>64</v>
      </c>
      <c r="M47" s="72">
        <v>1000</v>
      </c>
      <c r="N47" s="94" t="s">
        <v>65</v>
      </c>
      <c r="O47" s="95">
        <v>0.28511642975000001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1452.21875</v>
      </c>
      <c r="L48" s="92" t="s">
        <v>64</v>
      </c>
      <c r="M48" s="72">
        <v>600</v>
      </c>
      <c r="N48" s="94" t="s">
        <v>65</v>
      </c>
      <c r="O48" s="95">
        <v>2.4203645833333334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2.46535583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1.972284664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334.03419109928029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17467983.989345763</v>
      </c>
      <c r="Q63" s="96" t="s">
        <v>118</v>
      </c>
      <c r="R63" s="102">
        <v>17467983.989345763</v>
      </c>
      <c r="S63" s="96" t="s">
        <v>119</v>
      </c>
      <c r="T63" s="103">
        <v>17467983.989345763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0.78983446111784372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13796815.721040033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17467983.989345763</v>
      </c>
      <c r="Q69" s="96" t="s">
        <v>118</v>
      </c>
      <c r="R69" s="102">
        <v>17467983.989345763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2948595.697401565</v>
      </c>
      <c r="P71" s="109"/>
      <c r="Q71" s="96" t="s">
        <v>118</v>
      </c>
      <c r="R71" s="112">
        <v>2948595.697401565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334.03419109928029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2611270.2960488861</v>
      </c>
      <c r="P75" s="115"/>
      <c r="Q75" s="96" t="s">
        <v>118</v>
      </c>
      <c r="R75" s="116">
        <v>2611270.2960488861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5559865.9934504516</v>
      </c>
      <c r="S77" s="96" t="s">
        <v>119</v>
      </c>
      <c r="T77" s="103">
        <v>5559865.9934504516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0.78983446111784372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4391373.7608243627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4930.7116599999999</v>
      </c>
      <c r="L83" s="92" t="s">
        <v>64</v>
      </c>
      <c r="M83" s="72">
        <v>3000</v>
      </c>
      <c r="N83" s="94" t="s">
        <v>65</v>
      </c>
      <c r="O83" s="119">
        <v>1.6435705533333334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85948.878516013341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85948.878516013341</v>
      </c>
      <c r="P87" s="100"/>
      <c r="Q87" s="96" t="s">
        <v>118</v>
      </c>
      <c r="R87" s="102">
        <v>85948.878516013341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14508.170693503052</v>
      </c>
      <c r="Q89" s="96" t="s">
        <v>118</v>
      </c>
      <c r="R89" s="72">
        <v>14508.170693503052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2578.145</v>
      </c>
      <c r="L93" s="92" t="s">
        <v>64</v>
      </c>
      <c r="M93" s="72">
        <v>75</v>
      </c>
      <c r="N93" s="94" t="s">
        <v>65</v>
      </c>
      <c r="O93" s="95">
        <v>34.375266666666668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229.80999999999997</v>
      </c>
      <c r="L95" s="92" t="s">
        <v>64</v>
      </c>
      <c r="M95" s="72">
        <v>60</v>
      </c>
      <c r="N95" s="94" t="s">
        <v>65</v>
      </c>
      <c r="O95" s="95">
        <v>3.8301666666666661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40.205433333333332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1045341.2666666666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1045341.2666666666</v>
      </c>
      <c r="P103"/>
      <c r="Q103" s="96" t="s">
        <v>118</v>
      </c>
      <c r="R103" s="102">
        <v>1045341.2666666666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165372.98838666666</v>
      </c>
      <c r="P105"/>
      <c r="Q105" s="96" t="s">
        <v>118</v>
      </c>
      <c r="R105" s="102">
        <v>165372.98838666666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41.849003886666665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305339.37174195953</v>
      </c>
      <c r="P110" s="115"/>
      <c r="Q110" s="96" t="s">
        <v>118</v>
      </c>
      <c r="R110" s="126">
        <v>305339.37174195953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1616510.6760048093</v>
      </c>
      <c r="S112" s="96" t="s">
        <v>119</v>
      </c>
      <c r="T112" s="124">
        <v>1616510.6760048093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2550</v>
      </c>
      <c r="L116" s="94" t="s">
        <v>115</v>
      </c>
      <c r="M116" s="100">
        <v>1009.75</v>
      </c>
      <c r="N116" s="94" t="s">
        <v>65</v>
      </c>
      <c r="O116" s="127">
        <v>2574862.5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4930.7116599999999</v>
      </c>
      <c r="L118" s="94" t="s">
        <v>115</v>
      </c>
      <c r="M118" s="100">
        <v>66</v>
      </c>
      <c r="N118" s="94" t="s">
        <v>65</v>
      </c>
      <c r="O118" s="127">
        <v>325426.96956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4930.7116599999999</v>
      </c>
      <c r="L120" s="94" t="s">
        <v>115</v>
      </c>
      <c r="M120" s="100">
        <v>4</v>
      </c>
      <c r="N120" s="94" t="s">
        <v>65</v>
      </c>
      <c r="O120" s="128">
        <v>19722.84664</v>
      </c>
      <c r="T120" s="110"/>
    </row>
    <row r="121" spans="1:20" x14ac:dyDescent="0.3">
      <c r="A121" s="72">
        <v>10</v>
      </c>
      <c r="G121" s="96" t="s">
        <v>153</v>
      </c>
      <c r="K121" s="72">
        <v>2255.87291</v>
      </c>
      <c r="L121" s="94" t="s">
        <v>115</v>
      </c>
      <c r="M121" s="100">
        <v>37.75</v>
      </c>
      <c r="N121" s="94" t="s">
        <v>65</v>
      </c>
      <c r="O121" s="128">
        <v>85159.202352499997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4930.7116599999999</v>
      </c>
      <c r="L123" s="94" t="s">
        <v>115</v>
      </c>
      <c r="M123" s="100">
        <v>14</v>
      </c>
      <c r="N123" s="94" t="s">
        <v>65</v>
      </c>
      <c r="O123" s="128">
        <v>69029.963239999997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4930.7116599999999</v>
      </c>
      <c r="L125" s="94" t="s">
        <v>115</v>
      </c>
      <c r="M125" s="100">
        <v>85</v>
      </c>
      <c r="N125" s="94" t="s">
        <v>65</v>
      </c>
      <c r="O125" s="128">
        <v>419110.49109999998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4645.59523025</v>
      </c>
      <c r="L127" s="94" t="s">
        <v>115</v>
      </c>
      <c r="M127" s="100">
        <v>108.25</v>
      </c>
      <c r="N127" s="94" t="s">
        <v>65</v>
      </c>
      <c r="O127" s="128">
        <v>502885.68367456249</v>
      </c>
      <c r="T127" s="110"/>
    </row>
    <row r="128" spans="1:20" x14ac:dyDescent="0.3">
      <c r="F128" s="84"/>
      <c r="G128" s="72" t="s">
        <v>70</v>
      </c>
      <c r="K128" s="72">
        <v>285.11642975000001</v>
      </c>
      <c r="L128" s="94" t="s">
        <v>115</v>
      </c>
      <c r="M128" s="100">
        <v>170</v>
      </c>
      <c r="N128" s="94" t="s">
        <v>65</v>
      </c>
      <c r="O128" s="128">
        <v>48469.793057499999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1452.21875</v>
      </c>
      <c r="L129" s="94" t="s">
        <v>115</v>
      </c>
      <c r="M129" s="100">
        <v>41.75</v>
      </c>
      <c r="N129" s="94" t="s">
        <v>65</v>
      </c>
      <c r="O129" s="128">
        <v>60630.1328125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4645.59523025</v>
      </c>
      <c r="L131" s="94" t="s">
        <v>115</v>
      </c>
      <c r="M131" s="100">
        <v>93.25</v>
      </c>
      <c r="N131" s="94" t="s">
        <v>65</v>
      </c>
      <c r="O131" s="128">
        <v>433201.75522081251</v>
      </c>
      <c r="T131" s="110"/>
    </row>
    <row r="132" spans="1:20" x14ac:dyDescent="0.3">
      <c r="F132" s="84"/>
      <c r="G132" s="72" t="s">
        <v>70</v>
      </c>
      <c r="K132" s="72">
        <v>285.11642975000001</v>
      </c>
      <c r="L132" s="94" t="s">
        <v>115</v>
      </c>
      <c r="M132" s="100">
        <v>164.75</v>
      </c>
      <c r="N132" s="94" t="s">
        <v>65</v>
      </c>
      <c r="O132" s="128">
        <v>46972.931801312501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1452.21875</v>
      </c>
      <c r="L133" s="94" t="s">
        <v>115</v>
      </c>
      <c r="M133" s="100">
        <v>25</v>
      </c>
      <c r="N133" s="94" t="s">
        <v>65</v>
      </c>
      <c r="O133" s="128">
        <v>36305.46875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4645.59523025</v>
      </c>
      <c r="L135" s="94" t="s">
        <v>115</v>
      </c>
      <c r="M135" s="100">
        <v>16</v>
      </c>
      <c r="N135" s="94" t="s">
        <v>65</v>
      </c>
      <c r="O135" s="128">
        <v>74329.523684</v>
      </c>
      <c r="T135" s="110"/>
    </row>
    <row r="136" spans="1:20" x14ac:dyDescent="0.3">
      <c r="F136" s="84"/>
      <c r="G136" s="72" t="s">
        <v>70</v>
      </c>
      <c r="K136" s="72">
        <v>285.11642975000001</v>
      </c>
      <c r="L136" s="94" t="s">
        <v>115</v>
      </c>
      <c r="M136" s="100">
        <v>50.5</v>
      </c>
      <c r="N136" s="94" t="s">
        <v>65</v>
      </c>
      <c r="O136" s="128">
        <v>14398.379702375001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1452.21875</v>
      </c>
      <c r="L137" s="94" t="s">
        <v>115</v>
      </c>
      <c r="M137" s="100">
        <v>17.25</v>
      </c>
      <c r="N137" s="94" t="s">
        <v>65</v>
      </c>
      <c r="O137" s="128">
        <v>25050.7734375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352.54624999999999</v>
      </c>
      <c r="L139" s="94" t="s">
        <v>115</v>
      </c>
      <c r="M139" s="100">
        <v>89.04</v>
      </c>
      <c r="N139" s="94" t="s">
        <v>65</v>
      </c>
      <c r="O139" s="128">
        <v>31390.718100000002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67.279731687500004</v>
      </c>
      <c r="L140" s="94" t="s">
        <v>115</v>
      </c>
      <c r="M140" s="100">
        <v>19.329999999999998</v>
      </c>
      <c r="N140" s="94" t="s">
        <v>65</v>
      </c>
      <c r="O140" s="128">
        <v>1300.517213519375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4930.7116599999999</v>
      </c>
      <c r="L144" s="94" t="s">
        <v>115</v>
      </c>
      <c r="M144" s="100">
        <v>41.549707365177262</v>
      </c>
      <c r="N144" s="94" t="s">
        <v>65</v>
      </c>
      <c r="O144" s="129">
        <v>204869.62657506741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4973117.2769216504</v>
      </c>
      <c r="Q146" s="96" t="s">
        <v>168</v>
      </c>
      <c r="R146"/>
      <c r="T146" s="126">
        <v>4973117.2769216504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6589627.9529264597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0.85230152236396461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5616349.9360913569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4930.7116599999999</v>
      </c>
      <c r="L161" s="92" t="s">
        <v>64</v>
      </c>
      <c r="M161" s="72">
        <v>6400</v>
      </c>
      <c r="N161" s="94"/>
      <c r="O161" s="135">
        <v>1.770423696875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92582.536804381249</v>
      </c>
      <c r="P164" s="109"/>
      <c r="Q164" s="96" t="s">
        <v>118</v>
      </c>
      <c r="R164" s="102">
        <v>92582.536804381249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15627.932212579555</v>
      </c>
      <c r="P166" s="109"/>
      <c r="Q166" s="96" t="s">
        <v>118</v>
      </c>
      <c r="R166" s="134">
        <v>15627.932212579555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2.770423696875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30320.414555877789</v>
      </c>
      <c r="P170" s="115"/>
      <c r="Q170" s="96" t="s">
        <v>118</v>
      </c>
      <c r="R170" s="134">
        <v>30320.414555877789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5.9307116600000001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277557.30568799999</v>
      </c>
      <c r="Q176" s="96" t="s">
        <v>118</v>
      </c>
      <c r="R176" s="124">
        <v>277557.30568799999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43909.5657598416</v>
      </c>
      <c r="P178" s="109"/>
      <c r="Q178" s="96" t="s">
        <v>118</v>
      </c>
      <c r="R178" s="134">
        <v>43909.5657598416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14.332189200000002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524558.12472000008</v>
      </c>
      <c r="Q184" s="96" t="s">
        <v>118</v>
      </c>
      <c r="R184" s="124">
        <v>524558.12472000008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82985.095330704018</v>
      </c>
      <c r="P186" s="109"/>
      <c r="Q186" s="96" t="s">
        <v>118</v>
      </c>
      <c r="R186" s="134">
        <v>82985.095330704018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553542.56196615356</v>
      </c>
      <c r="L189" s="92" t="s">
        <v>64</v>
      </c>
      <c r="M189" s="72">
        <v>22376</v>
      </c>
      <c r="N189" s="94" t="s">
        <v>65</v>
      </c>
      <c r="O189" s="137">
        <v>24.738226759302538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692670.34926047106</v>
      </c>
      <c r="Q192" s="96" t="s">
        <v>118</v>
      </c>
      <c r="R192" s="124">
        <v>692670.34926047106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109580.44925300653</v>
      </c>
      <c r="P194" s="109"/>
      <c r="Q194" s="96" t="s">
        <v>118</v>
      </c>
      <c r="R194" s="134">
        <v>109580.44925300653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45.001127619302537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328337.94735399709</v>
      </c>
      <c r="P198" s="115"/>
      <c r="Q198" s="96" t="s">
        <v>118</v>
      </c>
      <c r="R198" s="126">
        <v>328337.94735399709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2344463.4809388593</v>
      </c>
      <c r="S200" s="96" t="s">
        <v>119</v>
      </c>
      <c r="T200" s="102">
        <v>2344463.4809388593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4930.7116599999999</v>
      </c>
      <c r="L206" s="94" t="s">
        <v>115</v>
      </c>
      <c r="M206" s="100">
        <v>26.5</v>
      </c>
      <c r="N206" s="94" t="s">
        <v>65</v>
      </c>
      <c r="O206" s="120">
        <v>130663.85898999999</v>
      </c>
      <c r="Q206" s="96" t="s">
        <v>118</v>
      </c>
      <c r="R206" s="72">
        <v>130663.85898999999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2039484.3028516173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553542.56196615356</v>
      </c>
      <c r="L210" s="94" t="s">
        <v>115</v>
      </c>
      <c r="M210" s="100">
        <v>3.92</v>
      </c>
      <c r="N210" s="94" t="s">
        <v>65</v>
      </c>
      <c r="O210" s="128">
        <v>2169886.8429073221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917767.93628322787</v>
      </c>
    </row>
    <row r="214" spans="1:18" x14ac:dyDescent="0.3">
      <c r="G214"/>
      <c r="H214" s="72" t="s">
        <v>193</v>
      </c>
      <c r="I214"/>
      <c r="O214" s="119">
        <v>1301932.1057443933</v>
      </c>
    </row>
    <row r="215" spans="1:18" x14ac:dyDescent="0.3">
      <c r="G215"/>
      <c r="H215" s="72" t="s">
        <v>194</v>
      </c>
      <c r="I215"/>
      <c r="O215" s="100">
        <v>2219700.0420276211</v>
      </c>
      <c r="Q215" s="96" t="s">
        <v>118</v>
      </c>
      <c r="R215" s="72">
        <v>2219700.0420276211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2219700.0420276211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351156.54664876964</v>
      </c>
      <c r="Q221" s="96" t="s">
        <v>118</v>
      </c>
      <c r="R221" s="124">
        <v>351156.54664876964</v>
      </c>
    </row>
    <row r="222" spans="1:18" ht="3.9" customHeight="1" x14ac:dyDescent="0.3"/>
    <row r="223" spans="1:18" x14ac:dyDescent="0.3">
      <c r="H223" s="72" t="s">
        <v>197</v>
      </c>
      <c r="O223" s="100">
        <v>2219700.0420276211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476802.63181564229</v>
      </c>
      <c r="Q225" s="96" t="s">
        <v>118</v>
      </c>
      <c r="R225" s="124">
        <v>476802.63181564229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1121716.3665683896</v>
      </c>
      <c r="Q228" s="97"/>
    </row>
    <row r="229" spans="1:22" x14ac:dyDescent="0.3">
      <c r="H229" s="72" t="s">
        <v>204</v>
      </c>
      <c r="I229"/>
      <c r="O229" s="119">
        <v>867954.73716292891</v>
      </c>
      <c r="Q229" s="97"/>
    </row>
    <row r="230" spans="1:22" x14ac:dyDescent="0.3">
      <c r="H230" s="72" t="s">
        <v>205</v>
      </c>
      <c r="I230"/>
      <c r="O230" s="100">
        <v>1989671.1037313184</v>
      </c>
      <c r="Q230" s="96" t="s">
        <v>118</v>
      </c>
      <c r="R230" s="72">
        <v>1989671.1037313184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4367109.0985365594</v>
      </c>
      <c r="Q233" s="96" t="s">
        <v>118</v>
      </c>
      <c r="R233" s="143">
        <v>4367109.0985365594</v>
      </c>
    </row>
    <row r="234" spans="1:22" ht="6.75" customHeight="1" x14ac:dyDescent="0.3"/>
    <row r="235" spans="1:22" x14ac:dyDescent="0.3">
      <c r="E235" s="84" t="s">
        <v>208</v>
      </c>
      <c r="R235" s="102">
        <v>9535103.2817499116</v>
      </c>
      <c r="S235" s="96" t="s">
        <v>119</v>
      </c>
      <c r="T235" s="144">
        <v>9535103.2817499116</v>
      </c>
    </row>
    <row r="237" spans="1:22" x14ac:dyDescent="0.3">
      <c r="D237" s="84" t="s">
        <v>209</v>
      </c>
      <c r="T237" s="102">
        <v>11879566.762688771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0.664136990131585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7889659.7138393372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31694199.13179509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1933.8309022796834</v>
      </c>
      <c r="L256" s="94" t="s">
        <v>115</v>
      </c>
      <c r="M256" s="72">
        <v>100</v>
      </c>
      <c r="N256" s="94" t="s">
        <v>65</v>
      </c>
      <c r="O256" s="95">
        <v>193383.09022796835</v>
      </c>
    </row>
    <row r="257" spans="1:18" x14ac:dyDescent="0.3">
      <c r="A257" s="72">
        <v>3</v>
      </c>
      <c r="D257"/>
      <c r="I257" s="96" t="s">
        <v>221</v>
      </c>
      <c r="K257" s="72">
        <v>1471.7513382727936</v>
      </c>
      <c r="L257" s="94" t="s">
        <v>115</v>
      </c>
      <c r="M257" s="72">
        <v>110</v>
      </c>
      <c r="N257" s="94" t="s">
        <v>65</v>
      </c>
      <c r="O257" s="95">
        <v>161892.6472100073</v>
      </c>
    </row>
    <row r="258" spans="1:18" x14ac:dyDescent="0.3">
      <c r="A258" s="72">
        <v>4</v>
      </c>
      <c r="D258"/>
      <c r="I258" s="96" t="s">
        <v>94</v>
      </c>
      <c r="K258" s="72">
        <v>1525.1294194475229</v>
      </c>
      <c r="L258" s="94" t="s">
        <v>115</v>
      </c>
      <c r="M258" s="72">
        <v>130</v>
      </c>
      <c r="N258" s="94" t="s">
        <v>65</v>
      </c>
      <c r="O258" s="119">
        <v>198266.82452817797</v>
      </c>
    </row>
    <row r="259" spans="1:18" x14ac:dyDescent="0.3">
      <c r="D259"/>
      <c r="E259" s="84" t="s">
        <v>222</v>
      </c>
      <c r="O259" s="128">
        <v>553542.56196615356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193383.09022796835</v>
      </c>
      <c r="L262" s="94" t="s">
        <v>115</v>
      </c>
      <c r="M262" s="100">
        <v>147.26</v>
      </c>
      <c r="N262" s="94" t="s">
        <v>65</v>
      </c>
      <c r="O262" s="95">
        <v>28477593.866970617</v>
      </c>
    </row>
    <row r="263" spans="1:18" x14ac:dyDescent="0.3">
      <c r="D263"/>
      <c r="I263" s="96" t="s">
        <v>225</v>
      </c>
      <c r="K263" s="72">
        <v>161892.6472100073</v>
      </c>
      <c r="L263" s="94" t="s">
        <v>115</v>
      </c>
      <c r="M263" s="100">
        <v>151.72</v>
      </c>
      <c r="N263" s="94" t="s">
        <v>65</v>
      </c>
      <c r="O263" s="95">
        <v>24562352.434702307</v>
      </c>
    </row>
    <row r="264" spans="1:18" x14ac:dyDescent="0.3">
      <c r="D264"/>
      <c r="I264" s="96" t="s">
        <v>226</v>
      </c>
      <c r="K264" s="72">
        <v>198266.82452817797</v>
      </c>
      <c r="L264" s="94" t="s">
        <v>115</v>
      </c>
      <c r="M264" s="100">
        <v>170.44</v>
      </c>
      <c r="N264" s="94" t="s">
        <v>65</v>
      </c>
      <c r="O264" s="119">
        <v>33792597.572582655</v>
      </c>
    </row>
    <row r="265" spans="1:18" x14ac:dyDescent="0.3">
      <c r="D265"/>
      <c r="E265"/>
      <c r="F265" s="84" t="s">
        <v>227</v>
      </c>
      <c r="O265" s="128">
        <v>86832543.874255568</v>
      </c>
      <c r="Q265" s="96" t="s">
        <v>118</v>
      </c>
      <c r="R265" s="102">
        <v>86832543.874255568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8683254.3874255568</v>
      </c>
      <c r="Q267" s="96" t="s">
        <v>118</v>
      </c>
      <c r="R267" s="72">
        <v>8683254.3874255568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86832543.874255568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6078278.0711978907</v>
      </c>
      <c r="Q271" s="96" t="s">
        <v>118</v>
      </c>
      <c r="R271" s="143">
        <v>6078278.0711978907</v>
      </c>
    </row>
    <row r="272" spans="1:18" x14ac:dyDescent="0.3">
      <c r="D272"/>
      <c r="E272" s="84" t="s">
        <v>230</v>
      </c>
      <c r="F272"/>
      <c r="R272" s="102">
        <v>101594076.33287902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174684363.94146237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4367109.0985365594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16169000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4224000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11945000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5095000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1331000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3764000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3890000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754000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3136000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11038000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5089000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5949000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24794000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24794000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24794000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11398000</v>
      </c>
      <c r="H36" s="28" t="s">
        <v>29</v>
      </c>
      <c r="I36" s="45">
        <v>21321500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36192000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4742.6237499999997</v>
      </c>
      <c r="H45" s="55"/>
      <c r="I45" s="55">
        <v>4838.13375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332.22061324999999</v>
      </c>
      <c r="H46" s="55"/>
      <c r="I46" s="55">
        <v>215.79059074999998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827.97624999999994</v>
      </c>
      <c r="H47" s="55"/>
      <c r="I47" s="55">
        <v>858.29749999999979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459000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58428.456506107323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7631.2189007192492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66" priority="18" stopIfTrue="1" operator="equal">
      <formula>0</formula>
    </cfRule>
  </conditionalFormatting>
  <conditionalFormatting sqref="G39">
    <cfRule type="expression" dxfId="565" priority="19" stopIfTrue="1">
      <formula>#REF!&gt;($G$29)</formula>
    </cfRule>
    <cfRule type="cellIs" dxfId="564" priority="20" stopIfTrue="1" operator="lessThanOrEqual">
      <formula>$G$29</formula>
    </cfRule>
  </conditionalFormatting>
  <conditionalFormatting sqref="G30">
    <cfRule type="expression" dxfId="563" priority="15">
      <formula>G30=0</formula>
    </cfRule>
  </conditionalFormatting>
  <conditionalFormatting sqref="B30">
    <cfRule type="expression" dxfId="562" priority="14">
      <formula>G30=0</formula>
    </cfRule>
  </conditionalFormatting>
  <conditionalFormatting sqref="B33">
    <cfRule type="expression" dxfId="561" priority="11">
      <formula>G33=0</formula>
    </cfRule>
  </conditionalFormatting>
  <conditionalFormatting sqref="B34">
    <cfRule type="expression" dxfId="560" priority="21">
      <formula>G34=0</formula>
    </cfRule>
  </conditionalFormatting>
  <conditionalFormatting sqref="G34">
    <cfRule type="expression" dxfId="559" priority="12">
      <formula>G34=0</formula>
    </cfRule>
  </conditionalFormatting>
  <conditionalFormatting sqref="B35">
    <cfRule type="expression" dxfId="558" priority="10">
      <formula>G33+G34=0</formula>
    </cfRule>
  </conditionalFormatting>
  <conditionalFormatting sqref="G35">
    <cfRule type="expression" dxfId="557" priority="9">
      <formula>G33+G34=0</formula>
    </cfRule>
  </conditionalFormatting>
  <conditionalFormatting sqref="B31:G31">
    <cfRule type="expression" dxfId="556" priority="16" stopIfTrue="1">
      <formula>$G$31&lt;=$G$29</formula>
    </cfRule>
    <cfRule type="expression" dxfId="555" priority="17">
      <formula>$G$31&gt;$G$29</formula>
    </cfRule>
  </conditionalFormatting>
  <conditionalFormatting sqref="G33">
    <cfRule type="expression" dxfId="554" priority="4" stopIfTrue="1">
      <formula>G33=0</formula>
    </cfRule>
    <cfRule type="expression" dxfId="553" priority="13">
      <formula>G34=0</formula>
    </cfRule>
  </conditionalFormatting>
  <conditionalFormatting sqref="C30">
    <cfRule type="expression" dxfId="552" priority="8">
      <formula>G30=0</formula>
    </cfRule>
  </conditionalFormatting>
  <conditionalFormatting sqref="D30">
    <cfRule type="expression" dxfId="551" priority="7">
      <formula>G30=0</formula>
    </cfRule>
  </conditionalFormatting>
  <conditionalFormatting sqref="E30">
    <cfRule type="expression" dxfId="550" priority="6">
      <formula>G30=0</formula>
    </cfRule>
  </conditionalFormatting>
  <conditionalFormatting sqref="F30">
    <cfRule type="expression" dxfId="549" priority="5">
      <formula>G30=0</formula>
    </cfRule>
  </conditionalFormatting>
  <conditionalFormatting sqref="I36">
    <cfRule type="expression" dxfId="548" priority="2">
      <formula>$G$36*1.05&gt;$I$36</formula>
    </cfRule>
    <cfRule type="expression" dxfId="547" priority="3">
      <formula>$I$36&lt;($G$36*1.05)</formula>
    </cfRule>
  </conditionalFormatting>
  <conditionalFormatting sqref="G56:G58">
    <cfRule type="cellIs" dxfId="54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Arlington City&amp;C&amp;7Department of Education&amp;R&amp;7&amp;D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794</v>
      </c>
    </row>
    <row r="5" spans="1:20" x14ac:dyDescent="0.3">
      <c r="A5"/>
      <c r="D5" s="77" t="s">
        <v>389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2505.3587500000003</v>
      </c>
      <c r="L12" s="92" t="s">
        <v>64</v>
      </c>
      <c r="M12" s="93">
        <v>20</v>
      </c>
      <c r="N12" s="94" t="s">
        <v>65</v>
      </c>
      <c r="O12" s="95">
        <v>125.26793750000002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1889.9237499999999</v>
      </c>
      <c r="L13" s="92" t="s">
        <v>64</v>
      </c>
      <c r="M13" s="93">
        <v>25</v>
      </c>
      <c r="N13" s="94" t="s">
        <v>65</v>
      </c>
      <c r="O13" s="95">
        <v>75.596949999999993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2089.9776299999999</v>
      </c>
      <c r="L14" s="92" t="s">
        <v>64</v>
      </c>
      <c r="M14" s="93">
        <v>25</v>
      </c>
      <c r="N14" s="94" t="s">
        <v>65</v>
      </c>
      <c r="O14" s="95">
        <v>83.599105199999997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1569.7531469999999</v>
      </c>
      <c r="L15" s="92" t="s">
        <v>64</v>
      </c>
      <c r="M15" s="95">
        <v>22.083333333333332</v>
      </c>
      <c r="N15" s="94" t="s">
        <v>65</v>
      </c>
      <c r="O15" s="95">
        <v>71.083161373584915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412.215283</v>
      </c>
      <c r="L16" s="92" t="s">
        <v>64</v>
      </c>
      <c r="M16" s="95">
        <v>16.666666666666668</v>
      </c>
      <c r="N16" s="94" t="s">
        <v>65</v>
      </c>
      <c r="O16" s="95">
        <v>24.732916979999999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647.94000000000005</v>
      </c>
      <c r="L18" s="92" t="s">
        <v>64</v>
      </c>
      <c r="M18" s="93">
        <v>91</v>
      </c>
      <c r="N18" s="94" t="s">
        <v>65</v>
      </c>
      <c r="O18" s="95">
        <v>7.1202197802197809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225.02875</v>
      </c>
      <c r="L19" s="92" t="s">
        <v>64</v>
      </c>
      <c r="M19" s="93">
        <v>58.5</v>
      </c>
      <c r="N19" s="94" t="s">
        <v>65</v>
      </c>
      <c r="O19" s="95">
        <v>3.8466452991452993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488.23374999999999</v>
      </c>
      <c r="L20" s="92" t="s">
        <v>64</v>
      </c>
      <c r="M20" s="93">
        <v>58.5</v>
      </c>
      <c r="N20" s="94" t="s">
        <v>65</v>
      </c>
      <c r="O20" s="95">
        <v>8.345876068376068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133.41125</v>
      </c>
      <c r="L21" s="92" t="s">
        <v>64</v>
      </c>
      <c r="M21" s="93">
        <v>16.5</v>
      </c>
      <c r="N21" s="94" t="s">
        <v>65</v>
      </c>
      <c r="O21" s="95">
        <v>8.0855303030303034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54.282499999999999</v>
      </c>
      <c r="L22" s="92" t="s">
        <v>64</v>
      </c>
      <c r="M22" s="93">
        <v>16.5</v>
      </c>
      <c r="N22" s="94" t="s">
        <v>65</v>
      </c>
      <c r="O22" s="95">
        <v>3.2898484848484846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3.9999999999999996</v>
      </c>
      <c r="L23" s="92" t="s">
        <v>64</v>
      </c>
      <c r="M23" s="93">
        <v>16.5</v>
      </c>
      <c r="N23" s="94" t="s">
        <v>65</v>
      </c>
      <c r="O23" s="95">
        <v>0.2424242424242424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160.88249999999999</v>
      </c>
      <c r="L24" s="92" t="s">
        <v>64</v>
      </c>
      <c r="M24" s="93">
        <v>8.5</v>
      </c>
      <c r="N24" s="94" t="s">
        <v>65</v>
      </c>
      <c r="O24" s="95">
        <v>18.927352941176469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85.782499999999999</v>
      </c>
      <c r="L25" s="92" t="s">
        <v>64</v>
      </c>
      <c r="M25" s="93">
        <v>8.5</v>
      </c>
      <c r="N25" s="94" t="s">
        <v>65</v>
      </c>
      <c r="O25" s="95">
        <v>10.092058823529412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4.7725</v>
      </c>
      <c r="L27" s="92" t="s">
        <v>64</v>
      </c>
      <c r="M27" s="93">
        <v>8.5</v>
      </c>
      <c r="N27" s="94" t="s">
        <v>65</v>
      </c>
      <c r="O27" s="95">
        <v>0.56147058823529417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219</v>
      </c>
      <c r="L28" s="92" t="s">
        <v>64</v>
      </c>
      <c r="M28" s="72">
        <v>20</v>
      </c>
      <c r="N28" s="94" t="s">
        <v>65</v>
      </c>
      <c r="O28" s="95">
        <v>10.95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219</v>
      </c>
      <c r="L29" s="92" t="s">
        <v>64</v>
      </c>
      <c r="M29" s="72">
        <v>200</v>
      </c>
      <c r="N29" s="94" t="s">
        <v>65</v>
      </c>
      <c r="O29" s="95">
        <v>1.095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4395.2825000000003</v>
      </c>
      <c r="L31" s="92" t="s">
        <v>64</v>
      </c>
      <c r="M31" s="72">
        <v>525</v>
      </c>
      <c r="N31" s="94" t="s">
        <v>65</v>
      </c>
      <c r="O31" s="95">
        <v>8.3719666666666672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4395.2825000000003</v>
      </c>
      <c r="L33" s="92" t="s">
        <v>64</v>
      </c>
      <c r="M33" s="72">
        <v>525</v>
      </c>
      <c r="N33" s="94" t="s">
        <v>65</v>
      </c>
      <c r="O33" s="95">
        <v>8.3719666666666672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3146.1562500000005</v>
      </c>
      <c r="L35" s="92" t="s">
        <v>64</v>
      </c>
      <c r="M35" s="72">
        <v>350</v>
      </c>
      <c r="N35" s="94" t="s">
        <v>65</v>
      </c>
      <c r="O35" s="95">
        <v>8.9890178571428585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1249.12625</v>
      </c>
      <c r="L36" s="92" t="s">
        <v>64</v>
      </c>
      <c r="M36" s="72">
        <v>265</v>
      </c>
      <c r="N36" s="94" t="s">
        <v>65</v>
      </c>
      <c r="O36" s="95">
        <v>4.7136839622641507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3.7027599866666669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4395.2825000000003</v>
      </c>
      <c r="L41" s="92" t="s">
        <v>64</v>
      </c>
      <c r="M41" s="72">
        <v>500</v>
      </c>
      <c r="N41" s="92" t="s">
        <v>65</v>
      </c>
      <c r="O41" s="95">
        <v>8.7905650000000009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4071.9460599999998</v>
      </c>
      <c r="L42" s="92" t="s">
        <v>64</v>
      </c>
      <c r="M42" s="72">
        <v>350</v>
      </c>
      <c r="N42" s="92" t="s">
        <v>65</v>
      </c>
      <c r="O42" s="95">
        <v>11.6341316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3.1391554545454543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9.6326774999999998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1804.33375</v>
      </c>
      <c r="L46" s="92" t="s">
        <v>64</v>
      </c>
      <c r="M46" s="72">
        <v>750</v>
      </c>
      <c r="N46" s="94" t="s">
        <v>65</v>
      </c>
      <c r="O46" s="95">
        <v>2.4057783333333331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412.215283</v>
      </c>
      <c r="L47" s="92" t="s">
        <v>64</v>
      </c>
      <c r="M47" s="72">
        <v>1000</v>
      </c>
      <c r="N47" s="94" t="s">
        <v>65</v>
      </c>
      <c r="O47" s="95">
        <v>0.41221528299999999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1804.33375</v>
      </c>
      <c r="L48" s="92" t="s">
        <v>64</v>
      </c>
      <c r="M48" s="72">
        <v>600</v>
      </c>
      <c r="N48" s="94" t="s">
        <v>65</v>
      </c>
      <c r="O48" s="95">
        <v>3.0072229166666666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8.1082799600000008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4.3163387499999999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3.453071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563.38532852152287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30105115.294258866</v>
      </c>
      <c r="Q63" s="96" t="s">
        <v>118</v>
      </c>
      <c r="R63" s="102">
        <v>30105115.294258866</v>
      </c>
      <c r="S63" s="96" t="s">
        <v>119</v>
      </c>
      <c r="T63" s="103">
        <v>30105115.294258866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22239871.270117197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30105115.294258866</v>
      </c>
      <c r="Q69" s="96" t="s">
        <v>118</v>
      </c>
      <c r="R69" s="102">
        <v>30105115.294258866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5081743.461670897</v>
      </c>
      <c r="P71" s="109"/>
      <c r="Q71" s="96" t="s">
        <v>118</v>
      </c>
      <c r="R71" s="112">
        <v>5081743.461670897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563.38532852152287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4404193.980132849</v>
      </c>
      <c r="P75" s="115"/>
      <c r="Q75" s="96" t="s">
        <v>118</v>
      </c>
      <c r="R75" s="116">
        <v>4404193.980132849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9485937.4418037459</v>
      </c>
      <c r="S77" s="96" t="s">
        <v>119</v>
      </c>
      <c r="T77" s="103">
        <v>9485937.4418037459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7007647.2227406483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8632.6774999999998</v>
      </c>
      <c r="L83" s="92" t="s">
        <v>64</v>
      </c>
      <c r="M83" s="72">
        <v>3000</v>
      </c>
      <c r="N83" s="94" t="s">
        <v>65</v>
      </c>
      <c r="O83" s="119">
        <v>2.8775591666666664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150479.07906166665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153765.54214837347</v>
      </c>
      <c r="P87" s="100"/>
      <c r="Q87" s="96" t="s">
        <v>118</v>
      </c>
      <c r="R87" s="102">
        <v>153765.54214837347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25955.623514645442</v>
      </c>
      <c r="Q89" s="96" t="s">
        <v>118</v>
      </c>
      <c r="R89" s="72">
        <v>25955.623514645442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4395.2825000000003</v>
      </c>
      <c r="L93" s="92" t="s">
        <v>64</v>
      </c>
      <c r="M93" s="72">
        <v>75</v>
      </c>
      <c r="N93" s="94" t="s">
        <v>65</v>
      </c>
      <c r="O93" s="95">
        <v>58.603766666666672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300.94749999999999</v>
      </c>
      <c r="L95" s="92" t="s">
        <v>64</v>
      </c>
      <c r="M95" s="72">
        <v>60</v>
      </c>
      <c r="N95" s="94" t="s">
        <v>65</v>
      </c>
      <c r="O95" s="95">
        <v>5.0157916666666669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70.619558333333345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1836108.5166666671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1876209.1266706672</v>
      </c>
      <c r="P103"/>
      <c r="Q103" s="96" t="s">
        <v>118</v>
      </c>
      <c r="R103" s="102">
        <v>1876209.1266706672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296816.28383929958</v>
      </c>
      <c r="P105"/>
      <c r="Q105" s="96" t="s">
        <v>118</v>
      </c>
      <c r="R105" s="102">
        <v>296816.28383929958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73.497117500000016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536250.84465738013</v>
      </c>
      <c r="P110" s="115"/>
      <c r="Q110" s="96" t="s">
        <v>118</v>
      </c>
      <c r="R110" s="126">
        <v>536250.84465738013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2888997.4208303657</v>
      </c>
      <c r="S112" s="96" t="s">
        <v>119</v>
      </c>
      <c r="T112" s="124">
        <v>2888997.4208303657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1280</v>
      </c>
      <c r="L116" s="94" t="s">
        <v>115</v>
      </c>
      <c r="M116" s="100">
        <v>1009.75</v>
      </c>
      <c r="N116" s="94" t="s">
        <v>65</v>
      </c>
      <c r="O116" s="127">
        <v>1292480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8632.6774999999998</v>
      </c>
      <c r="L118" s="94" t="s">
        <v>115</v>
      </c>
      <c r="M118" s="100">
        <v>66</v>
      </c>
      <c r="N118" s="94" t="s">
        <v>65</v>
      </c>
      <c r="O118" s="127">
        <v>569756.71499999997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8632.6774999999998</v>
      </c>
      <c r="L120" s="94" t="s">
        <v>115</v>
      </c>
      <c r="M120" s="100">
        <v>4</v>
      </c>
      <c r="N120" s="94" t="s">
        <v>65</v>
      </c>
      <c r="O120" s="128">
        <v>34530.71</v>
      </c>
      <c r="T120" s="110"/>
    </row>
    <row r="121" spans="1:20" x14ac:dyDescent="0.3">
      <c r="A121" s="72">
        <v>10</v>
      </c>
      <c r="G121" s="96" t="s">
        <v>153</v>
      </c>
      <c r="K121" s="72">
        <v>4071.9460599999998</v>
      </c>
      <c r="L121" s="94" t="s">
        <v>115</v>
      </c>
      <c r="M121" s="100">
        <v>37.75</v>
      </c>
      <c r="N121" s="94" t="s">
        <v>65</v>
      </c>
      <c r="O121" s="128">
        <v>153715.96376499999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8632.6774999999998</v>
      </c>
      <c r="L123" s="94" t="s">
        <v>115</v>
      </c>
      <c r="M123" s="100">
        <v>14</v>
      </c>
      <c r="N123" s="94" t="s">
        <v>65</v>
      </c>
      <c r="O123" s="128">
        <v>120857.485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8632.6774999999998</v>
      </c>
      <c r="L125" s="94" t="s">
        <v>115</v>
      </c>
      <c r="M125" s="100">
        <v>85</v>
      </c>
      <c r="N125" s="94" t="s">
        <v>65</v>
      </c>
      <c r="O125" s="128">
        <v>733777.58750000002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8220.4622170000002</v>
      </c>
      <c r="L127" s="94" t="s">
        <v>115</v>
      </c>
      <c r="M127" s="100">
        <v>108.25</v>
      </c>
      <c r="N127" s="94" t="s">
        <v>65</v>
      </c>
      <c r="O127" s="128">
        <v>889865.03499025002</v>
      </c>
      <c r="T127" s="110"/>
    </row>
    <row r="128" spans="1:20" x14ac:dyDescent="0.3">
      <c r="F128" s="84"/>
      <c r="G128" s="72" t="s">
        <v>70</v>
      </c>
      <c r="K128" s="72">
        <v>412.215283</v>
      </c>
      <c r="L128" s="94" t="s">
        <v>115</v>
      </c>
      <c r="M128" s="100">
        <v>170</v>
      </c>
      <c r="N128" s="94" t="s">
        <v>65</v>
      </c>
      <c r="O128" s="128">
        <v>70076.598110000006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1804.33375</v>
      </c>
      <c r="L129" s="94" t="s">
        <v>115</v>
      </c>
      <c r="M129" s="100">
        <v>41.75</v>
      </c>
      <c r="N129" s="94" t="s">
        <v>65</v>
      </c>
      <c r="O129" s="128">
        <v>75330.934062500004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8220.4622170000002</v>
      </c>
      <c r="L131" s="94" t="s">
        <v>115</v>
      </c>
      <c r="M131" s="100">
        <v>93.25</v>
      </c>
      <c r="N131" s="94" t="s">
        <v>65</v>
      </c>
      <c r="O131" s="128">
        <v>766558.10173524998</v>
      </c>
      <c r="T131" s="110"/>
    </row>
    <row r="132" spans="1:20" x14ac:dyDescent="0.3">
      <c r="F132" s="84"/>
      <c r="G132" s="72" t="s">
        <v>70</v>
      </c>
      <c r="K132" s="72">
        <v>412.215283</v>
      </c>
      <c r="L132" s="94" t="s">
        <v>115</v>
      </c>
      <c r="M132" s="100">
        <v>164.75</v>
      </c>
      <c r="N132" s="94" t="s">
        <v>65</v>
      </c>
      <c r="O132" s="128">
        <v>67912.467874249996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1804.33375</v>
      </c>
      <c r="L133" s="94" t="s">
        <v>115</v>
      </c>
      <c r="M133" s="100">
        <v>25</v>
      </c>
      <c r="N133" s="94" t="s">
        <v>65</v>
      </c>
      <c r="O133" s="128">
        <v>45108.34375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8220.4622170000002</v>
      </c>
      <c r="L135" s="94" t="s">
        <v>115</v>
      </c>
      <c r="M135" s="100">
        <v>16</v>
      </c>
      <c r="N135" s="94" t="s">
        <v>65</v>
      </c>
      <c r="O135" s="128">
        <v>131527.395472</v>
      </c>
      <c r="T135" s="110"/>
    </row>
    <row r="136" spans="1:20" x14ac:dyDescent="0.3">
      <c r="F136" s="84"/>
      <c r="G136" s="72" t="s">
        <v>70</v>
      </c>
      <c r="K136" s="72">
        <v>412.215283</v>
      </c>
      <c r="L136" s="94" t="s">
        <v>115</v>
      </c>
      <c r="M136" s="100">
        <v>50.5</v>
      </c>
      <c r="N136" s="94" t="s">
        <v>65</v>
      </c>
      <c r="O136" s="128">
        <v>20816.871791500002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1804.33375</v>
      </c>
      <c r="L137" s="94" t="s">
        <v>115</v>
      </c>
      <c r="M137" s="100">
        <v>17.25</v>
      </c>
      <c r="N137" s="94" t="s">
        <v>65</v>
      </c>
      <c r="O137" s="128">
        <v>31124.757187499999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607.51375000000007</v>
      </c>
      <c r="L139" s="94" t="s">
        <v>115</v>
      </c>
      <c r="M139" s="100">
        <v>89.04</v>
      </c>
      <c r="N139" s="94" t="s">
        <v>65</v>
      </c>
      <c r="O139" s="128">
        <v>54093.024300000012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96.195877499999995</v>
      </c>
      <c r="L140" s="94" t="s">
        <v>115</v>
      </c>
      <c r="M140" s="100">
        <v>19.329999999999998</v>
      </c>
      <c r="N140" s="94" t="s">
        <v>65</v>
      </c>
      <c r="O140" s="128">
        <v>1859.4663120749997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8632.6774999999998</v>
      </c>
      <c r="L144" s="94" t="s">
        <v>115</v>
      </c>
      <c r="M144" s="100">
        <v>41.549707365177262</v>
      </c>
      <c r="N144" s="94" t="s">
        <v>65</v>
      </c>
      <c r="O144" s="129">
        <v>358685.22390295001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5418076.6807532748</v>
      </c>
      <c r="Q146" s="96" t="s">
        <v>168</v>
      </c>
      <c r="R146"/>
      <c r="T146" s="126">
        <v>5418076.6807532748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8307074.101583641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6697304.8353134729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6.0546315611890077E-2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7745.9546225356917</v>
      </c>
      <c r="Q157" s="96" t="s">
        <v>118</v>
      </c>
      <c r="R157" s="102">
        <v>7745.9546225356917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1307.5171402840249</v>
      </c>
      <c r="P159" s="109"/>
      <c r="Q159" s="96" t="s">
        <v>118</v>
      </c>
      <c r="R159" s="134">
        <v>1307.5171402840249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8632.6774999999998</v>
      </c>
      <c r="L161" s="92" t="s">
        <v>64</v>
      </c>
      <c r="M161" s="72">
        <v>6400</v>
      </c>
      <c r="N161" s="94"/>
      <c r="O161" s="135">
        <v>2.348855859375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125513.69884205007</v>
      </c>
      <c r="P164" s="109"/>
      <c r="Q164" s="96" t="s">
        <v>118</v>
      </c>
      <c r="R164" s="102">
        <v>125513.69884205007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21186.712364538052</v>
      </c>
      <c r="P166" s="109"/>
      <c r="Q166" s="96" t="s">
        <v>118</v>
      </c>
      <c r="R166" s="134">
        <v>21186.712364538052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2.4094021749868899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26369.278049361219</v>
      </c>
      <c r="P170" s="115"/>
      <c r="Q170" s="96" t="s">
        <v>118</v>
      </c>
      <c r="R170" s="134">
        <v>26369.278049361219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9.6326774999999998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460654.98226487997</v>
      </c>
      <c r="Q176" s="96" t="s">
        <v>118</v>
      </c>
      <c r="R176" s="124">
        <v>460654.98226487997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72875.618194304014</v>
      </c>
      <c r="P178" s="109"/>
      <c r="Q178" s="96" t="s">
        <v>118</v>
      </c>
      <c r="R178" s="134">
        <v>72875.618194304014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23.034504373333334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861475.35292779794</v>
      </c>
      <c r="Q184" s="96" t="s">
        <v>118</v>
      </c>
      <c r="R184" s="124">
        <v>861475.35292779794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136285.40083317764</v>
      </c>
      <c r="P186" s="109"/>
      <c r="Q186" s="96" t="s">
        <v>118</v>
      </c>
      <c r="R186" s="134">
        <v>136285.40083317764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972870.18534099124</v>
      </c>
      <c r="L189" s="92" t="s">
        <v>64</v>
      </c>
      <c r="M189" s="72">
        <v>22376</v>
      </c>
      <c r="N189" s="94" t="s">
        <v>65</v>
      </c>
      <c r="O189" s="137">
        <v>43.47828858334784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1243979.9233682286</v>
      </c>
      <c r="Q192" s="96" t="s">
        <v>118</v>
      </c>
      <c r="R192" s="124">
        <v>1243979.9233682286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196797.62387685379</v>
      </c>
      <c r="P194" s="109"/>
      <c r="Q194" s="96" t="s">
        <v>118</v>
      </c>
      <c r="R194" s="134">
        <v>196797.62387685379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76.145470456681181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555573.79987356463</v>
      </c>
      <c r="P198" s="115"/>
      <c r="Q198" s="96" t="s">
        <v>118</v>
      </c>
      <c r="R198" s="126">
        <v>555573.79987356463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3709765.8623575754</v>
      </c>
      <c r="S200" s="96" t="s">
        <v>119</v>
      </c>
      <c r="T200" s="102">
        <v>3709765.8623575754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8632.6774999999998</v>
      </c>
      <c r="L206" s="94" t="s">
        <v>115</v>
      </c>
      <c r="M206" s="100">
        <v>26.5</v>
      </c>
      <c r="N206" s="94" t="s">
        <v>65</v>
      </c>
      <c r="O206" s="120">
        <v>228765.95374999999</v>
      </c>
      <c r="Q206" s="96" t="s">
        <v>118</v>
      </c>
      <c r="R206" s="72">
        <v>228765.95374999999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2417855.5125198802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972870.18534099124</v>
      </c>
      <c r="L210" s="94" t="s">
        <v>115</v>
      </c>
      <c r="M210" s="100">
        <v>3.92</v>
      </c>
      <c r="N210" s="94" t="s">
        <v>65</v>
      </c>
      <c r="O210" s="128">
        <v>3813651.1265366855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1088034.9806339461</v>
      </c>
    </row>
    <row r="214" spans="1:18" x14ac:dyDescent="0.3">
      <c r="G214"/>
      <c r="H214" s="72" t="s">
        <v>193</v>
      </c>
      <c r="I214"/>
      <c r="O214" s="119">
        <v>2288190.675922011</v>
      </c>
    </row>
    <row r="215" spans="1:18" x14ac:dyDescent="0.3">
      <c r="G215"/>
      <c r="H215" s="72" t="s">
        <v>194</v>
      </c>
      <c r="I215"/>
      <c r="O215" s="100">
        <v>3376225.6565559572</v>
      </c>
      <c r="Q215" s="96" t="s">
        <v>118</v>
      </c>
      <c r="R215" s="72">
        <v>3376225.6565559572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73736.768339182381</v>
      </c>
      <c r="Q217" s="96" t="s">
        <v>118</v>
      </c>
      <c r="R217" s="124">
        <v>73736.768339182381</v>
      </c>
    </row>
    <row r="218" spans="1:18" ht="5.0999999999999996" customHeight="1" x14ac:dyDescent="0.3"/>
    <row r="219" spans="1:18" x14ac:dyDescent="0.3">
      <c r="H219" s="72" t="s">
        <v>197</v>
      </c>
      <c r="O219" s="100">
        <v>3449962.4248951394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545784.05561841105</v>
      </c>
      <c r="Q221" s="96" t="s">
        <v>118</v>
      </c>
      <c r="R221" s="124">
        <v>545784.05561841105</v>
      </c>
    </row>
    <row r="222" spans="1:18" ht="3.9" customHeight="1" x14ac:dyDescent="0.3"/>
    <row r="223" spans="1:18" x14ac:dyDescent="0.3">
      <c r="H223" s="72" t="s">
        <v>197</v>
      </c>
      <c r="O223" s="100">
        <v>3376225.6565559572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725230.0978374012</v>
      </c>
      <c r="Q225" s="96" t="s">
        <v>118</v>
      </c>
      <c r="R225" s="124">
        <v>725230.0978374012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1329820.5318859343</v>
      </c>
      <c r="Q228" s="97"/>
    </row>
    <row r="229" spans="1:22" x14ac:dyDescent="0.3">
      <c r="H229" s="72" t="s">
        <v>204</v>
      </c>
      <c r="I229"/>
      <c r="O229" s="119">
        <v>1525460.4506146742</v>
      </c>
      <c r="Q229" s="97"/>
    </row>
    <row r="230" spans="1:22" x14ac:dyDescent="0.3">
      <c r="H230" s="72" t="s">
        <v>205</v>
      </c>
      <c r="I230"/>
      <c r="O230" s="100">
        <v>2855280.9825006085</v>
      </c>
      <c r="Q230" s="96" t="s">
        <v>118</v>
      </c>
      <c r="R230" s="72">
        <v>2855280.9825006085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7690297.04819474</v>
      </c>
      <c r="Q233" s="96" t="s">
        <v>118</v>
      </c>
      <c r="R233" s="143">
        <v>7690297.04819474</v>
      </c>
    </row>
    <row r="234" spans="1:22" ht="6.75" customHeight="1" x14ac:dyDescent="0.3"/>
    <row r="235" spans="1:22" x14ac:dyDescent="0.3">
      <c r="E235" s="84" t="s">
        <v>208</v>
      </c>
      <c r="R235" s="102">
        <v>15495320.5627963</v>
      </c>
      <c r="S235" s="96" t="s">
        <v>119</v>
      </c>
      <c r="T235" s="144">
        <v>15495320.5627963</v>
      </c>
    </row>
    <row r="237" spans="1:22" x14ac:dyDescent="0.3">
      <c r="D237" s="84" t="s">
        <v>209</v>
      </c>
      <c r="T237" s="102">
        <v>19205086.425153874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10351105.830991168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46295929.159162477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3207.6318807743837</v>
      </c>
      <c r="L256" s="94" t="s">
        <v>115</v>
      </c>
      <c r="M256" s="72">
        <v>100</v>
      </c>
      <c r="N256" s="94" t="s">
        <v>65</v>
      </c>
      <c r="O256" s="95">
        <v>320763.18807743839</v>
      </c>
    </row>
    <row r="257" spans="1:18" x14ac:dyDescent="0.3">
      <c r="A257" s="72">
        <v>3</v>
      </c>
      <c r="D257"/>
      <c r="I257" s="96" t="s">
        <v>221</v>
      </c>
      <c r="K257" s="72">
        <v>2657.4466617888588</v>
      </c>
      <c r="L257" s="94" t="s">
        <v>115</v>
      </c>
      <c r="M257" s="72">
        <v>110</v>
      </c>
      <c r="N257" s="94" t="s">
        <v>65</v>
      </c>
      <c r="O257" s="95">
        <v>292319.13279677444</v>
      </c>
    </row>
    <row r="258" spans="1:18" x14ac:dyDescent="0.3">
      <c r="A258" s="72">
        <v>4</v>
      </c>
      <c r="D258"/>
      <c r="I258" s="96" t="s">
        <v>94</v>
      </c>
      <c r="K258" s="72">
        <v>2767.5989574367577</v>
      </c>
      <c r="L258" s="94" t="s">
        <v>115</v>
      </c>
      <c r="M258" s="72">
        <v>130</v>
      </c>
      <c r="N258" s="94" t="s">
        <v>65</v>
      </c>
      <c r="O258" s="119">
        <v>359787.86446677853</v>
      </c>
    </row>
    <row r="259" spans="1:18" x14ac:dyDescent="0.3">
      <c r="D259"/>
      <c r="E259" s="84" t="s">
        <v>222</v>
      </c>
      <c r="O259" s="128">
        <v>972870.18534099124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320763.18807743839</v>
      </c>
      <c r="L262" s="94" t="s">
        <v>115</v>
      </c>
      <c r="M262" s="100">
        <v>147.26</v>
      </c>
      <c r="N262" s="94" t="s">
        <v>65</v>
      </c>
      <c r="O262" s="95">
        <v>47235587.076283574</v>
      </c>
    </row>
    <row r="263" spans="1:18" x14ac:dyDescent="0.3">
      <c r="D263"/>
      <c r="I263" s="96" t="s">
        <v>225</v>
      </c>
      <c r="K263" s="72">
        <v>292319.13279677444</v>
      </c>
      <c r="L263" s="94" t="s">
        <v>115</v>
      </c>
      <c r="M263" s="100">
        <v>151.72</v>
      </c>
      <c r="N263" s="94" t="s">
        <v>65</v>
      </c>
      <c r="O263" s="95">
        <v>44350658.827926621</v>
      </c>
    </row>
    <row r="264" spans="1:18" x14ac:dyDescent="0.3">
      <c r="D264"/>
      <c r="I264" s="96" t="s">
        <v>226</v>
      </c>
      <c r="K264" s="72">
        <v>359787.86446677853</v>
      </c>
      <c r="L264" s="94" t="s">
        <v>115</v>
      </c>
      <c r="M264" s="100">
        <v>170.44</v>
      </c>
      <c r="N264" s="94" t="s">
        <v>65</v>
      </c>
      <c r="O264" s="119">
        <v>61322243.619717732</v>
      </c>
    </row>
    <row r="265" spans="1:18" x14ac:dyDescent="0.3">
      <c r="D265"/>
      <c r="E265"/>
      <c r="F265" s="84" t="s">
        <v>227</v>
      </c>
      <c r="O265" s="128">
        <v>152908489.52392793</v>
      </c>
      <c r="Q265" s="96" t="s">
        <v>118</v>
      </c>
      <c r="R265" s="102">
        <v>152908489.52392793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15290848.952392794</v>
      </c>
      <c r="Q267" s="96" t="s">
        <v>118</v>
      </c>
      <c r="R267" s="72">
        <v>15290848.952392794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152908489.52392793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10703594.266674956</v>
      </c>
      <c r="Q271" s="96" t="s">
        <v>118</v>
      </c>
      <c r="R271" s="143">
        <v>10703594.266674956</v>
      </c>
    </row>
    <row r="272" spans="1:18" x14ac:dyDescent="0.3">
      <c r="D272"/>
      <c r="E272" s="84" t="s">
        <v>230</v>
      </c>
      <c r="F272"/>
      <c r="R272" s="102">
        <v>178902932.74299568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307611881.92778957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7690297.048194739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30105000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7865000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22240000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9486000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2478000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7008000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8307000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1610000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6697000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19205000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8854000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10351000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46296000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46296000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46296000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20807000</v>
      </c>
      <c r="H36" s="28" t="s">
        <v>29</v>
      </c>
      <c r="I36" s="45">
        <v>40480700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67103000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8632.6774999999998</v>
      </c>
      <c r="H45" s="55"/>
      <c r="I45" s="55">
        <v>8606.5529549999992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412.215283</v>
      </c>
      <c r="H46" s="55"/>
      <c r="I46" s="55">
        <v>400.96191224999995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1804.33375</v>
      </c>
      <c r="H47" s="55"/>
      <c r="I47" s="55">
        <v>1837.04375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855000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57604.648375314398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7773.1387509842689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45" priority="18" stopIfTrue="1" operator="equal">
      <formula>0</formula>
    </cfRule>
  </conditionalFormatting>
  <conditionalFormatting sqref="G39">
    <cfRule type="expression" dxfId="544" priority="19" stopIfTrue="1">
      <formula>#REF!&gt;($G$29)</formula>
    </cfRule>
    <cfRule type="cellIs" dxfId="543" priority="20" stopIfTrue="1" operator="lessThanOrEqual">
      <formula>$G$29</formula>
    </cfRule>
  </conditionalFormatting>
  <conditionalFormatting sqref="G30">
    <cfRule type="expression" dxfId="542" priority="15">
      <formula>G30=0</formula>
    </cfRule>
  </conditionalFormatting>
  <conditionalFormatting sqref="B30">
    <cfRule type="expression" dxfId="541" priority="14">
      <formula>G30=0</formula>
    </cfRule>
  </conditionalFormatting>
  <conditionalFormatting sqref="B33">
    <cfRule type="expression" dxfId="540" priority="11">
      <formula>G33=0</formula>
    </cfRule>
  </conditionalFormatting>
  <conditionalFormatting sqref="B34">
    <cfRule type="expression" dxfId="539" priority="21">
      <formula>G34=0</formula>
    </cfRule>
  </conditionalFormatting>
  <conditionalFormatting sqref="G34">
    <cfRule type="expression" dxfId="538" priority="12">
      <formula>G34=0</formula>
    </cfRule>
  </conditionalFormatting>
  <conditionalFormatting sqref="B35">
    <cfRule type="expression" dxfId="537" priority="10">
      <formula>G33+G34=0</formula>
    </cfRule>
  </conditionalFormatting>
  <conditionalFormatting sqref="G35">
    <cfRule type="expression" dxfId="536" priority="9">
      <formula>G33+G34=0</formula>
    </cfRule>
  </conditionalFormatting>
  <conditionalFormatting sqref="B31:G31">
    <cfRule type="expression" dxfId="535" priority="16" stopIfTrue="1">
      <formula>$G$31&lt;=$G$29</formula>
    </cfRule>
    <cfRule type="expression" dxfId="534" priority="17">
      <formula>$G$31&gt;$G$29</formula>
    </cfRule>
  </conditionalFormatting>
  <conditionalFormatting sqref="G33">
    <cfRule type="expression" dxfId="533" priority="4" stopIfTrue="1">
      <formula>G33=0</formula>
    </cfRule>
    <cfRule type="expression" dxfId="532" priority="13">
      <formula>G34=0</formula>
    </cfRule>
  </conditionalFormatting>
  <conditionalFormatting sqref="C30">
    <cfRule type="expression" dxfId="531" priority="8">
      <formula>G30=0</formula>
    </cfRule>
  </conditionalFormatting>
  <conditionalFormatting sqref="D30">
    <cfRule type="expression" dxfId="530" priority="7">
      <formula>G30=0</formula>
    </cfRule>
  </conditionalFormatting>
  <conditionalFormatting sqref="E30">
    <cfRule type="expression" dxfId="529" priority="6">
      <formula>G30=0</formula>
    </cfRule>
  </conditionalFormatting>
  <conditionalFormatting sqref="F30">
    <cfRule type="expression" dxfId="528" priority="5">
      <formula>G30=0</formula>
    </cfRule>
  </conditionalFormatting>
  <conditionalFormatting sqref="I36">
    <cfRule type="expression" dxfId="527" priority="2">
      <formula>$G$36*1.05&gt;$I$36</formula>
    </cfRule>
    <cfRule type="expression" dxfId="526" priority="3">
      <formula>$I$36&lt;($G$36*1.05)</formula>
    </cfRule>
  </conditionalFormatting>
  <conditionalFormatting sqref="G56:G58">
    <cfRule type="cellIs" dxfId="52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Bartlett City&amp;C&amp;7Department of Education&amp;R&amp;7&amp;D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795</v>
      </c>
    </row>
    <row r="5" spans="1:20" x14ac:dyDescent="0.3">
      <c r="A5"/>
      <c r="D5" s="77" t="s">
        <v>387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2524.12</v>
      </c>
      <c r="L12" s="92" t="s">
        <v>64</v>
      </c>
      <c r="M12" s="93">
        <v>20</v>
      </c>
      <c r="N12" s="94" t="s">
        <v>65</v>
      </c>
      <c r="O12" s="95">
        <v>126.20599999999999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2071.2049999999999</v>
      </c>
      <c r="L13" s="92" t="s">
        <v>64</v>
      </c>
      <c r="M13" s="93">
        <v>25</v>
      </c>
      <c r="N13" s="94" t="s">
        <v>65</v>
      </c>
      <c r="O13" s="95">
        <v>82.848199999999991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2015.3904992499997</v>
      </c>
      <c r="L14" s="92" t="s">
        <v>64</v>
      </c>
      <c r="M14" s="93">
        <v>25</v>
      </c>
      <c r="N14" s="94" t="s">
        <v>65</v>
      </c>
      <c r="O14" s="95">
        <v>80.615619969999997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1901.9543545000001</v>
      </c>
      <c r="L15" s="92" t="s">
        <v>64</v>
      </c>
      <c r="M15" s="95">
        <v>22.083333333333332</v>
      </c>
      <c r="N15" s="94" t="s">
        <v>65</v>
      </c>
      <c r="O15" s="95">
        <v>86.126234920754726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291.25764624999999</v>
      </c>
      <c r="L16" s="92" t="s">
        <v>64</v>
      </c>
      <c r="M16" s="95">
        <v>16.666666666666668</v>
      </c>
      <c r="N16" s="94" t="s">
        <v>65</v>
      </c>
      <c r="O16" s="95">
        <v>17.475458775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547.87875000000008</v>
      </c>
      <c r="L18" s="92" t="s">
        <v>64</v>
      </c>
      <c r="M18" s="93">
        <v>91</v>
      </c>
      <c r="N18" s="94" t="s">
        <v>65</v>
      </c>
      <c r="O18" s="95">
        <v>6.0206456043956056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367.16750000000002</v>
      </c>
      <c r="L19" s="92" t="s">
        <v>64</v>
      </c>
      <c r="M19" s="93">
        <v>58.5</v>
      </c>
      <c r="N19" s="94" t="s">
        <v>65</v>
      </c>
      <c r="O19" s="95">
        <v>6.2763675213675221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363.28625</v>
      </c>
      <c r="L20" s="92" t="s">
        <v>64</v>
      </c>
      <c r="M20" s="93">
        <v>58.5</v>
      </c>
      <c r="N20" s="94" t="s">
        <v>65</v>
      </c>
      <c r="O20" s="95">
        <v>6.2100213675213674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209.6225</v>
      </c>
      <c r="L21" s="92" t="s">
        <v>64</v>
      </c>
      <c r="M21" s="93">
        <v>16.5</v>
      </c>
      <c r="N21" s="94" t="s">
        <v>65</v>
      </c>
      <c r="O21" s="95">
        <v>12.70439393939394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105.58124999999998</v>
      </c>
      <c r="L22" s="92" t="s">
        <v>64</v>
      </c>
      <c r="M22" s="93">
        <v>16.5</v>
      </c>
      <c r="N22" s="94" t="s">
        <v>65</v>
      </c>
      <c r="O22" s="95">
        <v>6.3988636363636351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95.414999999999992</v>
      </c>
      <c r="L24" s="92" t="s">
        <v>64</v>
      </c>
      <c r="M24" s="93">
        <v>8.5</v>
      </c>
      <c r="N24" s="94" t="s">
        <v>65</v>
      </c>
      <c r="O24" s="95">
        <v>11.225294117647058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102.11124999999998</v>
      </c>
      <c r="L25" s="92" t="s">
        <v>64</v>
      </c>
      <c r="M25" s="93">
        <v>8.5</v>
      </c>
      <c r="N25" s="94" t="s">
        <v>65</v>
      </c>
      <c r="O25" s="95">
        <v>12.013088235294116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14.110000000000001</v>
      </c>
      <c r="L27" s="92" t="s">
        <v>64</v>
      </c>
      <c r="M27" s="93">
        <v>8.5</v>
      </c>
      <c r="N27" s="94" t="s">
        <v>65</v>
      </c>
      <c r="O27" s="95">
        <v>1.6600000000000001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472</v>
      </c>
      <c r="L28" s="92" t="s">
        <v>64</v>
      </c>
      <c r="M28" s="72">
        <v>20</v>
      </c>
      <c r="N28" s="94" t="s">
        <v>65</v>
      </c>
      <c r="O28" s="95">
        <v>23.6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472</v>
      </c>
      <c r="L29" s="92" t="s">
        <v>64</v>
      </c>
      <c r="M29" s="72">
        <v>200</v>
      </c>
      <c r="N29" s="94" t="s">
        <v>65</v>
      </c>
      <c r="O29" s="95">
        <v>2.36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4595.3249999999998</v>
      </c>
      <c r="L31" s="92" t="s">
        <v>64</v>
      </c>
      <c r="M31" s="72">
        <v>525</v>
      </c>
      <c r="N31" s="94" t="s">
        <v>65</v>
      </c>
      <c r="O31" s="95">
        <v>8.7530000000000001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4595.3249999999998</v>
      </c>
      <c r="L33" s="92" t="s">
        <v>64</v>
      </c>
      <c r="M33" s="72">
        <v>525</v>
      </c>
      <c r="N33" s="94" t="s">
        <v>65</v>
      </c>
      <c r="O33" s="95">
        <v>8.7530000000000001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3252.8162499999999</v>
      </c>
      <c r="L35" s="92" t="s">
        <v>64</v>
      </c>
      <c r="M35" s="72">
        <v>350</v>
      </c>
      <c r="N35" s="94" t="s">
        <v>65</v>
      </c>
      <c r="O35" s="95">
        <v>9.2937607142857139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1342.50875</v>
      </c>
      <c r="L36" s="92" t="s">
        <v>64</v>
      </c>
      <c r="M36" s="72">
        <v>265</v>
      </c>
      <c r="N36" s="94" t="s">
        <v>65</v>
      </c>
      <c r="O36" s="95">
        <v>5.0660707547169812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4.2792000000000003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4595.3249999999998</v>
      </c>
      <c r="L41" s="92" t="s">
        <v>64</v>
      </c>
      <c r="M41" s="72">
        <v>500</v>
      </c>
      <c r="N41" s="92" t="s">
        <v>65</v>
      </c>
      <c r="O41" s="95">
        <v>9.1906499999999998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4208.6025</v>
      </c>
      <c r="L42" s="92" t="s">
        <v>64</v>
      </c>
      <c r="M42" s="72">
        <v>350</v>
      </c>
      <c r="N42" s="92" t="s">
        <v>65</v>
      </c>
      <c r="O42" s="95">
        <v>12.024578571428572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3.2515286363636364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9.9417037500000003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1806.1724999999997</v>
      </c>
      <c r="L46" s="92" t="s">
        <v>64</v>
      </c>
      <c r="M46" s="72">
        <v>750</v>
      </c>
      <c r="N46" s="94" t="s">
        <v>65</v>
      </c>
      <c r="O46" s="95">
        <v>2.4082299999999996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291.25764624999999</v>
      </c>
      <c r="L47" s="92" t="s">
        <v>64</v>
      </c>
      <c r="M47" s="72">
        <v>1000</v>
      </c>
      <c r="N47" s="94" t="s">
        <v>65</v>
      </c>
      <c r="O47" s="95">
        <v>0.29125764625</v>
      </c>
      <c r="Q47" s="97"/>
    </row>
    <row r="48" spans="1:21" x14ac:dyDescent="0.3">
      <c r="C48">
        <v>19</v>
      </c>
      <c r="G48" s="84" t="s">
        <v>103</v>
      </c>
      <c r="H48" s="84"/>
      <c r="K48" s="72">
        <v>1806.1724999999997</v>
      </c>
      <c r="L48" s="92" t="s">
        <v>64</v>
      </c>
      <c r="M48" s="72">
        <v>600</v>
      </c>
      <c r="N48" s="94" t="s">
        <v>65</v>
      </c>
      <c r="O48" s="95">
        <v>3.0102874999999996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8.3376000000000001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4.4708518750000001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3.5766814999999998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596.44919509638885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31871919.406681374</v>
      </c>
      <c r="Q63" s="96" t="s">
        <v>118</v>
      </c>
      <c r="R63" s="102">
        <v>31871919.406681374</v>
      </c>
      <c r="S63" s="96" t="s">
        <v>119</v>
      </c>
      <c r="T63" s="103">
        <v>31871919.406681374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23545081.219845694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31871919.406681374</v>
      </c>
      <c r="Q69" s="96" t="s">
        <v>118</v>
      </c>
      <c r="R69" s="102">
        <v>31871919.406681374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5379979.9958478156</v>
      </c>
      <c r="P71" s="109"/>
      <c r="Q71" s="96" t="s">
        <v>118</v>
      </c>
      <c r="R71" s="112">
        <v>5379979.9958478156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596.44919509638885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4662666.6004814943</v>
      </c>
      <c r="P75" s="115"/>
      <c r="Q75" s="96" t="s">
        <v>118</v>
      </c>
      <c r="R75" s="116">
        <v>4662666.6004814943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10042646.596329309</v>
      </c>
      <c r="S77" s="96" t="s">
        <v>119</v>
      </c>
      <c r="T77" s="103">
        <v>10042646.596329309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7418910.8837672323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8941.7037500000006</v>
      </c>
      <c r="L83" s="92" t="s">
        <v>64</v>
      </c>
      <c r="M83" s="72">
        <v>3000</v>
      </c>
      <c r="N83" s="94" t="s">
        <v>65</v>
      </c>
      <c r="O83" s="119">
        <v>2.9805679166666668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155865.81863416667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159269.92811313688</v>
      </c>
      <c r="P87" s="100"/>
      <c r="Q87" s="96" t="s">
        <v>118</v>
      </c>
      <c r="R87" s="102">
        <v>159269.92811313688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26884.763865497505</v>
      </c>
      <c r="Q89" s="96" t="s">
        <v>118</v>
      </c>
      <c r="R89" s="72">
        <v>26884.763865497505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4595.3249999999998</v>
      </c>
      <c r="L93" s="92" t="s">
        <v>64</v>
      </c>
      <c r="M93" s="72">
        <v>75</v>
      </c>
      <c r="N93" s="94" t="s">
        <v>65</v>
      </c>
      <c r="O93" s="95">
        <v>61.271000000000001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303.10749999999996</v>
      </c>
      <c r="L95" s="92" t="s">
        <v>64</v>
      </c>
      <c r="M95" s="72">
        <v>60</v>
      </c>
      <c r="N95" s="94" t="s">
        <v>65</v>
      </c>
      <c r="O95" s="95">
        <v>5.0517916666666656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6.5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72.82279166666666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1893392.5833333333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1934744.2773533333</v>
      </c>
      <c r="P103"/>
      <c r="Q103" s="96" t="s">
        <v>118</v>
      </c>
      <c r="R103" s="102">
        <v>1934744.2773533333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306076.54467729735</v>
      </c>
      <c r="P105"/>
      <c r="Q105" s="96" t="s">
        <v>118</v>
      </c>
      <c r="R105" s="102">
        <v>306076.54467729735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75.803359583333332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553077.68504567002</v>
      </c>
      <c r="P110" s="115"/>
      <c r="Q110" s="96" t="s">
        <v>118</v>
      </c>
      <c r="R110" s="126">
        <v>553077.68504567002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2980053.199054935</v>
      </c>
      <c r="S112" s="96" t="s">
        <v>119</v>
      </c>
      <c r="T112" s="124">
        <v>2980053.199054935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574</v>
      </c>
      <c r="L116" s="94" t="s">
        <v>115</v>
      </c>
      <c r="M116" s="100">
        <v>1009.75</v>
      </c>
      <c r="N116" s="94" t="s">
        <v>65</v>
      </c>
      <c r="O116" s="127">
        <v>579596.5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8941.7037500000006</v>
      </c>
      <c r="L118" s="94" t="s">
        <v>115</v>
      </c>
      <c r="M118" s="100">
        <v>66</v>
      </c>
      <c r="N118" s="94" t="s">
        <v>65</v>
      </c>
      <c r="O118" s="127">
        <v>590152.44750000001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8941.7037500000006</v>
      </c>
      <c r="L120" s="94" t="s">
        <v>115</v>
      </c>
      <c r="M120" s="100">
        <v>4</v>
      </c>
      <c r="N120" s="94" t="s">
        <v>65</v>
      </c>
      <c r="O120" s="128">
        <v>35766.815000000002</v>
      </c>
      <c r="T120" s="110"/>
    </row>
    <row r="121" spans="1:20" x14ac:dyDescent="0.3">
      <c r="A121" s="72">
        <v>10</v>
      </c>
      <c r="G121" s="96" t="s">
        <v>153</v>
      </c>
      <c r="K121" s="72">
        <v>4208.6025</v>
      </c>
      <c r="L121" s="94" t="s">
        <v>115</v>
      </c>
      <c r="M121" s="100">
        <v>37.75</v>
      </c>
      <c r="N121" s="94" t="s">
        <v>65</v>
      </c>
      <c r="O121" s="128">
        <v>158874.74437500001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8941.7037500000006</v>
      </c>
      <c r="L123" s="94" t="s">
        <v>115</v>
      </c>
      <c r="M123" s="100">
        <v>14</v>
      </c>
      <c r="N123" s="94" t="s">
        <v>65</v>
      </c>
      <c r="O123" s="128">
        <v>125183.85250000001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8941.7037500000006</v>
      </c>
      <c r="L125" s="94" t="s">
        <v>115</v>
      </c>
      <c r="M125" s="100">
        <v>85</v>
      </c>
      <c r="N125" s="94" t="s">
        <v>65</v>
      </c>
      <c r="O125" s="128">
        <v>760044.81875000009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8650.4461037500005</v>
      </c>
      <c r="L127" s="94" t="s">
        <v>115</v>
      </c>
      <c r="M127" s="100">
        <v>108.25</v>
      </c>
      <c r="N127" s="94" t="s">
        <v>65</v>
      </c>
      <c r="O127" s="128">
        <v>936410.7907309375</v>
      </c>
      <c r="T127" s="110"/>
    </row>
    <row r="128" spans="1:20" x14ac:dyDescent="0.3">
      <c r="F128" s="84"/>
      <c r="G128" s="72" t="s">
        <v>70</v>
      </c>
      <c r="K128" s="72">
        <v>291.25764624999999</v>
      </c>
      <c r="L128" s="94" t="s">
        <v>115</v>
      </c>
      <c r="M128" s="100">
        <v>170</v>
      </c>
      <c r="N128" s="94" t="s">
        <v>65</v>
      </c>
      <c r="O128" s="128">
        <v>49513.799862499996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1806.1724999999997</v>
      </c>
      <c r="L129" s="94" t="s">
        <v>115</v>
      </c>
      <c r="M129" s="100">
        <v>41.75</v>
      </c>
      <c r="N129" s="94" t="s">
        <v>65</v>
      </c>
      <c r="O129" s="128">
        <v>75407.701874999984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8650.4461037500005</v>
      </c>
      <c r="L131" s="94" t="s">
        <v>115</v>
      </c>
      <c r="M131" s="100">
        <v>93.25</v>
      </c>
      <c r="N131" s="94" t="s">
        <v>65</v>
      </c>
      <c r="O131" s="128">
        <v>806654.09917468752</v>
      </c>
      <c r="T131" s="110"/>
    </row>
    <row r="132" spans="1:20" x14ac:dyDescent="0.3">
      <c r="F132" s="84"/>
      <c r="G132" s="72" t="s">
        <v>70</v>
      </c>
      <c r="K132" s="72">
        <v>291.25764624999999</v>
      </c>
      <c r="L132" s="94" t="s">
        <v>115</v>
      </c>
      <c r="M132" s="100">
        <v>164.75</v>
      </c>
      <c r="N132" s="94" t="s">
        <v>65</v>
      </c>
      <c r="O132" s="128">
        <v>47984.697219687499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1806.1724999999997</v>
      </c>
      <c r="L133" s="94" t="s">
        <v>115</v>
      </c>
      <c r="M133" s="100">
        <v>25</v>
      </c>
      <c r="N133" s="94" t="s">
        <v>65</v>
      </c>
      <c r="O133" s="128">
        <v>45154.312499999993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8650.4461037500005</v>
      </c>
      <c r="L135" s="94" t="s">
        <v>115</v>
      </c>
      <c r="M135" s="100">
        <v>16</v>
      </c>
      <c r="N135" s="94" t="s">
        <v>65</v>
      </c>
      <c r="O135" s="128">
        <v>138407.13766000001</v>
      </c>
      <c r="T135" s="110"/>
    </row>
    <row r="136" spans="1:20" x14ac:dyDescent="0.3">
      <c r="F136" s="84"/>
      <c r="G136" s="72" t="s">
        <v>70</v>
      </c>
      <c r="K136" s="72">
        <v>291.25764624999999</v>
      </c>
      <c r="L136" s="94" t="s">
        <v>115</v>
      </c>
      <c r="M136" s="100">
        <v>50.5</v>
      </c>
      <c r="N136" s="94" t="s">
        <v>65</v>
      </c>
      <c r="O136" s="128">
        <v>14708.511135625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1806.1724999999997</v>
      </c>
      <c r="L137" s="94" t="s">
        <v>115</v>
      </c>
      <c r="M137" s="100">
        <v>17.25</v>
      </c>
      <c r="N137" s="94" t="s">
        <v>65</v>
      </c>
      <c r="O137" s="128">
        <v>31156.475624999995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654.40625</v>
      </c>
      <c r="L139" s="94" t="s">
        <v>115</v>
      </c>
      <c r="M139" s="100">
        <v>89.04</v>
      </c>
      <c r="N139" s="94" t="s">
        <v>65</v>
      </c>
      <c r="O139" s="128">
        <v>58268.332500000004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53.741927250000003</v>
      </c>
      <c r="L140" s="94" t="s">
        <v>115</v>
      </c>
      <c r="M140" s="100">
        <v>19.329999999999998</v>
      </c>
      <c r="N140" s="94" t="s">
        <v>65</v>
      </c>
      <c r="O140" s="128">
        <v>1038.8314537424999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8941.7037500000006</v>
      </c>
      <c r="L144" s="94" t="s">
        <v>115</v>
      </c>
      <c r="M144" s="100">
        <v>41.549707365177262</v>
      </c>
      <c r="N144" s="94" t="s">
        <v>65</v>
      </c>
      <c r="O144" s="129">
        <v>371525.17415860819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4825849.0420207875</v>
      </c>
      <c r="Q146" s="96" t="s">
        <v>168</v>
      </c>
      <c r="R146"/>
      <c r="T146" s="126">
        <v>4825849.0420207875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7805902.2410757225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6293251.5328320544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6.2713708157813269E-2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8023.2386181062857</v>
      </c>
      <c r="Q157" s="96" t="s">
        <v>118</v>
      </c>
      <c r="R157" s="102">
        <v>8023.2386181062857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1354.322678736341</v>
      </c>
      <c r="P159" s="109"/>
      <c r="Q159" s="96" t="s">
        <v>118</v>
      </c>
      <c r="R159" s="134">
        <v>1354.322678736341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8941.7037500000006</v>
      </c>
      <c r="L161" s="92" t="s">
        <v>64</v>
      </c>
      <c r="M161" s="72">
        <v>6400</v>
      </c>
      <c r="N161" s="94"/>
      <c r="O161" s="135">
        <v>2.3971412109374999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128093.87976303291</v>
      </c>
      <c r="P164" s="109"/>
      <c r="Q164" s="96" t="s">
        <v>118</v>
      </c>
      <c r="R164" s="102">
        <v>128093.87976303291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21622.246903999956</v>
      </c>
      <c r="P166" s="109"/>
      <c r="Q166" s="96" t="s">
        <v>118</v>
      </c>
      <c r="R166" s="134">
        <v>21622.246903999956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2.4598549190953132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26921.449227572895</v>
      </c>
      <c r="P170" s="115"/>
      <c r="Q170" s="96" t="s">
        <v>118</v>
      </c>
      <c r="R170" s="134">
        <v>26921.449227572895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9.9417037500000003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475433.27020332002</v>
      </c>
      <c r="Q176" s="96" t="s">
        <v>118</v>
      </c>
      <c r="R176" s="124">
        <v>475433.27020332002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75213.543346165228</v>
      </c>
      <c r="P178" s="109"/>
      <c r="Q178" s="96" t="s">
        <v>118</v>
      </c>
      <c r="R178" s="134">
        <v>75213.543346165228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24.190133333333332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904695.11793920002</v>
      </c>
      <c r="Q184" s="96" t="s">
        <v>118</v>
      </c>
      <c r="R184" s="124">
        <v>904695.11793920002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143122.76765798146</v>
      </c>
      <c r="P186" s="109"/>
      <c r="Q186" s="96" t="s">
        <v>118</v>
      </c>
      <c r="R186" s="134">
        <v>143122.76765798146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1008102.0279908791</v>
      </c>
      <c r="L189" s="92" t="s">
        <v>64</v>
      </c>
      <c r="M189" s="72">
        <v>22376</v>
      </c>
      <c r="N189" s="94" t="s">
        <v>65</v>
      </c>
      <c r="O189" s="137">
        <v>45.052825705706077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1289029.8237353237</v>
      </c>
      <c r="Q192" s="96" t="s">
        <v>118</v>
      </c>
      <c r="R192" s="124">
        <v>1289029.8237353237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203924.51811492821</v>
      </c>
      <c r="P194" s="109"/>
      <c r="Q194" s="96" t="s">
        <v>118</v>
      </c>
      <c r="R194" s="134">
        <v>203924.51811492821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79.184662789039407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577748.40359599399</v>
      </c>
      <c r="P198" s="115"/>
      <c r="Q198" s="96" t="s">
        <v>118</v>
      </c>
      <c r="R198" s="126">
        <v>577748.40359599399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3855182.581784361</v>
      </c>
      <c r="S200" s="96" t="s">
        <v>119</v>
      </c>
      <c r="T200" s="102">
        <v>3855182.581784361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8941.7037500000006</v>
      </c>
      <c r="L206" s="94" t="s">
        <v>115</v>
      </c>
      <c r="M206" s="100">
        <v>26.5</v>
      </c>
      <c r="N206" s="94" t="s">
        <v>65</v>
      </c>
      <c r="O206" s="120">
        <v>236955.14937500001</v>
      </c>
      <c r="Q206" s="96" t="s">
        <v>118</v>
      </c>
      <c r="R206" s="72">
        <v>236955.14937500001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2227393.8891079351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1008102.0279908791</v>
      </c>
      <c r="L210" s="94" t="s">
        <v>115</v>
      </c>
      <c r="M210" s="100">
        <v>3.92</v>
      </c>
      <c r="N210" s="94" t="s">
        <v>65</v>
      </c>
      <c r="O210" s="128">
        <v>3951759.9497242463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1002327.2500985708</v>
      </c>
    </row>
    <row r="214" spans="1:18" x14ac:dyDescent="0.3">
      <c r="G214"/>
      <c r="H214" s="72" t="s">
        <v>193</v>
      </c>
      <c r="I214"/>
      <c r="O214" s="119">
        <v>2371055.9698345475</v>
      </c>
    </row>
    <row r="215" spans="1:18" x14ac:dyDescent="0.3">
      <c r="G215"/>
      <c r="H215" s="72" t="s">
        <v>194</v>
      </c>
      <c r="I215"/>
      <c r="O215" s="100">
        <v>3373383.2199331182</v>
      </c>
      <c r="Q215" s="96" t="s">
        <v>118</v>
      </c>
      <c r="R215" s="72">
        <v>3373383.2199331182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73674.689523339577</v>
      </c>
      <c r="Q217" s="96" t="s">
        <v>118</v>
      </c>
      <c r="R217" s="124">
        <v>73674.689523339577</v>
      </c>
    </row>
    <row r="218" spans="1:18" ht="5.0999999999999996" customHeight="1" x14ac:dyDescent="0.3"/>
    <row r="219" spans="1:18" x14ac:dyDescent="0.3">
      <c r="H219" s="72" t="s">
        <v>197</v>
      </c>
      <c r="O219" s="100">
        <v>3447057.9094564579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545324.56127601163</v>
      </c>
      <c r="Q221" s="96" t="s">
        <v>118</v>
      </c>
      <c r="R221" s="124">
        <v>545324.56127601163</v>
      </c>
    </row>
    <row r="222" spans="1:18" ht="3.9" customHeight="1" x14ac:dyDescent="0.3"/>
    <row r="223" spans="1:18" x14ac:dyDescent="0.3">
      <c r="H223" s="72" t="s">
        <v>197</v>
      </c>
      <c r="O223" s="100">
        <v>3373383.2199331182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724619.52828436345</v>
      </c>
      <c r="Q225" s="96" t="s">
        <v>118</v>
      </c>
      <c r="R225" s="124">
        <v>724619.52828436345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1225066.6390093644</v>
      </c>
      <c r="Q228" s="97"/>
    </row>
    <row r="229" spans="1:22" x14ac:dyDescent="0.3">
      <c r="H229" s="72" t="s">
        <v>204</v>
      </c>
      <c r="I229"/>
      <c r="O229" s="119">
        <v>1580703.9798896986</v>
      </c>
      <c r="Q229" s="97"/>
    </row>
    <row r="230" spans="1:22" x14ac:dyDescent="0.3">
      <c r="H230" s="72" t="s">
        <v>205</v>
      </c>
      <c r="I230"/>
      <c r="O230" s="100">
        <v>2805770.6188990632</v>
      </c>
      <c r="Q230" s="96" t="s">
        <v>118</v>
      </c>
      <c r="R230" s="72">
        <v>2805770.6188990632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7970441.5119751599</v>
      </c>
      <c r="Q233" s="96" t="s">
        <v>118</v>
      </c>
      <c r="R233" s="143">
        <v>7970441.5119751599</v>
      </c>
    </row>
    <row r="234" spans="1:22" ht="6.75" customHeight="1" x14ac:dyDescent="0.3"/>
    <row r="235" spans="1:22" x14ac:dyDescent="0.3">
      <c r="E235" s="84" t="s">
        <v>208</v>
      </c>
      <c r="R235" s="102">
        <v>15730169.279266056</v>
      </c>
      <c r="S235" s="96" t="s">
        <v>119</v>
      </c>
      <c r="T235" s="144">
        <v>15730169.279266056</v>
      </c>
    </row>
    <row r="237" spans="1:22" x14ac:dyDescent="0.3">
      <c r="D237" s="84" t="s">
        <v>209</v>
      </c>
      <c r="T237" s="102">
        <v>19585351.861050416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10556060.272939302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47813303.90938428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3303.7208973706265</v>
      </c>
      <c r="L256" s="94" t="s">
        <v>115</v>
      </c>
      <c r="M256" s="72">
        <v>100</v>
      </c>
      <c r="N256" s="94" t="s">
        <v>65</v>
      </c>
      <c r="O256" s="95">
        <v>330372.08973706263</v>
      </c>
    </row>
    <row r="257" spans="1:18" x14ac:dyDescent="0.3">
      <c r="A257" s="72">
        <v>3</v>
      </c>
      <c r="D257"/>
      <c r="I257" s="96" t="s">
        <v>221</v>
      </c>
      <c r="K257" s="72">
        <v>2760.391629400096</v>
      </c>
      <c r="L257" s="94" t="s">
        <v>115</v>
      </c>
      <c r="M257" s="72">
        <v>110</v>
      </c>
      <c r="N257" s="94" t="s">
        <v>65</v>
      </c>
      <c r="O257" s="95">
        <v>303643.07923401054</v>
      </c>
    </row>
    <row r="258" spans="1:18" x14ac:dyDescent="0.3">
      <c r="A258" s="72">
        <v>4</v>
      </c>
      <c r="D258"/>
      <c r="I258" s="96" t="s">
        <v>94</v>
      </c>
      <c r="K258" s="72">
        <v>2877.5912232292771</v>
      </c>
      <c r="L258" s="94" t="s">
        <v>115</v>
      </c>
      <c r="M258" s="72">
        <v>130</v>
      </c>
      <c r="N258" s="94" t="s">
        <v>65</v>
      </c>
      <c r="O258" s="119">
        <v>374086.85901980603</v>
      </c>
    </row>
    <row r="259" spans="1:18" x14ac:dyDescent="0.3">
      <c r="D259"/>
      <c r="E259" s="84" t="s">
        <v>222</v>
      </c>
      <c r="O259" s="128">
        <v>1008102.0279908791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330372.08973706263</v>
      </c>
      <c r="L262" s="94" t="s">
        <v>115</v>
      </c>
      <c r="M262" s="100">
        <v>147.26</v>
      </c>
      <c r="N262" s="94" t="s">
        <v>65</v>
      </c>
      <c r="O262" s="95">
        <v>48650593.934679843</v>
      </c>
    </row>
    <row r="263" spans="1:18" x14ac:dyDescent="0.3">
      <c r="D263"/>
      <c r="I263" s="96" t="s">
        <v>225</v>
      </c>
      <c r="K263" s="72">
        <v>303643.07923401054</v>
      </c>
      <c r="L263" s="94" t="s">
        <v>115</v>
      </c>
      <c r="M263" s="100">
        <v>151.72</v>
      </c>
      <c r="N263" s="94" t="s">
        <v>65</v>
      </c>
      <c r="O263" s="95">
        <v>46068727.981384076</v>
      </c>
    </row>
    <row r="264" spans="1:18" x14ac:dyDescent="0.3">
      <c r="D264"/>
      <c r="I264" s="96" t="s">
        <v>226</v>
      </c>
      <c r="K264" s="72">
        <v>374086.85901980603</v>
      </c>
      <c r="L264" s="94" t="s">
        <v>115</v>
      </c>
      <c r="M264" s="100">
        <v>170.44</v>
      </c>
      <c r="N264" s="94" t="s">
        <v>65</v>
      </c>
      <c r="O264" s="119">
        <v>63759364.25133574</v>
      </c>
    </row>
    <row r="265" spans="1:18" x14ac:dyDescent="0.3">
      <c r="D265"/>
      <c r="E265"/>
      <c r="F265" s="84" t="s">
        <v>227</v>
      </c>
      <c r="O265" s="128">
        <v>158478686.16739964</v>
      </c>
      <c r="Q265" s="96" t="s">
        <v>118</v>
      </c>
      <c r="R265" s="102">
        <v>158478686.16739964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15847868.616739966</v>
      </c>
      <c r="Q267" s="96" t="s">
        <v>118</v>
      </c>
      <c r="R267" s="72">
        <v>15847868.616739966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158478686.16739964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11093508.031717977</v>
      </c>
      <c r="Q271" s="96" t="s">
        <v>118</v>
      </c>
      <c r="R271" s="143">
        <v>11093508.031717977</v>
      </c>
    </row>
    <row r="272" spans="1:18" x14ac:dyDescent="0.3">
      <c r="D272"/>
      <c r="E272" s="84" t="s">
        <v>230</v>
      </c>
      <c r="F272"/>
      <c r="R272" s="102">
        <v>185420062.81585759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318817660.47900641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7970441.5119751599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31872000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8327000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23545000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10043000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2624000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7419000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7806000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1513000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6293000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19585000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9029000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10556000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47813000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47813000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47813000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21493000</v>
      </c>
      <c r="H36" s="28" t="s">
        <v>29</v>
      </c>
      <c r="I36" s="45">
        <v>42286345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69306000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8941.7037500000006</v>
      </c>
      <c r="H45" s="55"/>
      <c r="I45" s="55">
        <v>8944.4826499999981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291.25764624999999</v>
      </c>
      <c r="H46" s="55"/>
      <c r="I46" s="55">
        <v>298.37987599999997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1806.1724999999997</v>
      </c>
      <c r="H47" s="55"/>
      <c r="I47" s="55">
        <v>1982.5174999999999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905000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57072.9707424437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7750.8718626469808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24" priority="18" stopIfTrue="1" operator="equal">
      <formula>0</formula>
    </cfRule>
  </conditionalFormatting>
  <conditionalFormatting sqref="G39">
    <cfRule type="expression" dxfId="523" priority="19" stopIfTrue="1">
      <formula>#REF!&gt;($G$29)</formula>
    </cfRule>
    <cfRule type="cellIs" dxfId="522" priority="20" stopIfTrue="1" operator="lessThanOrEqual">
      <formula>$G$29</formula>
    </cfRule>
  </conditionalFormatting>
  <conditionalFormatting sqref="G30">
    <cfRule type="expression" dxfId="521" priority="15">
      <formula>G30=0</formula>
    </cfRule>
  </conditionalFormatting>
  <conditionalFormatting sqref="B30">
    <cfRule type="expression" dxfId="520" priority="14">
      <formula>G30=0</formula>
    </cfRule>
  </conditionalFormatting>
  <conditionalFormatting sqref="B33">
    <cfRule type="expression" dxfId="519" priority="11">
      <formula>G33=0</formula>
    </cfRule>
  </conditionalFormatting>
  <conditionalFormatting sqref="B34">
    <cfRule type="expression" dxfId="518" priority="21">
      <formula>G34=0</formula>
    </cfRule>
  </conditionalFormatting>
  <conditionalFormatting sqref="G34">
    <cfRule type="expression" dxfId="517" priority="12">
      <formula>G34=0</formula>
    </cfRule>
  </conditionalFormatting>
  <conditionalFormatting sqref="B35">
    <cfRule type="expression" dxfId="516" priority="10">
      <formula>G33+G34=0</formula>
    </cfRule>
  </conditionalFormatting>
  <conditionalFormatting sqref="G35">
    <cfRule type="expression" dxfId="515" priority="9">
      <formula>G33+G34=0</formula>
    </cfRule>
  </conditionalFormatting>
  <conditionalFormatting sqref="B31:G31">
    <cfRule type="expression" dxfId="514" priority="16" stopIfTrue="1">
      <formula>$G$31&lt;=$G$29</formula>
    </cfRule>
    <cfRule type="expression" dxfId="513" priority="17">
      <formula>$G$31&gt;$G$29</formula>
    </cfRule>
  </conditionalFormatting>
  <conditionalFormatting sqref="G33">
    <cfRule type="expression" dxfId="512" priority="4" stopIfTrue="1">
      <formula>G33=0</formula>
    </cfRule>
    <cfRule type="expression" dxfId="511" priority="13">
      <formula>G34=0</formula>
    </cfRule>
  </conditionalFormatting>
  <conditionalFormatting sqref="C30">
    <cfRule type="expression" dxfId="510" priority="8">
      <formula>G30=0</formula>
    </cfRule>
  </conditionalFormatting>
  <conditionalFormatting sqref="D30">
    <cfRule type="expression" dxfId="509" priority="7">
      <formula>G30=0</formula>
    </cfRule>
  </conditionalFormatting>
  <conditionalFormatting sqref="E30">
    <cfRule type="expression" dxfId="508" priority="6">
      <formula>G30=0</formula>
    </cfRule>
  </conditionalFormatting>
  <conditionalFormatting sqref="F30">
    <cfRule type="expression" dxfId="507" priority="5">
      <formula>G30=0</formula>
    </cfRule>
  </conditionalFormatting>
  <conditionalFormatting sqref="I36">
    <cfRule type="expression" dxfId="506" priority="2">
      <formula>$G$36*1.05&gt;$I$36</formula>
    </cfRule>
    <cfRule type="expression" dxfId="505" priority="3">
      <formula>$I$36&lt;($G$36*1.05)</formula>
    </cfRule>
  </conditionalFormatting>
  <conditionalFormatting sqref="G56:G58">
    <cfRule type="cellIs" dxfId="50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Collierville City&amp;C&amp;7Department of Education&amp;R&amp;7&amp;D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796</v>
      </c>
    </row>
    <row r="5" spans="1:20" x14ac:dyDescent="0.3">
      <c r="A5"/>
      <c r="D5" s="77" t="s">
        <v>385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1723.0687499999999</v>
      </c>
      <c r="L12" s="92" t="s">
        <v>64</v>
      </c>
      <c r="M12" s="93">
        <v>20</v>
      </c>
      <c r="N12" s="94" t="s">
        <v>65</v>
      </c>
      <c r="O12" s="95">
        <v>86.153437499999995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1312.5369499999999</v>
      </c>
      <c r="L13" s="92" t="s">
        <v>64</v>
      </c>
      <c r="M13" s="93">
        <v>25</v>
      </c>
      <c r="N13" s="94" t="s">
        <v>65</v>
      </c>
      <c r="O13" s="95">
        <v>52.501477999999992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1299.65877675</v>
      </c>
      <c r="L14" s="92" t="s">
        <v>64</v>
      </c>
      <c r="M14" s="93">
        <v>25</v>
      </c>
      <c r="N14" s="94" t="s">
        <v>65</v>
      </c>
      <c r="O14" s="95">
        <v>51.986351070000005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1209.9346127499998</v>
      </c>
      <c r="L15" s="92" t="s">
        <v>64</v>
      </c>
      <c r="M15" s="95">
        <v>22.083333333333332</v>
      </c>
      <c r="N15" s="94" t="s">
        <v>65</v>
      </c>
      <c r="O15" s="95">
        <v>54.789491898113198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359.170028</v>
      </c>
      <c r="L16" s="92" t="s">
        <v>64</v>
      </c>
      <c r="M16" s="95">
        <v>16.666666666666668</v>
      </c>
      <c r="N16" s="94" t="s">
        <v>65</v>
      </c>
      <c r="O16" s="95">
        <v>21.550201680000001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382.3075</v>
      </c>
      <c r="L18" s="92" t="s">
        <v>64</v>
      </c>
      <c r="M18" s="93">
        <v>91</v>
      </c>
      <c r="N18" s="94" t="s">
        <v>65</v>
      </c>
      <c r="O18" s="95">
        <v>4.2011813186813187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397.91374999999999</v>
      </c>
      <c r="L19" s="92" t="s">
        <v>64</v>
      </c>
      <c r="M19" s="93">
        <v>58.5</v>
      </c>
      <c r="N19" s="94" t="s">
        <v>65</v>
      </c>
      <c r="O19" s="95">
        <v>6.8019444444444446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140.53749999999999</v>
      </c>
      <c r="L20" s="92" t="s">
        <v>64</v>
      </c>
      <c r="M20" s="93">
        <v>58.5</v>
      </c>
      <c r="N20" s="94" t="s">
        <v>65</v>
      </c>
      <c r="O20" s="95">
        <v>2.4023504273504273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103.58750000000001</v>
      </c>
      <c r="L21" s="92" t="s">
        <v>64</v>
      </c>
      <c r="M21" s="93">
        <v>16.5</v>
      </c>
      <c r="N21" s="94" t="s">
        <v>65</v>
      </c>
      <c r="O21" s="95">
        <v>6.2780303030303033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59.027500000000003</v>
      </c>
      <c r="L22" s="92" t="s">
        <v>64</v>
      </c>
      <c r="M22" s="93">
        <v>16.5</v>
      </c>
      <c r="N22" s="94" t="s">
        <v>65</v>
      </c>
      <c r="O22" s="95">
        <v>3.5774242424242426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0.97624999999999995</v>
      </c>
      <c r="L23" s="92" t="s">
        <v>64</v>
      </c>
      <c r="M23" s="93">
        <v>16.5</v>
      </c>
      <c r="N23" s="94" t="s">
        <v>65</v>
      </c>
      <c r="O23" s="95">
        <v>5.9166666666666666E-2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62.78125</v>
      </c>
      <c r="L24" s="92" t="s">
        <v>64</v>
      </c>
      <c r="M24" s="93">
        <v>8.5</v>
      </c>
      <c r="N24" s="94" t="s">
        <v>65</v>
      </c>
      <c r="O24" s="95">
        <v>7.3860294117647056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41.766249999999999</v>
      </c>
      <c r="L25" s="92" t="s">
        <v>64</v>
      </c>
      <c r="M25" s="93">
        <v>8.5</v>
      </c>
      <c r="N25" s="94" t="s">
        <v>65</v>
      </c>
      <c r="O25" s="95">
        <v>4.9136764705882356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4.6950000000000003</v>
      </c>
      <c r="L27" s="92" t="s">
        <v>64</v>
      </c>
      <c r="M27" s="93">
        <v>8.5</v>
      </c>
      <c r="N27" s="94" t="s">
        <v>65</v>
      </c>
      <c r="O27" s="95">
        <v>0.5523529411764706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108</v>
      </c>
      <c r="L28" s="92" t="s">
        <v>64</v>
      </c>
      <c r="M28" s="72">
        <v>20</v>
      </c>
      <c r="N28" s="94" t="s">
        <v>65</v>
      </c>
      <c r="O28" s="95">
        <v>5.4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108</v>
      </c>
      <c r="L29" s="92" t="s">
        <v>64</v>
      </c>
      <c r="M29" s="72">
        <v>200</v>
      </c>
      <c r="N29" s="94" t="s">
        <v>65</v>
      </c>
      <c r="O29" s="95">
        <v>0.54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3035.6057000000001</v>
      </c>
      <c r="L31" s="92" t="s">
        <v>64</v>
      </c>
      <c r="M31" s="72">
        <v>525</v>
      </c>
      <c r="N31" s="94" t="s">
        <v>65</v>
      </c>
      <c r="O31" s="95">
        <v>5.7821060952380954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3035.6057000000001</v>
      </c>
      <c r="L33" s="92" t="s">
        <v>64</v>
      </c>
      <c r="M33" s="72">
        <v>525</v>
      </c>
      <c r="N33" s="94" t="s">
        <v>65</v>
      </c>
      <c r="O33" s="95">
        <v>5.7821060952380954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2156.6012499999997</v>
      </c>
      <c r="L35" s="92" t="s">
        <v>64</v>
      </c>
      <c r="M35" s="72">
        <v>350</v>
      </c>
      <c r="N35" s="94" t="s">
        <v>65</v>
      </c>
      <c r="O35" s="95">
        <v>6.1617178571428566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879.00444999999991</v>
      </c>
      <c r="L36" s="92" t="s">
        <v>64</v>
      </c>
      <c r="M36" s="72">
        <v>265</v>
      </c>
      <c r="N36" s="94" t="s">
        <v>65</v>
      </c>
      <c r="O36" s="95">
        <v>3.3169979245283017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3.1192214399999996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3035.6057000000001</v>
      </c>
      <c r="L41" s="92" t="s">
        <v>64</v>
      </c>
      <c r="M41" s="72">
        <v>500</v>
      </c>
      <c r="N41" s="92" t="s">
        <v>65</v>
      </c>
      <c r="O41" s="95">
        <v>6.0712113999999993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2868.7634174999998</v>
      </c>
      <c r="L42" s="92" t="s">
        <v>64</v>
      </c>
      <c r="M42" s="72">
        <v>350</v>
      </c>
      <c r="N42" s="92" t="s">
        <v>65</v>
      </c>
      <c r="O42" s="95">
        <v>8.196466907142856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2.1715170754545459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6.9716719575000008</v>
      </c>
      <c r="Q45" s="97"/>
    </row>
    <row r="46" spans="1:21" x14ac:dyDescent="0.3">
      <c r="C46">
        <v>16</v>
      </c>
      <c r="G46" s="84"/>
      <c r="H46" s="84" t="s">
        <v>102</v>
      </c>
      <c r="K46" s="72">
        <v>1193.5924999999997</v>
      </c>
      <c r="L46" s="92" t="s">
        <v>64</v>
      </c>
      <c r="M46" s="72">
        <v>750</v>
      </c>
      <c r="N46" s="94" t="s">
        <v>65</v>
      </c>
      <c r="O46" s="95">
        <v>1.5914566666666663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359.170028</v>
      </c>
      <c r="L47" s="92" t="s">
        <v>64</v>
      </c>
      <c r="M47" s="72">
        <v>1000</v>
      </c>
      <c r="N47" s="94" t="s">
        <v>65</v>
      </c>
      <c r="O47" s="95">
        <v>0.35917002799999997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1193.5924999999997</v>
      </c>
      <c r="L48" s="92" t="s">
        <v>64</v>
      </c>
      <c r="M48" s="72">
        <v>600</v>
      </c>
      <c r="N48" s="94" t="s">
        <v>65</v>
      </c>
      <c r="O48" s="95">
        <v>1.989320833333333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4.8576643199999996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2.9858359787500004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2.3886687830000004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384.83824973623473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20564255.566175133</v>
      </c>
      <c r="Q63" s="96" t="s">
        <v>118</v>
      </c>
      <c r="R63" s="102">
        <v>20564255.566175133</v>
      </c>
      <c r="S63" s="96" t="s">
        <v>119</v>
      </c>
      <c r="T63" s="103">
        <v>20564255.566175133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15191650.724046331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20564255.566175133</v>
      </c>
      <c r="Q69" s="96" t="s">
        <v>118</v>
      </c>
      <c r="R69" s="102">
        <v>20564255.566175133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3471246.3395703626</v>
      </c>
      <c r="P71" s="109"/>
      <c r="Q71" s="96" t="s">
        <v>118</v>
      </c>
      <c r="R71" s="112">
        <v>3471246.3395703626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384.83824973623473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3008424.6376473345</v>
      </c>
      <c r="P75" s="115"/>
      <c r="Q75" s="96" t="s">
        <v>118</v>
      </c>
      <c r="R75" s="116">
        <v>3008424.6376473345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6479670.9772176966</v>
      </c>
      <c r="S77" s="96" t="s">
        <v>119</v>
      </c>
      <c r="T77" s="103">
        <v>6479670.9772176966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4786796.0975229256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5971.6719575000006</v>
      </c>
      <c r="L83" s="92" t="s">
        <v>64</v>
      </c>
      <c r="M83" s="72">
        <v>3000</v>
      </c>
      <c r="N83" s="94" t="s">
        <v>65</v>
      </c>
      <c r="O83" s="119">
        <v>1.9905573191666668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104094.20444850167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106367.62187365696</v>
      </c>
      <c r="P87" s="100"/>
      <c r="Q87" s="96" t="s">
        <v>118</v>
      </c>
      <c r="R87" s="102">
        <v>106367.62187365696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17954.854572273296</v>
      </c>
      <c r="Q89" s="96" t="s">
        <v>118</v>
      </c>
      <c r="R89" s="72">
        <v>17954.854572273296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3035.6057000000001</v>
      </c>
      <c r="L93" s="92" t="s">
        <v>64</v>
      </c>
      <c r="M93" s="72">
        <v>75</v>
      </c>
      <c r="N93" s="94" t="s">
        <v>65</v>
      </c>
      <c r="O93" s="95">
        <v>40.474742666666664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163.57499999999999</v>
      </c>
      <c r="L95" s="92" t="s">
        <v>64</v>
      </c>
      <c r="M95" s="72">
        <v>60</v>
      </c>
      <c r="N95" s="94" t="s">
        <v>65</v>
      </c>
      <c r="O95" s="95">
        <v>2.7262499999999998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46.700992666666664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1214225.8093333333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1240744.5010091735</v>
      </c>
      <c r="P103"/>
      <c r="Q103" s="96" t="s">
        <v>118</v>
      </c>
      <c r="R103" s="102">
        <v>1240744.5010091735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196285.78005965124</v>
      </c>
      <c r="P105"/>
      <c r="Q105" s="96" t="s">
        <v>118</v>
      </c>
      <c r="R105" s="102">
        <v>196285.78005965124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48.691549985833333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355264.06607143697</v>
      </c>
      <c r="P110" s="115"/>
      <c r="Q110" s="96" t="s">
        <v>118</v>
      </c>
      <c r="R110" s="126">
        <v>355264.06607143697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1916616.823586192</v>
      </c>
      <c r="S112" s="96" t="s">
        <v>119</v>
      </c>
      <c r="T112" s="124">
        <v>1916616.823586192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271</v>
      </c>
      <c r="L116" s="94" t="s">
        <v>115</v>
      </c>
      <c r="M116" s="100">
        <v>1009.75</v>
      </c>
      <c r="N116" s="94" t="s">
        <v>65</v>
      </c>
      <c r="O116" s="127">
        <v>273642.25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5971.6719575000006</v>
      </c>
      <c r="L118" s="94" t="s">
        <v>115</v>
      </c>
      <c r="M118" s="100">
        <v>66</v>
      </c>
      <c r="N118" s="94" t="s">
        <v>65</v>
      </c>
      <c r="O118" s="127">
        <v>394130.34919500002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5971.6719575000006</v>
      </c>
      <c r="L120" s="94" t="s">
        <v>115</v>
      </c>
      <c r="M120" s="100">
        <v>4</v>
      </c>
      <c r="N120" s="94" t="s">
        <v>65</v>
      </c>
      <c r="O120" s="128">
        <v>23886.687830000003</v>
      </c>
      <c r="T120" s="110"/>
    </row>
    <row r="121" spans="1:20" x14ac:dyDescent="0.3">
      <c r="A121" s="72">
        <v>10</v>
      </c>
      <c r="G121" s="96" t="s">
        <v>153</v>
      </c>
      <c r="K121" s="72">
        <v>2868.7634174999998</v>
      </c>
      <c r="L121" s="94" t="s">
        <v>115</v>
      </c>
      <c r="M121" s="100">
        <v>37.75</v>
      </c>
      <c r="N121" s="94" t="s">
        <v>65</v>
      </c>
      <c r="O121" s="128">
        <v>108295.819010625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5971.6719575000006</v>
      </c>
      <c r="L123" s="94" t="s">
        <v>115</v>
      </c>
      <c r="M123" s="100">
        <v>14</v>
      </c>
      <c r="N123" s="94" t="s">
        <v>65</v>
      </c>
      <c r="O123" s="128">
        <v>83603.407405000005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5971.6719575000006</v>
      </c>
      <c r="L125" s="94" t="s">
        <v>115</v>
      </c>
      <c r="M125" s="100">
        <v>85</v>
      </c>
      <c r="N125" s="94" t="s">
        <v>65</v>
      </c>
      <c r="O125" s="128">
        <v>507592.11638750008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5612.5019295000002</v>
      </c>
      <c r="L127" s="94" t="s">
        <v>115</v>
      </c>
      <c r="M127" s="100">
        <v>108.25</v>
      </c>
      <c r="N127" s="94" t="s">
        <v>65</v>
      </c>
      <c r="O127" s="128">
        <v>607553.33386837505</v>
      </c>
      <c r="T127" s="110"/>
    </row>
    <row r="128" spans="1:20" x14ac:dyDescent="0.3">
      <c r="F128" s="84"/>
      <c r="G128" s="72" t="s">
        <v>70</v>
      </c>
      <c r="K128" s="72">
        <v>359.170028</v>
      </c>
      <c r="L128" s="94" t="s">
        <v>115</v>
      </c>
      <c r="M128" s="100">
        <v>170</v>
      </c>
      <c r="N128" s="94" t="s">
        <v>65</v>
      </c>
      <c r="O128" s="128">
        <v>61058.904759999998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1193.5924999999997</v>
      </c>
      <c r="L129" s="94" t="s">
        <v>115</v>
      </c>
      <c r="M129" s="100">
        <v>41.75</v>
      </c>
      <c r="N129" s="94" t="s">
        <v>65</v>
      </c>
      <c r="O129" s="128">
        <v>49832.486874999988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5612.5019295000002</v>
      </c>
      <c r="L131" s="94" t="s">
        <v>115</v>
      </c>
      <c r="M131" s="100">
        <v>93.25</v>
      </c>
      <c r="N131" s="94" t="s">
        <v>65</v>
      </c>
      <c r="O131" s="128">
        <v>523365.80492587504</v>
      </c>
      <c r="T131" s="110"/>
    </row>
    <row r="132" spans="1:20" x14ac:dyDescent="0.3">
      <c r="F132" s="84"/>
      <c r="G132" s="72" t="s">
        <v>70</v>
      </c>
      <c r="K132" s="72">
        <v>359.170028</v>
      </c>
      <c r="L132" s="94" t="s">
        <v>115</v>
      </c>
      <c r="M132" s="100">
        <v>164.75</v>
      </c>
      <c r="N132" s="94" t="s">
        <v>65</v>
      </c>
      <c r="O132" s="128">
        <v>59173.262112999997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1193.5924999999997</v>
      </c>
      <c r="L133" s="94" t="s">
        <v>115</v>
      </c>
      <c r="M133" s="100">
        <v>25</v>
      </c>
      <c r="N133" s="94" t="s">
        <v>65</v>
      </c>
      <c r="O133" s="128">
        <v>29839.812499999993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5612.5019295000002</v>
      </c>
      <c r="L135" s="94" t="s">
        <v>115</v>
      </c>
      <c r="M135" s="100">
        <v>16</v>
      </c>
      <c r="N135" s="94" t="s">
        <v>65</v>
      </c>
      <c r="O135" s="128">
        <v>89800.030872000003</v>
      </c>
      <c r="T135" s="110"/>
    </row>
    <row r="136" spans="1:20" x14ac:dyDescent="0.3">
      <c r="F136" s="84"/>
      <c r="G136" s="72" t="s">
        <v>70</v>
      </c>
      <c r="K136" s="72">
        <v>359.170028</v>
      </c>
      <c r="L136" s="94" t="s">
        <v>115</v>
      </c>
      <c r="M136" s="100">
        <v>50.5</v>
      </c>
      <c r="N136" s="94" t="s">
        <v>65</v>
      </c>
      <c r="O136" s="128">
        <v>18138.086414000001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1193.5924999999997</v>
      </c>
      <c r="L137" s="94" t="s">
        <v>115</v>
      </c>
      <c r="M137" s="100">
        <v>17.25</v>
      </c>
      <c r="N137" s="94" t="s">
        <v>65</v>
      </c>
      <c r="O137" s="128">
        <v>20589.470624999994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451.46399999999994</v>
      </c>
      <c r="L139" s="94" t="s">
        <v>115</v>
      </c>
      <c r="M139" s="100">
        <v>89.04</v>
      </c>
      <c r="N139" s="94" t="s">
        <v>65</v>
      </c>
      <c r="O139" s="128">
        <v>40198.35456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73.547735500000002</v>
      </c>
      <c r="L140" s="94" t="s">
        <v>115</v>
      </c>
      <c r="M140" s="100">
        <v>19.329999999999998</v>
      </c>
      <c r="N140" s="94" t="s">
        <v>65</v>
      </c>
      <c r="O140" s="128">
        <v>1421.677727215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5971.6719575000006</v>
      </c>
      <c r="L144" s="94" t="s">
        <v>115</v>
      </c>
      <c r="M144" s="100">
        <v>41.549707365177262</v>
      </c>
      <c r="N144" s="94" t="s">
        <v>65</v>
      </c>
      <c r="O144" s="129">
        <v>248121.22231496029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3140243.0773835508</v>
      </c>
      <c r="Q146" s="96" t="s">
        <v>168</v>
      </c>
      <c r="R146"/>
      <c r="T146" s="126">
        <v>3140243.0773835508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5056859.9009697428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4076926.7075408753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4.1883035138225479E-2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5358.2796303306695</v>
      </c>
      <c r="Q157" s="96" t="s">
        <v>118</v>
      </c>
      <c r="R157" s="102">
        <v>5358.2796303306695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904.47760159981704</v>
      </c>
      <c r="P159" s="109"/>
      <c r="Q159" s="96" t="s">
        <v>118</v>
      </c>
      <c r="R159" s="134">
        <v>904.47760159981704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5971.6719575000006</v>
      </c>
      <c r="L161" s="92" t="s">
        <v>64</v>
      </c>
      <c r="M161" s="72">
        <v>6400</v>
      </c>
      <c r="N161" s="94"/>
      <c r="O161" s="135">
        <v>1.9330737433593752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103295.92371327672</v>
      </c>
      <c r="P164" s="109"/>
      <c r="Q164" s="96" t="s">
        <v>118</v>
      </c>
      <c r="R164" s="102">
        <v>103295.92371327672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17436.35192280111</v>
      </c>
      <c r="P166" s="109"/>
      <c r="Q166" s="96" t="s">
        <v>118</v>
      </c>
      <c r="R166" s="134">
        <v>17436.35192280111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1.9749567784976008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21614.566869873976</v>
      </c>
      <c r="P170" s="115"/>
      <c r="Q170" s="96" t="s">
        <v>118</v>
      </c>
      <c r="R170" s="134">
        <v>21614.566869873976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6.9716719575000008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333400.07717882429</v>
      </c>
      <c r="Q176" s="96" t="s">
        <v>118</v>
      </c>
      <c r="R176" s="124">
        <v>333400.07717882429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52743.892209690006</v>
      </c>
      <c r="P178" s="109"/>
      <c r="Q178" s="96" t="s">
        <v>118</v>
      </c>
      <c r="R178" s="134">
        <v>52743.892209690006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16.189185706666667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605464.92532350984</v>
      </c>
      <c r="Q184" s="96" t="s">
        <v>118</v>
      </c>
      <c r="R184" s="124">
        <v>605464.92532350984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95784.551186179262</v>
      </c>
      <c r="P186" s="109"/>
      <c r="Q186" s="96" t="s">
        <v>118</v>
      </c>
      <c r="R186" s="134">
        <v>95784.551186179262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675099.36650643393</v>
      </c>
      <c r="L189" s="92" t="s">
        <v>64</v>
      </c>
      <c r="M189" s="72">
        <v>22376</v>
      </c>
      <c r="N189" s="94" t="s">
        <v>65</v>
      </c>
      <c r="O189" s="137">
        <v>30.170690315804162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863229.30938443716</v>
      </c>
      <c r="Q192" s="96" t="s">
        <v>118</v>
      </c>
      <c r="R192" s="124">
        <v>863229.30938443716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136562.87674461797</v>
      </c>
      <c r="P194" s="109"/>
      <c r="Q194" s="96" t="s">
        <v>118</v>
      </c>
      <c r="R194" s="134">
        <v>136562.87674461797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53.331547979970829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389118.49367623084</v>
      </c>
      <c r="P198" s="115"/>
      <c r="Q198" s="96" t="s">
        <v>118</v>
      </c>
      <c r="R198" s="126">
        <v>389118.49367623084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2624913.725441372</v>
      </c>
      <c r="S200" s="96" t="s">
        <v>119</v>
      </c>
      <c r="T200" s="102">
        <v>2624913.725441372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5971.6719575000006</v>
      </c>
      <c r="L206" s="94" t="s">
        <v>115</v>
      </c>
      <c r="M206" s="100">
        <v>26.5</v>
      </c>
      <c r="N206" s="94" t="s">
        <v>65</v>
      </c>
      <c r="O206" s="120">
        <v>158249.30687375003</v>
      </c>
      <c r="Q206" s="96" t="s">
        <v>118</v>
      </c>
      <c r="R206" s="72">
        <v>158249.30687375003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1507994.2572199949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675099.36650643393</v>
      </c>
      <c r="L210" s="94" t="s">
        <v>115</v>
      </c>
      <c r="M210" s="100">
        <v>3.92</v>
      </c>
      <c r="N210" s="94" t="s">
        <v>65</v>
      </c>
      <c r="O210" s="128">
        <v>2646389.516705221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678597.41574899771</v>
      </c>
    </row>
    <row r="214" spans="1:18" x14ac:dyDescent="0.3">
      <c r="G214"/>
      <c r="H214" s="72" t="s">
        <v>193</v>
      </c>
      <c r="I214"/>
      <c r="O214" s="119">
        <v>1587833.7100231326</v>
      </c>
    </row>
    <row r="215" spans="1:18" x14ac:dyDescent="0.3">
      <c r="G215"/>
      <c r="H215" s="72" t="s">
        <v>194</v>
      </c>
      <c r="I215"/>
      <c r="O215" s="100">
        <v>2266431.1257721302</v>
      </c>
      <c r="Q215" s="96" t="s">
        <v>118</v>
      </c>
      <c r="R215" s="72">
        <v>2266431.1257721302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49498.855786863511</v>
      </c>
      <c r="Q217" s="96" t="s">
        <v>118</v>
      </c>
      <c r="R217" s="124">
        <v>49498.855786863511</v>
      </c>
    </row>
    <row r="218" spans="1:18" ht="5.0999999999999996" customHeight="1" x14ac:dyDescent="0.3"/>
    <row r="219" spans="1:18" x14ac:dyDescent="0.3">
      <c r="H219" s="72" t="s">
        <v>197</v>
      </c>
      <c r="O219" s="100">
        <v>2315929.9815589939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366380.12308263284</v>
      </c>
      <c r="Q221" s="96" t="s">
        <v>118</v>
      </c>
      <c r="R221" s="124">
        <v>366380.12308263284</v>
      </c>
    </row>
    <row r="222" spans="1:18" ht="3.9" customHeight="1" x14ac:dyDescent="0.3"/>
    <row r="223" spans="1:18" x14ac:dyDescent="0.3">
      <c r="H223" s="72" t="s">
        <v>197</v>
      </c>
      <c r="O223" s="100">
        <v>2266431.1257721302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486840.70150753891</v>
      </c>
      <c r="Q225" s="96" t="s">
        <v>118</v>
      </c>
      <c r="R225" s="124">
        <v>486840.70150753891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829396.84147099731</v>
      </c>
      <c r="Q228" s="97"/>
    </row>
    <row r="229" spans="1:22" x14ac:dyDescent="0.3">
      <c r="H229" s="72" t="s">
        <v>204</v>
      </c>
      <c r="I229"/>
      <c r="O229" s="119">
        <v>1058555.8066820884</v>
      </c>
      <c r="Q229" s="97"/>
    </row>
    <row r="230" spans="1:22" x14ac:dyDescent="0.3">
      <c r="H230" s="72" t="s">
        <v>205</v>
      </c>
      <c r="I230"/>
      <c r="O230" s="100">
        <v>1887952.6481530857</v>
      </c>
      <c r="Q230" s="96" t="s">
        <v>118</v>
      </c>
      <c r="R230" s="72">
        <v>1887952.6481530857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5347391.240535982</v>
      </c>
      <c r="Q233" s="96" t="s">
        <v>118</v>
      </c>
      <c r="R233" s="143">
        <v>5347391.240535982</v>
      </c>
    </row>
    <row r="234" spans="1:22" ht="6.75" customHeight="1" x14ac:dyDescent="0.3"/>
    <row r="235" spans="1:22" x14ac:dyDescent="0.3">
      <c r="E235" s="84" t="s">
        <v>208</v>
      </c>
      <c r="R235" s="102">
        <v>10562744.001711983</v>
      </c>
      <c r="S235" s="96" t="s">
        <v>119</v>
      </c>
      <c r="T235" s="144">
        <v>10562744.001711983</v>
      </c>
    </row>
    <row r="237" spans="1:22" x14ac:dyDescent="0.3">
      <c r="D237" s="84" t="s">
        <v>209</v>
      </c>
      <c r="T237" s="102">
        <v>13187657.727153355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7107848.2947029546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31163221.823813088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2181.1839591741864</v>
      </c>
      <c r="L256" s="94" t="s">
        <v>115</v>
      </c>
      <c r="M256" s="72">
        <v>100</v>
      </c>
      <c r="N256" s="94" t="s">
        <v>65</v>
      </c>
      <c r="O256" s="95">
        <v>218118.39591741865</v>
      </c>
    </row>
    <row r="257" spans="1:18" x14ac:dyDescent="0.3">
      <c r="A257" s="72">
        <v>3</v>
      </c>
      <c r="D257"/>
      <c r="I257" s="96" t="s">
        <v>221</v>
      </c>
      <c r="K257" s="72">
        <v>1789.1234596670261</v>
      </c>
      <c r="L257" s="94" t="s">
        <v>115</v>
      </c>
      <c r="M257" s="72">
        <v>110</v>
      </c>
      <c r="N257" s="94" t="s">
        <v>65</v>
      </c>
      <c r="O257" s="95">
        <v>196803.58056337287</v>
      </c>
    </row>
    <row r="258" spans="1:18" x14ac:dyDescent="0.3">
      <c r="A258" s="72">
        <v>4</v>
      </c>
      <c r="D258"/>
      <c r="I258" s="96" t="s">
        <v>94</v>
      </c>
      <c r="K258" s="72">
        <v>2001.364538658788</v>
      </c>
      <c r="L258" s="94" t="s">
        <v>115</v>
      </c>
      <c r="M258" s="72">
        <v>130</v>
      </c>
      <c r="N258" s="94" t="s">
        <v>65</v>
      </c>
      <c r="O258" s="119">
        <v>260177.39002564244</v>
      </c>
    </row>
    <row r="259" spans="1:18" x14ac:dyDescent="0.3">
      <c r="D259"/>
      <c r="E259" s="84" t="s">
        <v>222</v>
      </c>
      <c r="O259" s="128">
        <v>675099.36650643393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218118.39591741865</v>
      </c>
      <c r="L262" s="94" t="s">
        <v>115</v>
      </c>
      <c r="M262" s="100">
        <v>147.26</v>
      </c>
      <c r="N262" s="94" t="s">
        <v>65</v>
      </c>
      <c r="O262" s="95">
        <v>32120114.982799068</v>
      </c>
    </row>
    <row r="263" spans="1:18" x14ac:dyDescent="0.3">
      <c r="D263"/>
      <c r="I263" s="96" t="s">
        <v>225</v>
      </c>
      <c r="K263" s="72">
        <v>196803.58056337287</v>
      </c>
      <c r="L263" s="94" t="s">
        <v>115</v>
      </c>
      <c r="M263" s="100">
        <v>151.72</v>
      </c>
      <c r="N263" s="94" t="s">
        <v>65</v>
      </c>
      <c r="O263" s="95">
        <v>29859039.243074931</v>
      </c>
    </row>
    <row r="264" spans="1:18" x14ac:dyDescent="0.3">
      <c r="D264"/>
      <c r="I264" s="96" t="s">
        <v>226</v>
      </c>
      <c r="K264" s="72">
        <v>260177.39002564244</v>
      </c>
      <c r="L264" s="94" t="s">
        <v>115</v>
      </c>
      <c r="M264" s="100">
        <v>170.44</v>
      </c>
      <c r="N264" s="94" t="s">
        <v>65</v>
      </c>
      <c r="O264" s="119">
        <v>44344634.355970494</v>
      </c>
    </row>
    <row r="265" spans="1:18" x14ac:dyDescent="0.3">
      <c r="D265"/>
      <c r="E265"/>
      <c r="F265" s="84" t="s">
        <v>227</v>
      </c>
      <c r="O265" s="128">
        <v>106323788.58184449</v>
      </c>
      <c r="Q265" s="96" t="s">
        <v>118</v>
      </c>
      <c r="R265" s="102">
        <v>106323788.58184449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10632378.858184449</v>
      </c>
      <c r="Q267" s="96" t="s">
        <v>118</v>
      </c>
      <c r="R267" s="72">
        <v>10632378.858184449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106323788.58184449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7442665.2007291149</v>
      </c>
      <c r="Q271" s="96" t="s">
        <v>118</v>
      </c>
      <c r="R271" s="143">
        <v>7442665.2007291149</v>
      </c>
    </row>
    <row r="272" spans="1:18" x14ac:dyDescent="0.3">
      <c r="D272"/>
      <c r="E272" s="84" t="s">
        <v>230</v>
      </c>
      <c r="F272"/>
      <c r="R272" s="102">
        <v>124398832.64075805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213895649.62143928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5347391.240535982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20564000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5373000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15191000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6480000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1693000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4787000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5057000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980000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4077000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13188000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6080000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7108000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31163000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31163000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31163000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14126000</v>
      </c>
      <c r="H36" s="28" t="s">
        <v>29</v>
      </c>
      <c r="I36" s="45">
        <v>28761532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45289000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5971.6719575000006</v>
      </c>
      <c r="H45" s="55"/>
      <c r="I45" s="55">
        <v>5933.5074999999988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359.170028</v>
      </c>
      <c r="H46" s="55"/>
      <c r="I46" s="55">
        <v>352.33717774999997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1193.5924999999997</v>
      </c>
      <c r="H47" s="55"/>
      <c r="I47" s="55">
        <v>1344.97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584000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57156.085665868901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7583.9731857876413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03" priority="18" stopIfTrue="1" operator="equal">
      <formula>0</formula>
    </cfRule>
  </conditionalFormatting>
  <conditionalFormatting sqref="G39">
    <cfRule type="expression" dxfId="502" priority="19" stopIfTrue="1">
      <formula>#REF!&gt;($G$29)</formula>
    </cfRule>
    <cfRule type="cellIs" dxfId="501" priority="20" stopIfTrue="1" operator="lessThanOrEqual">
      <formula>$G$29</formula>
    </cfRule>
  </conditionalFormatting>
  <conditionalFormatting sqref="G30">
    <cfRule type="expression" dxfId="500" priority="15">
      <formula>G30=0</formula>
    </cfRule>
  </conditionalFormatting>
  <conditionalFormatting sqref="B30">
    <cfRule type="expression" dxfId="499" priority="14">
      <formula>G30=0</formula>
    </cfRule>
  </conditionalFormatting>
  <conditionalFormatting sqref="B33">
    <cfRule type="expression" dxfId="498" priority="11">
      <formula>G33=0</formula>
    </cfRule>
  </conditionalFormatting>
  <conditionalFormatting sqref="B34">
    <cfRule type="expression" dxfId="497" priority="21">
      <formula>G34=0</formula>
    </cfRule>
  </conditionalFormatting>
  <conditionalFormatting sqref="G34">
    <cfRule type="expression" dxfId="496" priority="12">
      <formula>G34=0</formula>
    </cfRule>
  </conditionalFormatting>
  <conditionalFormatting sqref="B35">
    <cfRule type="expression" dxfId="495" priority="10">
      <formula>G33+G34=0</formula>
    </cfRule>
  </conditionalFormatting>
  <conditionalFormatting sqref="G35">
    <cfRule type="expression" dxfId="494" priority="9">
      <formula>G33+G34=0</formula>
    </cfRule>
  </conditionalFormatting>
  <conditionalFormatting sqref="B31:G31">
    <cfRule type="expression" dxfId="493" priority="16" stopIfTrue="1">
      <formula>$G$31&lt;=$G$29</formula>
    </cfRule>
    <cfRule type="expression" dxfId="492" priority="17">
      <formula>$G$31&gt;$G$29</formula>
    </cfRule>
  </conditionalFormatting>
  <conditionalFormatting sqref="G33">
    <cfRule type="expression" dxfId="491" priority="4" stopIfTrue="1">
      <formula>G33=0</formula>
    </cfRule>
    <cfRule type="expression" dxfId="490" priority="13">
      <formula>G34=0</formula>
    </cfRule>
  </conditionalFormatting>
  <conditionalFormatting sqref="C30">
    <cfRule type="expression" dxfId="489" priority="8">
      <formula>G30=0</formula>
    </cfRule>
  </conditionalFormatting>
  <conditionalFormatting sqref="D30">
    <cfRule type="expression" dxfId="488" priority="7">
      <formula>G30=0</formula>
    </cfRule>
  </conditionalFormatting>
  <conditionalFormatting sqref="E30">
    <cfRule type="expression" dxfId="487" priority="6">
      <formula>G30=0</formula>
    </cfRule>
  </conditionalFormatting>
  <conditionalFormatting sqref="F30">
    <cfRule type="expression" dxfId="486" priority="5">
      <formula>G30=0</formula>
    </cfRule>
  </conditionalFormatting>
  <conditionalFormatting sqref="I36">
    <cfRule type="expression" dxfId="485" priority="2">
      <formula>$G$36*1.05&gt;$I$36</formula>
    </cfRule>
    <cfRule type="expression" dxfId="484" priority="3">
      <formula>$I$36&lt;($G$36*1.05)</formula>
    </cfRule>
  </conditionalFormatting>
  <conditionalFormatting sqref="G56:G58">
    <cfRule type="cellIs" dxfId="48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Germantown City&amp;C&amp;7Department of Education&amp;R&amp;7&amp;D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797</v>
      </c>
    </row>
    <row r="5" spans="1:20" x14ac:dyDescent="0.3">
      <c r="A5"/>
      <c r="D5" s="77" t="s">
        <v>383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776.03124999999989</v>
      </c>
      <c r="L12" s="92" t="s">
        <v>64</v>
      </c>
      <c r="M12" s="93">
        <v>20</v>
      </c>
      <c r="N12" s="94" t="s">
        <v>65</v>
      </c>
      <c r="O12" s="95">
        <v>38.801562499999996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631.78</v>
      </c>
      <c r="L13" s="92" t="s">
        <v>64</v>
      </c>
      <c r="M13" s="93">
        <v>25</v>
      </c>
      <c r="N13" s="94" t="s">
        <v>65</v>
      </c>
      <c r="O13" s="95">
        <v>25.2712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619.60962274999997</v>
      </c>
      <c r="L14" s="92" t="s">
        <v>64</v>
      </c>
      <c r="M14" s="93">
        <v>25</v>
      </c>
      <c r="N14" s="94" t="s">
        <v>65</v>
      </c>
      <c r="O14" s="95">
        <v>24.78438491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0.29662724999999995</v>
      </c>
      <c r="L16" s="92" t="s">
        <v>64</v>
      </c>
      <c r="M16" s="95">
        <v>16.666666666666668</v>
      </c>
      <c r="N16" s="94" t="s">
        <v>65</v>
      </c>
      <c r="O16" s="95">
        <v>1.7797634999999996E-2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103.5</v>
      </c>
      <c r="L18" s="92" t="s">
        <v>64</v>
      </c>
      <c r="M18" s="93">
        <v>91</v>
      </c>
      <c r="N18" s="94" t="s">
        <v>65</v>
      </c>
      <c r="O18" s="95">
        <v>1.1373626373626373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281.74249999999995</v>
      </c>
      <c r="L19" s="92" t="s">
        <v>64</v>
      </c>
      <c r="M19" s="93">
        <v>58.5</v>
      </c>
      <c r="N19" s="94" t="s">
        <v>65</v>
      </c>
      <c r="O19" s="95">
        <v>4.8161111111111099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165.33249999999998</v>
      </c>
      <c r="L20" s="92" t="s">
        <v>64</v>
      </c>
      <c r="M20" s="93">
        <v>58.5</v>
      </c>
      <c r="N20" s="94" t="s">
        <v>65</v>
      </c>
      <c r="O20" s="95">
        <v>2.826196581196581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18.91</v>
      </c>
      <c r="L21" s="92" t="s">
        <v>64</v>
      </c>
      <c r="M21" s="93">
        <v>16.5</v>
      </c>
      <c r="N21" s="94" t="s">
        <v>65</v>
      </c>
      <c r="O21" s="95">
        <v>1.146060606060606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6.2074999999999996</v>
      </c>
      <c r="L22" s="92" t="s">
        <v>64</v>
      </c>
      <c r="M22" s="93">
        <v>16.5</v>
      </c>
      <c r="N22" s="94" t="s">
        <v>65</v>
      </c>
      <c r="O22" s="95">
        <v>0.37621212121212116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0.94374999999999998</v>
      </c>
      <c r="L23" s="92" t="s">
        <v>64</v>
      </c>
      <c r="M23" s="93">
        <v>16.5</v>
      </c>
      <c r="N23" s="94" t="s">
        <v>65</v>
      </c>
      <c r="O23" s="95">
        <v>5.7196969696969698E-2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23.454999999999998</v>
      </c>
      <c r="L24" s="92" t="s">
        <v>64</v>
      </c>
      <c r="M24" s="93">
        <v>8.5</v>
      </c>
      <c r="N24" s="94" t="s">
        <v>65</v>
      </c>
      <c r="O24" s="95">
        <v>2.7594117647058822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23.823749999999997</v>
      </c>
      <c r="L25" s="92" t="s">
        <v>64</v>
      </c>
      <c r="M25" s="93">
        <v>8.5</v>
      </c>
      <c r="N25" s="94" t="s">
        <v>65</v>
      </c>
      <c r="O25" s="95">
        <v>2.8027941176470583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1.9999999999999998</v>
      </c>
      <c r="L27" s="92" t="s">
        <v>64</v>
      </c>
      <c r="M27" s="93">
        <v>8.5</v>
      </c>
      <c r="N27" s="94" t="s">
        <v>65</v>
      </c>
      <c r="O27" s="95">
        <v>0.23529411764705879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130</v>
      </c>
      <c r="L28" s="92" t="s">
        <v>64</v>
      </c>
      <c r="M28" s="72">
        <v>20</v>
      </c>
      <c r="N28" s="94" t="s">
        <v>65</v>
      </c>
      <c r="O28" s="95">
        <v>6.5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130</v>
      </c>
      <c r="L29" s="92" t="s">
        <v>64</v>
      </c>
      <c r="M29" s="72">
        <v>200</v>
      </c>
      <c r="N29" s="94" t="s">
        <v>65</v>
      </c>
      <c r="O29" s="95">
        <v>0.65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1407.8112499999997</v>
      </c>
      <c r="L31" s="92" t="s">
        <v>64</v>
      </c>
      <c r="M31" s="72">
        <v>525</v>
      </c>
      <c r="N31" s="94" t="s">
        <v>65</v>
      </c>
      <c r="O31" s="95">
        <v>2.6815452380952376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1407.8112499999997</v>
      </c>
      <c r="L33" s="92" t="s">
        <v>64</v>
      </c>
      <c r="M33" s="72">
        <v>525</v>
      </c>
      <c r="N33" s="94" t="s">
        <v>65</v>
      </c>
      <c r="O33" s="95">
        <v>2.6815452380952376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988.12874999999985</v>
      </c>
      <c r="L35" s="92" t="s">
        <v>64</v>
      </c>
      <c r="M35" s="72">
        <v>350</v>
      </c>
      <c r="N35" s="94" t="s">
        <v>65</v>
      </c>
      <c r="O35" s="95">
        <v>2.8232249999999994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419.68249999999995</v>
      </c>
      <c r="L36" s="92" t="s">
        <v>64</v>
      </c>
      <c r="M36" s="72">
        <v>265</v>
      </c>
      <c r="N36" s="94" t="s">
        <v>65</v>
      </c>
      <c r="O36" s="95">
        <v>1.5837075471698112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1407.8112499999997</v>
      </c>
      <c r="L41" s="92" t="s">
        <v>64</v>
      </c>
      <c r="M41" s="72">
        <v>500</v>
      </c>
      <c r="N41" s="92" t="s">
        <v>65</v>
      </c>
      <c r="O41" s="95">
        <v>2.8156224999999995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619.90625</v>
      </c>
      <c r="L42" s="92" t="s">
        <v>64</v>
      </c>
      <c r="M42" s="72">
        <v>350</v>
      </c>
      <c r="N42" s="92" t="s">
        <v>65</v>
      </c>
      <c r="O42" s="95">
        <v>1.7711607142857142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3.0512049999999995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625.91499999999996</v>
      </c>
      <c r="L46" s="92" t="s">
        <v>64</v>
      </c>
      <c r="M46" s="72">
        <v>750</v>
      </c>
      <c r="N46" s="94" t="s">
        <v>65</v>
      </c>
      <c r="O46" s="95">
        <v>0.83455333333333326</v>
      </c>
      <c r="Q46" s="97"/>
    </row>
    <row r="47" spans="1:21" x14ac:dyDescent="0.3">
      <c r="C47">
        <v>15</v>
      </c>
      <c r="G47" s="84"/>
      <c r="H47" s="84" t="s">
        <v>70</v>
      </c>
      <c r="K47" s="72">
        <v>0.29662724999999995</v>
      </c>
      <c r="L47" s="92" t="s">
        <v>64</v>
      </c>
      <c r="M47" s="72">
        <v>1000</v>
      </c>
      <c r="N47" s="94" t="s">
        <v>65</v>
      </c>
      <c r="O47" s="95">
        <v>2.9662724999999997E-4</v>
      </c>
      <c r="Q47" s="97"/>
    </row>
    <row r="48" spans="1:21" x14ac:dyDescent="0.3">
      <c r="C48">
        <v>19</v>
      </c>
      <c r="G48" s="84" t="s">
        <v>103</v>
      </c>
      <c r="H48" s="84"/>
      <c r="K48" s="72">
        <v>625.91499999999996</v>
      </c>
      <c r="L48" s="92" t="s">
        <v>64</v>
      </c>
      <c r="M48" s="72">
        <v>600</v>
      </c>
      <c r="N48" s="94" t="s">
        <v>65</v>
      </c>
      <c r="O48" s="95">
        <v>1.0431916666666665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1.0256024999999998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0.82048199999999971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139.81372243653604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7471100.1877121571</v>
      </c>
      <c r="Q63" s="96" t="s">
        <v>118</v>
      </c>
      <c r="R63" s="102">
        <v>7471100.1877121571</v>
      </c>
      <c r="S63" s="96" t="s">
        <v>119</v>
      </c>
      <c r="T63" s="103">
        <v>7471100.1877121571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5519205.1183591811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7471100.1877121571</v>
      </c>
      <c r="Q69" s="96" t="s">
        <v>118</v>
      </c>
      <c r="R69" s="102">
        <v>7471100.1877121571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1261121.7116858121</v>
      </c>
      <c r="P71" s="109"/>
      <c r="Q71" s="96" t="s">
        <v>118</v>
      </c>
      <c r="R71" s="112">
        <v>1261121.7116858121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139.81372243653604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1092976.1985653716</v>
      </c>
      <c r="P75" s="115"/>
      <c r="Q75" s="96" t="s">
        <v>118</v>
      </c>
      <c r="R75" s="116">
        <v>1092976.1985653716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2354097.9102511834</v>
      </c>
      <c r="S77" s="96" t="s">
        <v>119</v>
      </c>
      <c r="T77" s="103">
        <v>2354097.9102511834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1739067.7288395055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2051.2049999999995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53436.100960000003</v>
      </c>
      <c r="P87" s="100"/>
      <c r="Q87" s="96" t="s">
        <v>118</v>
      </c>
      <c r="R87" s="102">
        <v>53436.100960000003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9020.0138420480016</v>
      </c>
      <c r="Q89" s="96" t="s">
        <v>118</v>
      </c>
      <c r="R89" s="72">
        <v>9020.0138420480016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1407.8112499999997</v>
      </c>
      <c r="L93" s="92" t="s">
        <v>64</v>
      </c>
      <c r="M93" s="72">
        <v>75</v>
      </c>
      <c r="N93" s="94" t="s">
        <v>65</v>
      </c>
      <c r="O93" s="95">
        <v>18.770816666666665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53.486249999999998</v>
      </c>
      <c r="L95" s="92" t="s">
        <v>64</v>
      </c>
      <c r="M95" s="72">
        <v>60</v>
      </c>
      <c r="N95" s="94" t="s">
        <v>65</v>
      </c>
      <c r="O95" s="95">
        <v>0.89143749999999999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21.662254166666663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563218.60833333328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575519.30273933336</v>
      </c>
      <c r="P103"/>
      <c r="Q103" s="96" t="s">
        <v>118</v>
      </c>
      <c r="R103" s="102">
        <v>575519.30273933336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91047.153693362547</v>
      </c>
      <c r="P105"/>
      <c r="Q105" s="96" t="s">
        <v>118</v>
      </c>
      <c r="R105" s="102">
        <v>91047.153693362547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22.662254166666663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165348.7014469</v>
      </c>
      <c r="P110" s="115"/>
      <c r="Q110" s="96" t="s">
        <v>118</v>
      </c>
      <c r="R110" s="126">
        <v>165348.7014469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894371.27268164384</v>
      </c>
      <c r="S112" s="96" t="s">
        <v>119</v>
      </c>
      <c r="T112" s="124">
        <v>894371.27268164384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174</v>
      </c>
      <c r="L116" s="94" t="s">
        <v>115</v>
      </c>
      <c r="M116" s="100">
        <v>1009.75</v>
      </c>
      <c r="N116" s="94" t="s">
        <v>65</v>
      </c>
      <c r="O116" s="127">
        <v>175696.5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2051.2049999999995</v>
      </c>
      <c r="L118" s="94" t="s">
        <v>115</v>
      </c>
      <c r="M118" s="100">
        <v>66</v>
      </c>
      <c r="N118" s="94" t="s">
        <v>65</v>
      </c>
      <c r="O118" s="127">
        <v>135379.52999999997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2051.2049999999995</v>
      </c>
      <c r="L120" s="94" t="s">
        <v>115</v>
      </c>
      <c r="M120" s="100">
        <v>4</v>
      </c>
      <c r="N120" s="94" t="s">
        <v>65</v>
      </c>
      <c r="O120" s="128">
        <v>8204.8199999999979</v>
      </c>
      <c r="T120" s="110"/>
    </row>
    <row r="121" spans="1:20" x14ac:dyDescent="0.3">
      <c r="A121" s="72">
        <v>10</v>
      </c>
      <c r="G121" s="96" t="s">
        <v>153</v>
      </c>
      <c r="K121" s="72">
        <v>619.90625</v>
      </c>
      <c r="L121" s="94" t="s">
        <v>115</v>
      </c>
      <c r="M121" s="100">
        <v>37.75</v>
      </c>
      <c r="N121" s="94" t="s">
        <v>65</v>
      </c>
      <c r="O121" s="128">
        <v>23401.4609375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2051.2049999999995</v>
      </c>
      <c r="L123" s="94" t="s">
        <v>115</v>
      </c>
      <c r="M123" s="100">
        <v>14</v>
      </c>
      <c r="N123" s="94" t="s">
        <v>65</v>
      </c>
      <c r="O123" s="128">
        <v>28716.869999999992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2051.2049999999995</v>
      </c>
      <c r="L125" s="94" t="s">
        <v>115</v>
      </c>
      <c r="M125" s="100">
        <v>85</v>
      </c>
      <c r="N125" s="94" t="s">
        <v>65</v>
      </c>
      <c r="O125" s="128">
        <v>174352.42499999996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2050.9083727499997</v>
      </c>
      <c r="L127" s="94" t="s">
        <v>115</v>
      </c>
      <c r="M127" s="100">
        <v>108.25</v>
      </c>
      <c r="N127" s="94" t="s">
        <v>65</v>
      </c>
      <c r="O127" s="128">
        <v>222010.83135018745</v>
      </c>
      <c r="T127" s="110"/>
    </row>
    <row r="128" spans="1:20" x14ac:dyDescent="0.3">
      <c r="F128" s="84"/>
      <c r="G128" s="72" t="s">
        <v>70</v>
      </c>
      <c r="K128" s="72">
        <v>0.29662724999999995</v>
      </c>
      <c r="L128" s="94" t="s">
        <v>115</v>
      </c>
      <c r="M128" s="100">
        <v>170</v>
      </c>
      <c r="N128" s="94" t="s">
        <v>65</v>
      </c>
      <c r="O128" s="128">
        <v>50.42663249999999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625.91499999999996</v>
      </c>
      <c r="L129" s="94" t="s">
        <v>115</v>
      </c>
      <c r="M129" s="100">
        <v>41.75</v>
      </c>
      <c r="N129" s="94" t="s">
        <v>65</v>
      </c>
      <c r="O129" s="128">
        <v>26131.951249999998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2050.9083727499997</v>
      </c>
      <c r="L131" s="94" t="s">
        <v>115</v>
      </c>
      <c r="M131" s="100">
        <v>93.25</v>
      </c>
      <c r="N131" s="94" t="s">
        <v>65</v>
      </c>
      <c r="O131" s="128">
        <v>191247.20575893746</v>
      </c>
      <c r="T131" s="110"/>
    </row>
    <row r="132" spans="1:20" x14ac:dyDescent="0.3">
      <c r="F132" s="84"/>
      <c r="G132" s="72" t="s">
        <v>70</v>
      </c>
      <c r="K132" s="72">
        <v>0.29662724999999995</v>
      </c>
      <c r="L132" s="94" t="s">
        <v>115</v>
      </c>
      <c r="M132" s="100">
        <v>164.75</v>
      </c>
      <c r="N132" s="94" t="s">
        <v>65</v>
      </c>
      <c r="O132" s="128">
        <v>48.869339437499995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625.91499999999996</v>
      </c>
      <c r="L133" s="94" t="s">
        <v>115</v>
      </c>
      <c r="M133" s="100">
        <v>25</v>
      </c>
      <c r="N133" s="94" t="s">
        <v>65</v>
      </c>
      <c r="O133" s="128">
        <v>15647.875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2050.9083727499997</v>
      </c>
      <c r="L135" s="94" t="s">
        <v>115</v>
      </c>
      <c r="M135" s="100">
        <v>16</v>
      </c>
      <c r="N135" s="94" t="s">
        <v>65</v>
      </c>
      <c r="O135" s="128">
        <v>32814.533963999995</v>
      </c>
      <c r="T135" s="110"/>
    </row>
    <row r="136" spans="1:20" x14ac:dyDescent="0.3">
      <c r="F136" s="84"/>
      <c r="G136" s="72" t="s">
        <v>70</v>
      </c>
      <c r="K136" s="72">
        <v>0.29662724999999995</v>
      </c>
      <c r="L136" s="94" t="s">
        <v>115</v>
      </c>
      <c r="M136" s="100">
        <v>50.5</v>
      </c>
      <c r="N136" s="94" t="s">
        <v>65</v>
      </c>
      <c r="O136" s="128">
        <v>14.979676124999997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625.91499999999996</v>
      </c>
      <c r="L137" s="94" t="s">
        <v>115</v>
      </c>
      <c r="M137" s="100">
        <v>17.25</v>
      </c>
      <c r="N137" s="94" t="s">
        <v>65</v>
      </c>
      <c r="O137" s="128">
        <v>10797.033749999999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2051.2049999999995</v>
      </c>
      <c r="L144" s="94" t="s">
        <v>115</v>
      </c>
      <c r="M144" s="100">
        <v>41.549707365177262</v>
      </c>
      <c r="N144" s="94" t="s">
        <v>65</v>
      </c>
      <c r="O144" s="129">
        <v>85226.9674959884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1129742.2801546757</v>
      </c>
      <c r="Q146" s="96" t="s">
        <v>168</v>
      </c>
      <c r="R146"/>
      <c r="T146" s="126">
        <v>1129742.2801546757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2024113.5528363194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1631874.8718095473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1.4386371472198163E-2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1840.5113421089018</v>
      </c>
      <c r="Q157" s="96" t="s">
        <v>118</v>
      </c>
      <c r="R157" s="102">
        <v>1840.5113421089018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310.67831454798261</v>
      </c>
      <c r="P159" s="109"/>
      <c r="Q159" s="96" t="s">
        <v>118</v>
      </c>
      <c r="R159" s="134">
        <v>310.67831454798261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2051.2049999999995</v>
      </c>
      <c r="L161" s="92" t="s">
        <v>64</v>
      </c>
      <c r="M161" s="72">
        <v>6400</v>
      </c>
      <c r="N161" s="94"/>
      <c r="O161" s="135">
        <v>1.3205007812499998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70562.413064633874</v>
      </c>
      <c r="P164" s="109"/>
      <c r="Q164" s="96" t="s">
        <v>118</v>
      </c>
      <c r="R164" s="102">
        <v>70562.413064633874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11910.935325310198</v>
      </c>
      <c r="P166" s="109"/>
      <c r="Q166" s="96" t="s">
        <v>118</v>
      </c>
      <c r="R166" s="134">
        <v>11910.935325310198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1.3348871527221979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14609.437502829216</v>
      </c>
      <c r="P170" s="115"/>
      <c r="Q170" s="96" t="s">
        <v>118</v>
      </c>
      <c r="R170" s="134">
        <v>14609.437502829216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3.0512049999999995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145915.06724495997</v>
      </c>
      <c r="Q176" s="96" t="s">
        <v>118</v>
      </c>
      <c r="R176" s="124">
        <v>145915.06724495997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23083.763638152668</v>
      </c>
      <c r="P178" s="109"/>
      <c r="Q178" s="96" t="s">
        <v>118</v>
      </c>
      <c r="R178" s="134">
        <v>23083.763638152668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4.9641333333333337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185655.33019520005</v>
      </c>
      <c r="Q184" s="96" t="s">
        <v>118</v>
      </c>
      <c r="R184" s="124">
        <v>185655.33019520005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29370.673236880648</v>
      </c>
      <c r="P186" s="109"/>
      <c r="Q186" s="96" t="s">
        <v>118</v>
      </c>
      <c r="R186" s="134">
        <v>29370.673236880648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195825.65523581795</v>
      </c>
      <c r="L189" s="92" t="s">
        <v>64</v>
      </c>
      <c r="M189" s="72">
        <v>22376</v>
      </c>
      <c r="N189" s="94" t="s">
        <v>65</v>
      </c>
      <c r="O189" s="137">
        <v>8.7515934588763837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250396.39128051087</v>
      </c>
      <c r="Q192" s="96" t="s">
        <v>118</v>
      </c>
      <c r="R192" s="124">
        <v>250396.39128051087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39612.709100576823</v>
      </c>
      <c r="P194" s="109"/>
      <c r="Q194" s="96" t="s">
        <v>118</v>
      </c>
      <c r="R194" s="134">
        <v>39612.709100576823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16.766931792209718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122335.15601322922</v>
      </c>
      <c r="P198" s="115"/>
      <c r="Q198" s="96" t="s">
        <v>118</v>
      </c>
      <c r="R198" s="126">
        <v>122335.15601322922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895603.06625894038</v>
      </c>
      <c r="S200" s="96" t="s">
        <v>119</v>
      </c>
      <c r="T200" s="102">
        <v>895603.06625894038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2051.2049999999995</v>
      </c>
      <c r="L206" s="94" t="s">
        <v>115</v>
      </c>
      <c r="M206" s="100">
        <v>26.5</v>
      </c>
      <c r="N206" s="94" t="s">
        <v>65</v>
      </c>
      <c r="O206" s="120">
        <v>54356.932499999988</v>
      </c>
      <c r="Q206" s="96" t="s">
        <v>118</v>
      </c>
      <c r="R206" s="72">
        <v>54356.932499999988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537054.65875128598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195825.65523581795</v>
      </c>
      <c r="L210" s="94" t="s">
        <v>115</v>
      </c>
      <c r="M210" s="100">
        <v>3.92</v>
      </c>
      <c r="N210" s="94" t="s">
        <v>65</v>
      </c>
      <c r="O210" s="128">
        <v>767636.56852440629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241674.5964380787</v>
      </c>
    </row>
    <row r="214" spans="1:18" x14ac:dyDescent="0.3">
      <c r="G214"/>
      <c r="H214" s="72" t="s">
        <v>193</v>
      </c>
      <c r="I214"/>
      <c r="O214" s="119">
        <v>460581.94111464376</v>
      </c>
    </row>
    <row r="215" spans="1:18" x14ac:dyDescent="0.3">
      <c r="G215"/>
      <c r="H215" s="72" t="s">
        <v>194</v>
      </c>
      <c r="I215"/>
      <c r="O215" s="100">
        <v>702256.5375527225</v>
      </c>
      <c r="Q215" s="96" t="s">
        <v>118</v>
      </c>
      <c r="R215" s="72">
        <v>702256.5375527225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15337.282780151516</v>
      </c>
      <c r="Q217" s="96" t="s">
        <v>118</v>
      </c>
      <c r="R217" s="124">
        <v>15337.282780151516</v>
      </c>
    </row>
    <row r="218" spans="1:18" ht="5.0999999999999996" customHeight="1" x14ac:dyDescent="0.3"/>
    <row r="219" spans="1:18" x14ac:dyDescent="0.3">
      <c r="H219" s="72" t="s">
        <v>197</v>
      </c>
      <c r="O219" s="100">
        <v>717593.82033287396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113523.34237666067</v>
      </c>
      <c r="Q221" s="96" t="s">
        <v>118</v>
      </c>
      <c r="R221" s="124">
        <v>113523.34237666067</v>
      </c>
    </row>
    <row r="222" spans="1:18" ht="3.9" customHeight="1" x14ac:dyDescent="0.3"/>
    <row r="223" spans="1:18" x14ac:dyDescent="0.3">
      <c r="H223" s="72" t="s">
        <v>197</v>
      </c>
      <c r="O223" s="100">
        <v>702256.5375527225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150848.20425061375</v>
      </c>
      <c r="Q225" s="96" t="s">
        <v>118</v>
      </c>
      <c r="R225" s="124">
        <v>150848.20425061375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295380.06231320731</v>
      </c>
      <c r="Q228" s="97"/>
    </row>
    <row r="229" spans="1:22" x14ac:dyDescent="0.3">
      <c r="H229" s="72" t="s">
        <v>204</v>
      </c>
      <c r="I229"/>
      <c r="O229" s="119">
        <v>307054.62740976253</v>
      </c>
      <c r="Q229" s="97"/>
    </row>
    <row r="230" spans="1:22" x14ac:dyDescent="0.3">
      <c r="H230" s="72" t="s">
        <v>205</v>
      </c>
      <c r="I230"/>
      <c r="O230" s="100">
        <v>602434.6897229699</v>
      </c>
      <c r="Q230" s="96" t="s">
        <v>118</v>
      </c>
      <c r="R230" s="72">
        <v>602434.6897229699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1471805.9735767553</v>
      </c>
      <c r="Q233" s="96" t="s">
        <v>118</v>
      </c>
      <c r="R233" s="143">
        <v>1471805.9735767553</v>
      </c>
    </row>
    <row r="234" spans="1:22" ht="6.75" customHeight="1" x14ac:dyDescent="0.3"/>
    <row r="235" spans="1:22" x14ac:dyDescent="0.3">
      <c r="E235" s="84" t="s">
        <v>208</v>
      </c>
      <c r="R235" s="102">
        <v>3110562.9627598738</v>
      </c>
      <c r="S235" s="96" t="s">
        <v>119</v>
      </c>
      <c r="T235" s="144">
        <v>3110562.9627598738</v>
      </c>
    </row>
    <row r="237" spans="1:22" x14ac:dyDescent="0.3">
      <c r="D237" s="84" t="s">
        <v>209</v>
      </c>
      <c r="T237" s="102">
        <v>4006166.0290188142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2159232.5920794769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11049380.311087711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1000.6894764182023</v>
      </c>
      <c r="L256" s="94" t="s">
        <v>115</v>
      </c>
      <c r="M256" s="72">
        <v>100</v>
      </c>
      <c r="N256" s="94" t="s">
        <v>65</v>
      </c>
      <c r="O256" s="95">
        <v>100068.94764182022</v>
      </c>
    </row>
    <row r="257" spans="1:18" x14ac:dyDescent="0.3">
      <c r="A257" s="72">
        <v>3</v>
      </c>
      <c r="D257"/>
      <c r="I257" s="96" t="s">
        <v>221</v>
      </c>
      <c r="K257" s="72">
        <v>870.51552358179742</v>
      </c>
      <c r="L257" s="94" t="s">
        <v>115</v>
      </c>
      <c r="M257" s="72">
        <v>110</v>
      </c>
      <c r="N257" s="94" t="s">
        <v>65</v>
      </c>
      <c r="O257" s="95">
        <v>95756.707593997722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195825.65523581795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100068.94764182022</v>
      </c>
      <c r="L262" s="94" t="s">
        <v>115</v>
      </c>
      <c r="M262" s="100">
        <v>147.26</v>
      </c>
      <c r="N262" s="94" t="s">
        <v>65</v>
      </c>
      <c r="O262" s="95">
        <v>14736153.229734445</v>
      </c>
    </row>
    <row r="263" spans="1:18" x14ac:dyDescent="0.3">
      <c r="D263"/>
      <c r="I263" s="96" t="s">
        <v>225</v>
      </c>
      <c r="K263" s="72">
        <v>95756.707593997722</v>
      </c>
      <c r="L263" s="94" t="s">
        <v>115</v>
      </c>
      <c r="M263" s="100">
        <v>151.72</v>
      </c>
      <c r="N263" s="94" t="s">
        <v>65</v>
      </c>
      <c r="O263" s="95">
        <v>14528207.676161334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29264360.905895777</v>
      </c>
      <c r="Q265" s="96" t="s">
        <v>118</v>
      </c>
      <c r="R265" s="102">
        <v>29264360.905895777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2926436.0905895778</v>
      </c>
      <c r="Q267" s="96" t="s">
        <v>118</v>
      </c>
      <c r="R267" s="72">
        <v>2926436.0905895778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29264360.905895777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2048505.2634127047</v>
      </c>
      <c r="Q271" s="96" t="s">
        <v>118</v>
      </c>
      <c r="R271" s="143">
        <v>2048505.2634127047</v>
      </c>
    </row>
    <row r="272" spans="1:18" x14ac:dyDescent="0.3">
      <c r="D272"/>
      <c r="E272" s="84" t="s">
        <v>230</v>
      </c>
      <c r="F272"/>
      <c r="R272" s="102">
        <v>34239302.259898059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58872238.943070211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1471805.9735767553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7471000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1952000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5519000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2354000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615000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1739000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2024000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392000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1632000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4006000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1847000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2159000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11049000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11049000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11049000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4806000</v>
      </c>
      <c r="H36" s="28" t="s">
        <v>29</v>
      </c>
      <c r="I36" s="45">
        <v>7698500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15855000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2051.2049999999995</v>
      </c>
      <c r="H45" s="55"/>
      <c r="I45" s="55">
        <v>1890.7476874999998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0.29662724999999995</v>
      </c>
      <c r="H46" s="55"/>
      <c r="I46" s="55">
        <v>9.1654249999999993E-2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625.91499999999996</v>
      </c>
      <c r="H47" s="55"/>
      <c r="I47" s="55">
        <v>626.45500000000004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212000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56408.351234951791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7729.6028432067997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82" priority="18" stopIfTrue="1" operator="equal">
      <formula>0</formula>
    </cfRule>
  </conditionalFormatting>
  <conditionalFormatting sqref="G39">
    <cfRule type="expression" dxfId="481" priority="19" stopIfTrue="1">
      <formula>#REF!&gt;($G$29)</formula>
    </cfRule>
    <cfRule type="cellIs" dxfId="480" priority="20" stopIfTrue="1" operator="lessThanOrEqual">
      <formula>$G$29</formula>
    </cfRule>
  </conditionalFormatting>
  <conditionalFormatting sqref="G30">
    <cfRule type="expression" dxfId="479" priority="15">
      <formula>G30=0</formula>
    </cfRule>
  </conditionalFormatting>
  <conditionalFormatting sqref="B30">
    <cfRule type="expression" dxfId="478" priority="14">
      <formula>G30=0</formula>
    </cfRule>
  </conditionalFormatting>
  <conditionalFormatting sqref="B33">
    <cfRule type="expression" dxfId="477" priority="11">
      <formula>G33=0</formula>
    </cfRule>
  </conditionalFormatting>
  <conditionalFormatting sqref="B34">
    <cfRule type="expression" dxfId="476" priority="21">
      <formula>G34=0</formula>
    </cfRule>
  </conditionalFormatting>
  <conditionalFormatting sqref="G34">
    <cfRule type="expression" dxfId="475" priority="12">
      <formula>G34=0</formula>
    </cfRule>
  </conditionalFormatting>
  <conditionalFormatting sqref="B35">
    <cfRule type="expression" dxfId="474" priority="10">
      <formula>G33+G34=0</formula>
    </cfRule>
  </conditionalFormatting>
  <conditionalFormatting sqref="G35">
    <cfRule type="expression" dxfId="473" priority="9">
      <formula>G33+G34=0</formula>
    </cfRule>
  </conditionalFormatting>
  <conditionalFormatting sqref="B31:G31">
    <cfRule type="expression" dxfId="472" priority="16" stopIfTrue="1">
      <formula>$G$31&lt;=$G$29</formula>
    </cfRule>
    <cfRule type="expression" dxfId="471" priority="17">
      <formula>$G$31&gt;$G$29</formula>
    </cfRule>
  </conditionalFormatting>
  <conditionalFormatting sqref="G33">
    <cfRule type="expression" dxfId="470" priority="4" stopIfTrue="1">
      <formula>G33=0</formula>
    </cfRule>
    <cfRule type="expression" dxfId="469" priority="13">
      <formula>G34=0</formula>
    </cfRule>
  </conditionalFormatting>
  <conditionalFormatting sqref="C30">
    <cfRule type="expression" dxfId="468" priority="8">
      <formula>G30=0</formula>
    </cfRule>
  </conditionalFormatting>
  <conditionalFormatting sqref="D30">
    <cfRule type="expression" dxfId="467" priority="7">
      <formula>G30=0</formula>
    </cfRule>
  </conditionalFormatting>
  <conditionalFormatting sqref="E30">
    <cfRule type="expression" dxfId="466" priority="6">
      <formula>G30=0</formula>
    </cfRule>
  </conditionalFormatting>
  <conditionalFormatting sqref="F30">
    <cfRule type="expression" dxfId="465" priority="5">
      <formula>G30=0</formula>
    </cfRule>
  </conditionalFormatting>
  <conditionalFormatting sqref="I36">
    <cfRule type="expression" dxfId="464" priority="2">
      <formula>$G$36*1.05&gt;$I$36</formula>
    </cfRule>
    <cfRule type="expression" dxfId="463" priority="3">
      <formula>$I$36&lt;($G$36*1.05)</formula>
    </cfRule>
  </conditionalFormatting>
  <conditionalFormatting sqref="G56:G58">
    <cfRule type="cellIs" dxfId="46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Lakeland City&amp;C&amp;7Department of Education&amp;R&amp;7&amp;D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798</v>
      </c>
    </row>
    <row r="5" spans="1:20" x14ac:dyDescent="0.3">
      <c r="A5"/>
      <c r="D5" s="77" t="s">
        <v>381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697.55874999999992</v>
      </c>
      <c r="L12" s="92" t="s">
        <v>64</v>
      </c>
      <c r="M12" s="93">
        <v>20</v>
      </c>
      <c r="N12" s="94" t="s">
        <v>65</v>
      </c>
      <c r="O12" s="95">
        <v>34.877937499999994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491.55374999999998</v>
      </c>
      <c r="L13" s="92" t="s">
        <v>64</v>
      </c>
      <c r="M13" s="93">
        <v>25</v>
      </c>
      <c r="N13" s="94" t="s">
        <v>65</v>
      </c>
      <c r="O13" s="95">
        <v>19.662149999999997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571.68903799999998</v>
      </c>
      <c r="L14" s="92" t="s">
        <v>64</v>
      </c>
      <c r="M14" s="93">
        <v>25</v>
      </c>
      <c r="N14" s="94" t="s">
        <v>65</v>
      </c>
      <c r="O14" s="95">
        <v>22.867561520000002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476.89162475000001</v>
      </c>
      <c r="L15" s="92" t="s">
        <v>64</v>
      </c>
      <c r="M15" s="95">
        <v>22.083333333333332</v>
      </c>
      <c r="N15" s="94" t="s">
        <v>65</v>
      </c>
      <c r="O15" s="95">
        <v>21.595092441509433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137.18930474999999</v>
      </c>
      <c r="L16" s="92" t="s">
        <v>64</v>
      </c>
      <c r="M16" s="95">
        <v>16.666666666666668</v>
      </c>
      <c r="N16" s="94" t="s">
        <v>65</v>
      </c>
      <c r="O16" s="95">
        <v>8.2313582849999989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168.15125</v>
      </c>
      <c r="L18" s="92" t="s">
        <v>64</v>
      </c>
      <c r="M18" s="93">
        <v>91</v>
      </c>
      <c r="N18" s="94" t="s">
        <v>65</v>
      </c>
      <c r="O18" s="95">
        <v>1.8478159340659341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71.509999999999991</v>
      </c>
      <c r="L19" s="92" t="s">
        <v>64</v>
      </c>
      <c r="M19" s="93">
        <v>58.5</v>
      </c>
      <c r="N19" s="94" t="s">
        <v>65</v>
      </c>
      <c r="O19" s="95">
        <v>1.2223931623931623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93.375</v>
      </c>
      <c r="L20" s="92" t="s">
        <v>64</v>
      </c>
      <c r="M20" s="93">
        <v>58.5</v>
      </c>
      <c r="N20" s="94" t="s">
        <v>65</v>
      </c>
      <c r="O20" s="95">
        <v>1.5961538461538463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59.001249999999999</v>
      </c>
      <c r="L21" s="92" t="s">
        <v>64</v>
      </c>
      <c r="M21" s="93">
        <v>16.5</v>
      </c>
      <c r="N21" s="94" t="s">
        <v>65</v>
      </c>
      <c r="O21" s="95">
        <v>3.5758333333333332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13.118749999999999</v>
      </c>
      <c r="L22" s="92" t="s">
        <v>64</v>
      </c>
      <c r="M22" s="93">
        <v>16.5</v>
      </c>
      <c r="N22" s="94" t="s">
        <v>65</v>
      </c>
      <c r="O22" s="95">
        <v>0.79507575757575744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14.881250000000001</v>
      </c>
      <c r="L24" s="92" t="s">
        <v>64</v>
      </c>
      <c r="M24" s="93">
        <v>8.5</v>
      </c>
      <c r="N24" s="94" t="s">
        <v>65</v>
      </c>
      <c r="O24" s="95">
        <v>1.7507352941176473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18.853749999999998</v>
      </c>
      <c r="L25" s="92" t="s">
        <v>64</v>
      </c>
      <c r="M25" s="93">
        <v>8.5</v>
      </c>
      <c r="N25" s="94" t="s">
        <v>65</v>
      </c>
      <c r="O25" s="95">
        <v>2.2180882352941174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0.1225</v>
      </c>
      <c r="L27" s="92" t="s">
        <v>64</v>
      </c>
      <c r="M27" s="93">
        <v>8.5</v>
      </c>
      <c r="N27" s="94" t="s">
        <v>65</v>
      </c>
      <c r="O27" s="95">
        <v>1.4411764705882353E-2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79</v>
      </c>
      <c r="L28" s="92" t="s">
        <v>64</v>
      </c>
      <c r="M28" s="72">
        <v>20</v>
      </c>
      <c r="N28" s="94" t="s">
        <v>65</v>
      </c>
      <c r="O28" s="95">
        <v>3.95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79</v>
      </c>
      <c r="L29" s="92" t="s">
        <v>64</v>
      </c>
      <c r="M29" s="72">
        <v>200</v>
      </c>
      <c r="N29" s="94" t="s">
        <v>65</v>
      </c>
      <c r="O29" s="95">
        <v>0.39500000000000002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1189.1125</v>
      </c>
      <c r="L31" s="92" t="s">
        <v>64</v>
      </c>
      <c r="M31" s="72">
        <v>525</v>
      </c>
      <c r="N31" s="94" t="s">
        <v>65</v>
      </c>
      <c r="O31" s="95">
        <v>2.2649761904761903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1189.1125</v>
      </c>
      <c r="L33" s="92" t="s">
        <v>64</v>
      </c>
      <c r="M33" s="72">
        <v>525</v>
      </c>
      <c r="N33" s="94" t="s">
        <v>65</v>
      </c>
      <c r="O33" s="95">
        <v>2.2649761904761903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863.0212499999999</v>
      </c>
      <c r="L35" s="92" t="s">
        <v>64</v>
      </c>
      <c r="M35" s="72">
        <v>350</v>
      </c>
      <c r="N35" s="94" t="s">
        <v>65</v>
      </c>
      <c r="O35" s="95">
        <v>2.4657749999999998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326.09125</v>
      </c>
      <c r="L36" s="92" t="s">
        <v>64</v>
      </c>
      <c r="M36" s="72">
        <v>265</v>
      </c>
      <c r="N36" s="94" t="s">
        <v>65</v>
      </c>
      <c r="O36" s="95">
        <v>1.2305330188679244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1189.1125</v>
      </c>
      <c r="L41" s="92" t="s">
        <v>64</v>
      </c>
      <c r="M41" s="72">
        <v>500</v>
      </c>
      <c r="N41" s="92" t="s">
        <v>65</v>
      </c>
      <c r="O41" s="95">
        <v>2.378225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1185.7699675000001</v>
      </c>
      <c r="L42" s="92" t="s">
        <v>64</v>
      </c>
      <c r="M42" s="72">
        <v>350</v>
      </c>
      <c r="N42" s="92" t="s">
        <v>65</v>
      </c>
      <c r="O42" s="95">
        <v>3.387914192857143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3.4046412174999996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439.01375000000002</v>
      </c>
      <c r="L46" s="92" t="s">
        <v>64</v>
      </c>
      <c r="M46" s="72">
        <v>750</v>
      </c>
      <c r="N46" s="94" t="s">
        <v>65</v>
      </c>
      <c r="O46" s="95">
        <v>0.58535166666666671</v>
      </c>
      <c r="Q46" s="97"/>
    </row>
    <row r="47" spans="1:21" x14ac:dyDescent="0.3">
      <c r="C47">
        <v>15</v>
      </c>
      <c r="G47" s="84"/>
      <c r="H47" s="84" t="s">
        <v>70</v>
      </c>
      <c r="K47" s="72">
        <v>137.18930474999999</v>
      </c>
      <c r="L47" s="92" t="s">
        <v>64</v>
      </c>
      <c r="M47" s="72">
        <v>1000</v>
      </c>
      <c r="N47" s="94" t="s">
        <v>65</v>
      </c>
      <c r="O47" s="95">
        <v>0.13718930474999999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439.01375000000002</v>
      </c>
      <c r="L48" s="92" t="s">
        <v>64</v>
      </c>
      <c r="M48" s="72">
        <v>600</v>
      </c>
      <c r="N48" s="94" t="s">
        <v>65</v>
      </c>
      <c r="O48" s="95">
        <v>0.73168958333333334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1.2023206087499998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0.96185648699999982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155.61505553482655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1.0218400000000001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8315461.8184549985</v>
      </c>
      <c r="Q63" s="96" t="s">
        <v>118</v>
      </c>
      <c r="R63" s="102">
        <v>8315461.8184549985</v>
      </c>
      <c r="S63" s="96" t="s">
        <v>119</v>
      </c>
      <c r="T63" s="103">
        <v>8315461.8184549985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0.73874061111330158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6142969.345454772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8315461.8184549985</v>
      </c>
      <c r="Q69" s="96" t="s">
        <v>118</v>
      </c>
      <c r="R69" s="102">
        <v>8315461.8184549985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1403649.9549552037</v>
      </c>
      <c r="P71" s="109"/>
      <c r="Q71" s="96" t="s">
        <v>118</v>
      </c>
      <c r="R71" s="112">
        <v>1403649.9549552037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155.61505553482655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1216501.1336079538</v>
      </c>
      <c r="P75" s="115"/>
      <c r="Q75" s="96" t="s">
        <v>118</v>
      </c>
      <c r="R75" s="116">
        <v>1216501.1336079538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2620151.0885631572</v>
      </c>
      <c r="S77" s="96" t="s">
        <v>119</v>
      </c>
      <c r="T77" s="103">
        <v>2620151.0885631572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0.73874061111330158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1935612.0163743291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2404.6412174999996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1.0218400000000001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53436.100960000003</v>
      </c>
      <c r="P87" s="100"/>
      <c r="Q87" s="96" t="s">
        <v>118</v>
      </c>
      <c r="R87" s="102">
        <v>53436.100960000003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9020.0138420480016</v>
      </c>
      <c r="Q89" s="96" t="s">
        <v>118</v>
      </c>
      <c r="R89" s="72">
        <v>9020.0138420480016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1189.1125</v>
      </c>
      <c r="L93" s="92" t="s">
        <v>64</v>
      </c>
      <c r="M93" s="72">
        <v>75</v>
      </c>
      <c r="N93" s="94" t="s">
        <v>65</v>
      </c>
      <c r="O93" s="95">
        <v>15.854833333333334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46.853749999999998</v>
      </c>
      <c r="L95" s="92" t="s">
        <v>64</v>
      </c>
      <c r="M95" s="72">
        <v>60</v>
      </c>
      <c r="N95" s="94" t="s">
        <v>65</v>
      </c>
      <c r="O95" s="95">
        <v>0.78089583333333334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18.135729166666668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471528.95833333337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1.0218400000000001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481827.1507833334</v>
      </c>
      <c r="P103"/>
      <c r="Q103" s="96" t="s">
        <v>118</v>
      </c>
      <c r="R103" s="102">
        <v>481827.1507833334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76225.055253923347</v>
      </c>
      <c r="P105"/>
      <c r="Q105" s="96" t="s">
        <v>118</v>
      </c>
      <c r="R105" s="102">
        <v>76225.055253923347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19.135729166666668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139618.4133175</v>
      </c>
      <c r="P110" s="115"/>
      <c r="Q110" s="96" t="s">
        <v>118</v>
      </c>
      <c r="R110" s="126">
        <v>139618.4133175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760126.73415680474</v>
      </c>
      <c r="S112" s="96" t="s">
        <v>119</v>
      </c>
      <c r="T112" s="124">
        <v>760126.73415680474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949</v>
      </c>
      <c r="L116" s="94" t="s">
        <v>115</v>
      </c>
      <c r="M116" s="100">
        <v>1009.75</v>
      </c>
      <c r="N116" s="94" t="s">
        <v>65</v>
      </c>
      <c r="O116" s="127">
        <v>958252.75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2404.6412174999996</v>
      </c>
      <c r="L118" s="94" t="s">
        <v>115</v>
      </c>
      <c r="M118" s="100">
        <v>66</v>
      </c>
      <c r="N118" s="94" t="s">
        <v>65</v>
      </c>
      <c r="O118" s="127">
        <v>158706.32035499997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2404.6412174999996</v>
      </c>
      <c r="L120" s="94" t="s">
        <v>115</v>
      </c>
      <c r="M120" s="100">
        <v>4</v>
      </c>
      <c r="N120" s="94" t="s">
        <v>65</v>
      </c>
      <c r="O120" s="128">
        <v>9618.5648699999983</v>
      </c>
      <c r="T120" s="110"/>
    </row>
    <row r="121" spans="1:20" x14ac:dyDescent="0.3">
      <c r="A121" s="72">
        <v>10</v>
      </c>
      <c r="G121" s="96" t="s">
        <v>153</v>
      </c>
      <c r="K121" s="72">
        <v>1185.7699675000001</v>
      </c>
      <c r="L121" s="94" t="s">
        <v>115</v>
      </c>
      <c r="M121" s="100">
        <v>37.75</v>
      </c>
      <c r="N121" s="94" t="s">
        <v>65</v>
      </c>
      <c r="O121" s="128">
        <v>44762.816273125005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2404.6412174999996</v>
      </c>
      <c r="L123" s="94" t="s">
        <v>115</v>
      </c>
      <c r="M123" s="100">
        <v>14</v>
      </c>
      <c r="N123" s="94" t="s">
        <v>65</v>
      </c>
      <c r="O123" s="128">
        <v>33664.977044999992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2404.6412174999996</v>
      </c>
      <c r="L125" s="94" t="s">
        <v>115</v>
      </c>
      <c r="M125" s="100">
        <v>85</v>
      </c>
      <c r="N125" s="94" t="s">
        <v>65</v>
      </c>
      <c r="O125" s="128">
        <v>204394.50348749995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2267.4519127499998</v>
      </c>
      <c r="L127" s="94" t="s">
        <v>115</v>
      </c>
      <c r="M127" s="100">
        <v>108.25</v>
      </c>
      <c r="N127" s="94" t="s">
        <v>65</v>
      </c>
      <c r="O127" s="128">
        <v>245451.66955518749</v>
      </c>
      <c r="T127" s="110"/>
    </row>
    <row r="128" spans="1:20" x14ac:dyDescent="0.3">
      <c r="F128" s="84"/>
      <c r="G128" s="72" t="s">
        <v>70</v>
      </c>
      <c r="K128" s="72">
        <v>137.18930474999999</v>
      </c>
      <c r="L128" s="94" t="s">
        <v>115</v>
      </c>
      <c r="M128" s="100">
        <v>170</v>
      </c>
      <c r="N128" s="94" t="s">
        <v>65</v>
      </c>
      <c r="O128" s="128">
        <v>23322.181807499997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439.01375000000002</v>
      </c>
      <c r="L129" s="94" t="s">
        <v>115</v>
      </c>
      <c r="M129" s="100">
        <v>41.75</v>
      </c>
      <c r="N129" s="94" t="s">
        <v>65</v>
      </c>
      <c r="O129" s="128">
        <v>18328.8240625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2267.4519127499998</v>
      </c>
      <c r="L131" s="94" t="s">
        <v>115</v>
      </c>
      <c r="M131" s="100">
        <v>93.25</v>
      </c>
      <c r="N131" s="94" t="s">
        <v>65</v>
      </c>
      <c r="O131" s="128">
        <v>211439.89086393747</v>
      </c>
      <c r="T131" s="110"/>
    </row>
    <row r="132" spans="1:20" x14ac:dyDescent="0.3">
      <c r="F132" s="84"/>
      <c r="G132" s="72" t="s">
        <v>70</v>
      </c>
      <c r="K132" s="72">
        <v>137.18930474999999</v>
      </c>
      <c r="L132" s="94" t="s">
        <v>115</v>
      </c>
      <c r="M132" s="100">
        <v>164.75</v>
      </c>
      <c r="N132" s="94" t="s">
        <v>65</v>
      </c>
      <c r="O132" s="128">
        <v>22601.937957562499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439.01375000000002</v>
      </c>
      <c r="L133" s="94" t="s">
        <v>115</v>
      </c>
      <c r="M133" s="100">
        <v>25</v>
      </c>
      <c r="N133" s="94" t="s">
        <v>65</v>
      </c>
      <c r="O133" s="128">
        <v>10975.34375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2267.4519127499998</v>
      </c>
      <c r="L135" s="94" t="s">
        <v>115</v>
      </c>
      <c r="M135" s="100">
        <v>16</v>
      </c>
      <c r="N135" s="94" t="s">
        <v>65</v>
      </c>
      <c r="O135" s="128">
        <v>36279.230603999997</v>
      </c>
      <c r="T135" s="110"/>
    </row>
    <row r="136" spans="1:20" x14ac:dyDescent="0.3">
      <c r="F136" s="84"/>
      <c r="G136" s="72" t="s">
        <v>70</v>
      </c>
      <c r="K136" s="72">
        <v>137.18930474999999</v>
      </c>
      <c r="L136" s="94" t="s">
        <v>115</v>
      </c>
      <c r="M136" s="100">
        <v>50.5</v>
      </c>
      <c r="N136" s="94" t="s">
        <v>65</v>
      </c>
      <c r="O136" s="128">
        <v>6928.0598898749995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439.01375000000002</v>
      </c>
      <c r="L137" s="94" t="s">
        <v>115</v>
      </c>
      <c r="M137" s="100">
        <v>17.25</v>
      </c>
      <c r="N137" s="94" t="s">
        <v>65</v>
      </c>
      <c r="O137" s="128">
        <v>7572.9871874999999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166.2475</v>
      </c>
      <c r="L139" s="94" t="s">
        <v>115</v>
      </c>
      <c r="M139" s="100">
        <v>89.04</v>
      </c>
      <c r="N139" s="94" t="s">
        <v>65</v>
      </c>
      <c r="O139" s="128">
        <v>14802.6774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28.312827187499998</v>
      </c>
      <c r="L140" s="94" t="s">
        <v>115</v>
      </c>
      <c r="M140" s="100">
        <v>19.329999999999998</v>
      </c>
      <c r="N140" s="94" t="s">
        <v>65</v>
      </c>
      <c r="O140" s="128">
        <v>547.28694953437491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2404.6412174999996</v>
      </c>
      <c r="L144" s="94" t="s">
        <v>115</v>
      </c>
      <c r="M144" s="100">
        <v>41.549707365177262</v>
      </c>
      <c r="N144" s="94" t="s">
        <v>65</v>
      </c>
      <c r="O144" s="129">
        <v>99912.138905368556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2107562.1609635903</v>
      </c>
      <c r="Q146" s="96" t="s">
        <v>168</v>
      </c>
      <c r="R146"/>
      <c r="T146" s="126">
        <v>2107562.1609635903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2867688.8951203949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0.8062170571027788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2311979.7017102842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1.6865238634029198E-2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1.0218400000000001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2157.6436458137091</v>
      </c>
      <c r="Q157" s="96" t="s">
        <v>118</v>
      </c>
      <c r="R157" s="102">
        <v>2157.6436458137091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364.21024741335413</v>
      </c>
      <c r="P159" s="109"/>
      <c r="Q159" s="96" t="s">
        <v>118</v>
      </c>
      <c r="R159" s="134">
        <v>364.21024741335413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2404.6412174999996</v>
      </c>
      <c r="L161" s="92" t="s">
        <v>64</v>
      </c>
      <c r="M161" s="72">
        <v>6400</v>
      </c>
      <c r="N161" s="94"/>
      <c r="O161" s="135">
        <v>1.375725190234375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1.0218400000000001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73513.390158579277</v>
      </c>
      <c r="P164" s="109"/>
      <c r="Q164" s="96" t="s">
        <v>118</v>
      </c>
      <c r="R164" s="102">
        <v>73513.390158579277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12409.060258768182</v>
      </c>
      <c r="P166" s="109"/>
      <c r="Q166" s="96" t="s">
        <v>118</v>
      </c>
      <c r="R166" s="134">
        <v>12409.060258768182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1.3925904288684041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15240.960852834769</v>
      </c>
      <c r="P170" s="115"/>
      <c r="Q170" s="96" t="s">
        <v>118</v>
      </c>
      <c r="R170" s="134">
        <v>15240.960852834769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3.4046412174999996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1.0218400000000001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162817.13362310134</v>
      </c>
      <c r="Q176" s="96" t="s">
        <v>118</v>
      </c>
      <c r="R176" s="124">
        <v>162817.13362310134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25757.670539174633</v>
      </c>
      <c r="P178" s="109"/>
      <c r="Q178" s="96" t="s">
        <v>118</v>
      </c>
      <c r="R178" s="134">
        <v>25757.670539174633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6.4530426933333338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1.0218400000000001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241339.56353465989</v>
      </c>
      <c r="Q184" s="96" t="s">
        <v>118</v>
      </c>
      <c r="R184" s="124">
        <v>241339.56353465989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38179.918951183194</v>
      </c>
      <c r="P186" s="109"/>
      <c r="Q186" s="96" t="s">
        <v>118</v>
      </c>
      <c r="R186" s="134">
        <v>38179.918951183194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271892.57760223944</v>
      </c>
      <c r="L189" s="92" t="s">
        <v>64</v>
      </c>
      <c r="M189" s="72">
        <v>22376</v>
      </c>
      <c r="N189" s="94" t="s">
        <v>65</v>
      </c>
      <c r="O189" s="137">
        <v>12.151080514937409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1.0218400000000001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347660.88317474199</v>
      </c>
      <c r="Q192" s="96" t="s">
        <v>118</v>
      </c>
      <c r="R192" s="124">
        <v>347660.88317474199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54999.951718244185</v>
      </c>
      <c r="P194" s="109"/>
      <c r="Q194" s="96" t="s">
        <v>118</v>
      </c>
      <c r="R194" s="134">
        <v>54999.951718244185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22.008764425770742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160580.6991435393</v>
      </c>
      <c r="P198" s="115"/>
      <c r="Q198" s="96" t="s">
        <v>118</v>
      </c>
      <c r="R198" s="126">
        <v>160580.6991435393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1135021.0858480539</v>
      </c>
      <c r="S200" s="96" t="s">
        <v>119</v>
      </c>
      <c r="T200" s="102">
        <v>1135021.0858480539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2404.6412174999996</v>
      </c>
      <c r="L206" s="94" t="s">
        <v>115</v>
      </c>
      <c r="M206" s="100">
        <v>26.5</v>
      </c>
      <c r="N206" s="94" t="s">
        <v>65</v>
      </c>
      <c r="O206" s="120">
        <v>63722.992263749991</v>
      </c>
      <c r="Q206" s="96" t="s">
        <v>118</v>
      </c>
      <c r="R206" s="72">
        <v>63722.992263749991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757095.05788011907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271892.57760223944</v>
      </c>
      <c r="L210" s="94" t="s">
        <v>115</v>
      </c>
      <c r="M210" s="100">
        <v>3.92</v>
      </c>
      <c r="N210" s="94" t="s">
        <v>65</v>
      </c>
      <c r="O210" s="128">
        <v>1065818.9042007786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340692.77604605356</v>
      </c>
    </row>
    <row r="214" spans="1:18" x14ac:dyDescent="0.3">
      <c r="G214"/>
      <c r="H214" s="72" t="s">
        <v>193</v>
      </c>
      <c r="I214"/>
      <c r="O214" s="119">
        <v>639491.34252046712</v>
      </c>
    </row>
    <row r="215" spans="1:18" x14ac:dyDescent="0.3">
      <c r="G215"/>
      <c r="H215" s="72" t="s">
        <v>194</v>
      </c>
      <c r="I215"/>
      <c r="O215" s="100">
        <v>980184.11856652074</v>
      </c>
      <c r="Q215" s="96" t="s">
        <v>118</v>
      </c>
      <c r="R215" s="72">
        <v>980184.11856652074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2.1840000000000082E-2</v>
      </c>
    </row>
    <row r="217" spans="1:18" x14ac:dyDescent="0.3">
      <c r="G217" s="84" t="s">
        <v>196</v>
      </c>
      <c r="O217" s="100">
        <v>21407.221149492892</v>
      </c>
      <c r="Q217" s="96" t="s">
        <v>118</v>
      </c>
      <c r="R217" s="124">
        <v>21407.221149492892</v>
      </c>
    </row>
    <row r="218" spans="1:18" ht="5.0999999999999996" customHeight="1" x14ac:dyDescent="0.3"/>
    <row r="219" spans="1:18" x14ac:dyDescent="0.3">
      <c r="H219" s="72" t="s">
        <v>197</v>
      </c>
      <c r="O219" s="100">
        <v>1001591.3397160136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158451.74994307337</v>
      </c>
      <c r="Q221" s="96" t="s">
        <v>118</v>
      </c>
      <c r="R221" s="124">
        <v>158451.74994307337</v>
      </c>
    </row>
    <row r="222" spans="1:18" ht="3.9" customHeight="1" x14ac:dyDescent="0.3"/>
    <row r="223" spans="1:18" x14ac:dyDescent="0.3">
      <c r="H223" s="72" t="s">
        <v>197</v>
      </c>
      <c r="O223" s="100">
        <v>980184.11856652074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210548.43381878763</v>
      </c>
      <c r="Q225" s="96" t="s">
        <v>118</v>
      </c>
      <c r="R225" s="124">
        <v>210548.43381878763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416402.28183406551</v>
      </c>
      <c r="Q228" s="97"/>
    </row>
    <row r="229" spans="1:22" x14ac:dyDescent="0.3">
      <c r="H229" s="72" t="s">
        <v>204</v>
      </c>
      <c r="I229"/>
      <c r="O229" s="119">
        <v>426327.56168031145</v>
      </c>
      <c r="Q229" s="97"/>
    </row>
    <row r="230" spans="1:22" x14ac:dyDescent="0.3">
      <c r="H230" s="72" t="s">
        <v>205</v>
      </c>
      <c r="I230"/>
      <c r="O230" s="100">
        <v>842729.84351437702</v>
      </c>
      <c r="Q230" s="96" t="s">
        <v>118</v>
      </c>
      <c r="R230" s="72">
        <v>842729.84351437702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2153734.016143708</v>
      </c>
      <c r="Q233" s="96" t="s">
        <v>118</v>
      </c>
      <c r="R233" s="143">
        <v>2153734.016143708</v>
      </c>
    </row>
    <row r="234" spans="1:22" ht="6.75" customHeight="1" x14ac:dyDescent="0.3"/>
    <row r="235" spans="1:22" x14ac:dyDescent="0.3">
      <c r="E235" s="84" t="s">
        <v>208</v>
      </c>
      <c r="R235" s="102">
        <v>4430778.3753997097</v>
      </c>
      <c r="S235" s="96" t="s">
        <v>119</v>
      </c>
      <c r="T235" s="144">
        <v>4430778.3753997097</v>
      </c>
    </row>
    <row r="237" spans="1:22" x14ac:dyDescent="0.3">
      <c r="D237" s="84" t="s">
        <v>209</v>
      </c>
      <c r="T237" s="102">
        <v>5565799.4612477636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0.53897731058548115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2999839.6248814394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13390400.688420825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873.83544142837525</v>
      </c>
      <c r="L256" s="94" t="s">
        <v>115</v>
      </c>
      <c r="M256" s="72">
        <v>100</v>
      </c>
      <c r="N256" s="94" t="s">
        <v>65</v>
      </c>
      <c r="O256" s="95">
        <v>87383.54414283752</v>
      </c>
    </row>
    <row r="257" spans="1:18" x14ac:dyDescent="0.3">
      <c r="A257" s="72">
        <v>3</v>
      </c>
      <c r="D257"/>
      <c r="I257" s="96" t="s">
        <v>221</v>
      </c>
      <c r="K257" s="72">
        <v>724.78587149546365</v>
      </c>
      <c r="L257" s="94" t="s">
        <v>115</v>
      </c>
      <c r="M257" s="72">
        <v>110</v>
      </c>
      <c r="N257" s="94" t="s">
        <v>65</v>
      </c>
      <c r="O257" s="95">
        <v>79726.445864501002</v>
      </c>
    </row>
    <row r="258" spans="1:18" x14ac:dyDescent="0.3">
      <c r="A258" s="72">
        <v>4</v>
      </c>
      <c r="D258"/>
      <c r="I258" s="96" t="s">
        <v>94</v>
      </c>
      <c r="K258" s="72">
        <v>806.01990457616103</v>
      </c>
      <c r="L258" s="94" t="s">
        <v>115</v>
      </c>
      <c r="M258" s="72">
        <v>130</v>
      </c>
      <c r="N258" s="94" t="s">
        <v>65</v>
      </c>
      <c r="O258" s="119">
        <v>104782.58759490094</v>
      </c>
    </row>
    <row r="259" spans="1:18" x14ac:dyDescent="0.3">
      <c r="D259"/>
      <c r="E259" s="84" t="s">
        <v>222</v>
      </c>
      <c r="O259" s="128">
        <v>271892.57760223944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87383.54414283752</v>
      </c>
      <c r="L262" s="94" t="s">
        <v>115</v>
      </c>
      <c r="M262" s="100">
        <v>147.26</v>
      </c>
      <c r="N262" s="94" t="s">
        <v>65</v>
      </c>
      <c r="O262" s="95">
        <v>12868100.710474253</v>
      </c>
    </row>
    <row r="263" spans="1:18" x14ac:dyDescent="0.3">
      <c r="D263"/>
      <c r="I263" s="96" t="s">
        <v>225</v>
      </c>
      <c r="K263" s="72">
        <v>79726.445864501002</v>
      </c>
      <c r="L263" s="94" t="s">
        <v>115</v>
      </c>
      <c r="M263" s="100">
        <v>151.72</v>
      </c>
      <c r="N263" s="94" t="s">
        <v>65</v>
      </c>
      <c r="O263" s="95">
        <v>12096096.366562093</v>
      </c>
    </row>
    <row r="264" spans="1:18" x14ac:dyDescent="0.3">
      <c r="D264"/>
      <c r="I264" s="96" t="s">
        <v>226</v>
      </c>
      <c r="K264" s="72">
        <v>104782.58759490094</v>
      </c>
      <c r="L264" s="94" t="s">
        <v>115</v>
      </c>
      <c r="M264" s="100">
        <v>170.44</v>
      </c>
      <c r="N264" s="94" t="s">
        <v>65</v>
      </c>
      <c r="O264" s="119">
        <v>17859144.229674917</v>
      </c>
    </row>
    <row r="265" spans="1:18" x14ac:dyDescent="0.3">
      <c r="D265"/>
      <c r="E265"/>
      <c r="F265" s="84" t="s">
        <v>227</v>
      </c>
      <c r="O265" s="128">
        <v>42823341.306711257</v>
      </c>
      <c r="Q265" s="96" t="s">
        <v>118</v>
      </c>
      <c r="R265" s="102">
        <v>42823341.306711257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4282334.1306711258</v>
      </c>
      <c r="Q267" s="96" t="s">
        <v>118</v>
      </c>
      <c r="R267" s="72">
        <v>4282334.1306711258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42823341.306711257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2997633.8914697883</v>
      </c>
      <c r="Q271" s="96" t="s">
        <v>118</v>
      </c>
      <c r="R271" s="143">
        <v>2997633.8914697883</v>
      </c>
    </row>
    <row r="272" spans="1:18" x14ac:dyDescent="0.3">
      <c r="D272"/>
      <c r="E272" s="84" t="s">
        <v>230</v>
      </c>
      <c r="F272"/>
      <c r="R272" s="102">
        <v>50103309.328852177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86149360.645748347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2153734.0161437085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1015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17468000</v>
      </c>
      <c r="H10" s="10"/>
      <c r="I10" s="5"/>
      <c r="J10" s="5"/>
    </row>
    <row r="11" spans="1:10" x14ac:dyDescent="0.3">
      <c r="A11" s="5"/>
      <c r="B11" s="9" t="s">
        <v>1016</v>
      </c>
      <c r="C11" s="9"/>
      <c r="D11" s="9"/>
      <c r="E11" s="9"/>
      <c r="F11" s="9"/>
      <c r="G11" s="65">
        <v>3671000</v>
      </c>
      <c r="H11" s="10"/>
      <c r="I11" s="15"/>
      <c r="J11" s="5"/>
    </row>
    <row r="12" spans="1:10" x14ac:dyDescent="0.3">
      <c r="A12" s="5"/>
      <c r="B12" s="16" t="s">
        <v>1017</v>
      </c>
      <c r="C12" s="9"/>
      <c r="D12" s="9"/>
      <c r="E12" s="9"/>
      <c r="F12" s="17" t="s">
        <v>8</v>
      </c>
      <c r="G12" s="18">
        <v>13797000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5560000</v>
      </c>
      <c r="H15" s="10"/>
      <c r="I15" s="15"/>
      <c r="J15" s="5"/>
    </row>
    <row r="16" spans="1:10" x14ac:dyDescent="0.3">
      <c r="A16" s="5"/>
      <c r="B16" s="9" t="s">
        <v>1016</v>
      </c>
      <c r="C16" s="9"/>
      <c r="D16" s="9"/>
      <c r="E16" s="9"/>
      <c r="F16" s="9"/>
      <c r="G16" s="65">
        <v>1169000</v>
      </c>
      <c r="H16" s="10"/>
      <c r="I16" s="15"/>
      <c r="J16" s="5"/>
    </row>
    <row r="17" spans="1:10" x14ac:dyDescent="0.3">
      <c r="A17" s="5"/>
      <c r="B17" s="16" t="s">
        <v>1017</v>
      </c>
      <c r="C17" s="9"/>
      <c r="D17" s="9"/>
      <c r="E17" s="9"/>
      <c r="F17" s="17" t="s">
        <v>10</v>
      </c>
      <c r="G17" s="18">
        <v>4391000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6590000</v>
      </c>
      <c r="H20" s="10"/>
      <c r="I20" s="19"/>
      <c r="J20" s="5"/>
    </row>
    <row r="21" spans="1:10" x14ac:dyDescent="0.3">
      <c r="A21" s="5"/>
      <c r="B21" s="9" t="s">
        <v>1018</v>
      </c>
      <c r="C21" s="9"/>
      <c r="D21" s="9"/>
      <c r="E21" s="9"/>
      <c r="F21" s="9"/>
      <c r="G21" s="65">
        <v>973000</v>
      </c>
      <c r="H21" s="10"/>
      <c r="I21" s="5"/>
      <c r="J21" s="5"/>
    </row>
    <row r="22" spans="1:10" x14ac:dyDescent="0.3">
      <c r="A22" s="5"/>
      <c r="B22" s="16" t="s">
        <v>1019</v>
      </c>
      <c r="C22" s="9"/>
      <c r="D22" s="9"/>
      <c r="E22" s="9"/>
      <c r="F22" s="17" t="s">
        <v>15</v>
      </c>
      <c r="G22" s="18">
        <v>5617000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11880000</v>
      </c>
      <c r="H25" s="21"/>
      <c r="I25" s="7"/>
      <c r="J25" s="7"/>
    </row>
    <row r="26" spans="1:10" x14ac:dyDescent="0.3">
      <c r="A26" s="9"/>
      <c r="B26" s="9" t="s">
        <v>1020</v>
      </c>
      <c r="C26" s="9"/>
      <c r="D26" s="9"/>
      <c r="E26" s="9"/>
      <c r="F26" s="20"/>
      <c r="G26" s="67">
        <v>3990000</v>
      </c>
      <c r="H26" s="10"/>
      <c r="I26" s="22"/>
      <c r="J26" s="22"/>
    </row>
    <row r="27" spans="1:10" ht="15" thickBot="1" x14ac:dyDescent="0.35">
      <c r="A27" s="9"/>
      <c r="B27" s="16" t="s">
        <v>1021</v>
      </c>
      <c r="C27" s="8"/>
      <c r="D27" s="8"/>
      <c r="E27" s="8"/>
      <c r="F27" s="17" t="s">
        <v>20</v>
      </c>
      <c r="G27" s="68">
        <v>7890000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31695000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31695000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31695000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9803000</v>
      </c>
      <c r="H36" s="28" t="s">
        <v>29</v>
      </c>
      <c r="I36" s="45">
        <v>10269589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41498000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4930.7116599999999</v>
      </c>
      <c r="H45" s="55"/>
      <c r="I45" s="55">
        <v>4929.4270374999996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285.11642975000001</v>
      </c>
      <c r="H46" s="55"/>
      <c r="I46" s="55">
        <v>312.17447049999998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1452.21875</v>
      </c>
      <c r="H47" s="55"/>
      <c r="I47" s="55">
        <v>1371.58375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531000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46873.567504447827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8416.2293116121909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3.2813914098727094E-3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3.834740563631677E-3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3.558065986752193E-3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29" priority="18" stopIfTrue="1" operator="equal">
      <formula>0</formula>
    </cfRule>
  </conditionalFormatting>
  <conditionalFormatting sqref="G39">
    <cfRule type="expression" dxfId="2728" priority="19" stopIfTrue="1">
      <formula>#REF!&gt;($G$29)</formula>
    </cfRule>
    <cfRule type="cellIs" dxfId="2727" priority="20" stopIfTrue="1" operator="lessThanOrEqual">
      <formula>$G$29</formula>
    </cfRule>
  </conditionalFormatting>
  <conditionalFormatting sqref="G30">
    <cfRule type="expression" dxfId="2726" priority="15">
      <formula>G30=0</formula>
    </cfRule>
  </conditionalFormatting>
  <conditionalFormatting sqref="B30">
    <cfRule type="expression" dxfId="2725" priority="14">
      <formula>G30=0</formula>
    </cfRule>
  </conditionalFormatting>
  <conditionalFormatting sqref="B33">
    <cfRule type="expression" dxfId="2724" priority="11">
      <formula>G33=0</formula>
    </cfRule>
  </conditionalFormatting>
  <conditionalFormatting sqref="B34">
    <cfRule type="expression" dxfId="2723" priority="21">
      <formula>G34=0</formula>
    </cfRule>
  </conditionalFormatting>
  <conditionalFormatting sqref="G34">
    <cfRule type="expression" dxfId="2722" priority="12">
      <formula>G34=0</formula>
    </cfRule>
  </conditionalFormatting>
  <conditionalFormatting sqref="B35">
    <cfRule type="expression" dxfId="2721" priority="10">
      <formula>G33+G34=0</formula>
    </cfRule>
  </conditionalFormatting>
  <conditionalFormatting sqref="G35">
    <cfRule type="expression" dxfId="2720" priority="9">
      <formula>G33+G34=0</formula>
    </cfRule>
  </conditionalFormatting>
  <conditionalFormatting sqref="B31:G31">
    <cfRule type="expression" dxfId="2719" priority="16" stopIfTrue="1">
      <formula>$G$31&lt;=$G$29</formula>
    </cfRule>
    <cfRule type="expression" dxfId="2718" priority="17">
      <formula>$G$31&gt;$G$29</formula>
    </cfRule>
  </conditionalFormatting>
  <conditionalFormatting sqref="G33">
    <cfRule type="expression" dxfId="2717" priority="4" stopIfTrue="1">
      <formula>G33=0</formula>
    </cfRule>
    <cfRule type="expression" dxfId="2716" priority="13">
      <formula>G34=0</formula>
    </cfRule>
  </conditionalFormatting>
  <conditionalFormatting sqref="C30">
    <cfRule type="expression" dxfId="2715" priority="8">
      <formula>G30=0</formula>
    </cfRule>
  </conditionalFormatting>
  <conditionalFormatting sqref="D30">
    <cfRule type="expression" dxfId="2714" priority="7">
      <formula>G30=0</formula>
    </cfRule>
  </conditionalFormatting>
  <conditionalFormatting sqref="E30">
    <cfRule type="expression" dxfId="2713" priority="6">
      <formula>G30=0</formula>
    </cfRule>
  </conditionalFormatting>
  <conditionalFormatting sqref="F30">
    <cfRule type="expression" dxfId="2712" priority="5">
      <formula>G30=0</formula>
    </cfRule>
  </conditionalFormatting>
  <conditionalFormatting sqref="I36">
    <cfRule type="expression" dxfId="2711" priority="2">
      <formula>$G$36*1.05&gt;$I$36</formula>
    </cfRule>
    <cfRule type="expression" dxfId="2710" priority="3">
      <formula>$I$36&lt;($G$36*1.05)</formula>
    </cfRule>
  </conditionalFormatting>
  <conditionalFormatting sqref="G56:G58">
    <cfRule type="cellIs" dxfId="270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Campbell County&amp;C&amp;7Department of Education&amp;R&amp;7&amp;D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374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8315000</v>
      </c>
      <c r="H10" s="10"/>
      <c r="I10" s="5"/>
      <c r="J10" s="5"/>
    </row>
    <row r="11" spans="1:10" x14ac:dyDescent="0.3">
      <c r="A11" s="5"/>
      <c r="B11" s="9" t="s">
        <v>375</v>
      </c>
      <c r="C11" s="9"/>
      <c r="D11" s="9"/>
      <c r="E11" s="9"/>
      <c r="F11" s="9"/>
      <c r="G11" s="65">
        <v>2172000</v>
      </c>
      <c r="H11" s="10"/>
      <c r="I11" s="15"/>
      <c r="J11" s="5"/>
    </row>
    <row r="12" spans="1:10" x14ac:dyDescent="0.3">
      <c r="A12" s="5"/>
      <c r="B12" s="16" t="s">
        <v>376</v>
      </c>
      <c r="C12" s="9"/>
      <c r="D12" s="9"/>
      <c r="E12" s="9"/>
      <c r="F12" s="17" t="s">
        <v>8</v>
      </c>
      <c r="G12" s="18">
        <v>6143000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2620000</v>
      </c>
      <c r="H15" s="10"/>
      <c r="I15" s="15"/>
      <c r="J15" s="5"/>
    </row>
    <row r="16" spans="1:10" x14ac:dyDescent="0.3">
      <c r="A16" s="5"/>
      <c r="B16" s="9" t="s">
        <v>375</v>
      </c>
      <c r="C16" s="9"/>
      <c r="D16" s="9"/>
      <c r="E16" s="9"/>
      <c r="F16" s="9"/>
      <c r="G16" s="65">
        <v>684000</v>
      </c>
      <c r="H16" s="10"/>
      <c r="I16" s="15"/>
      <c r="J16" s="5"/>
    </row>
    <row r="17" spans="1:10" x14ac:dyDescent="0.3">
      <c r="A17" s="5"/>
      <c r="B17" s="16" t="s">
        <v>376</v>
      </c>
      <c r="C17" s="9"/>
      <c r="D17" s="9"/>
      <c r="E17" s="9"/>
      <c r="F17" s="17" t="s">
        <v>10</v>
      </c>
      <c r="G17" s="18">
        <v>1936000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2868000</v>
      </c>
      <c r="H20" s="10"/>
      <c r="I20" s="19"/>
      <c r="J20" s="5"/>
    </row>
    <row r="21" spans="1:10" x14ac:dyDescent="0.3">
      <c r="A21" s="5"/>
      <c r="B21" s="9" t="s">
        <v>377</v>
      </c>
      <c r="C21" s="9"/>
      <c r="D21" s="9"/>
      <c r="E21" s="9"/>
      <c r="F21" s="9"/>
      <c r="G21" s="65">
        <v>556000</v>
      </c>
      <c r="H21" s="10"/>
      <c r="I21" s="5"/>
      <c r="J21" s="5"/>
    </row>
    <row r="22" spans="1:10" x14ac:dyDescent="0.3">
      <c r="A22" s="5"/>
      <c r="B22" s="16" t="s">
        <v>378</v>
      </c>
      <c r="C22" s="9"/>
      <c r="D22" s="9"/>
      <c r="E22" s="9"/>
      <c r="F22" s="17" t="s">
        <v>15</v>
      </c>
      <c r="G22" s="18">
        <v>2312000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5566000</v>
      </c>
      <c r="H25" s="21"/>
      <c r="I25" s="7"/>
      <c r="J25" s="7"/>
    </row>
    <row r="26" spans="1:10" x14ac:dyDescent="0.3">
      <c r="A26" s="9"/>
      <c r="B26" s="9" t="s">
        <v>379</v>
      </c>
      <c r="C26" s="9"/>
      <c r="D26" s="9"/>
      <c r="E26" s="9"/>
      <c r="F26" s="20"/>
      <c r="G26" s="67">
        <v>2566000</v>
      </c>
      <c r="H26" s="10"/>
      <c r="I26" s="22"/>
      <c r="J26" s="22"/>
    </row>
    <row r="27" spans="1:10" ht="15" thickBot="1" x14ac:dyDescent="0.35">
      <c r="A27" s="9"/>
      <c r="B27" s="16" t="s">
        <v>380</v>
      </c>
      <c r="C27" s="8"/>
      <c r="D27" s="8"/>
      <c r="E27" s="8"/>
      <c r="F27" s="17" t="s">
        <v>20</v>
      </c>
      <c r="G27" s="68">
        <v>3000000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13391000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13391000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13391000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5978000</v>
      </c>
      <c r="H36" s="28" t="s">
        <v>29</v>
      </c>
      <c r="I36" s="45">
        <v>10637700.34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19369000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2404.6412174999996</v>
      </c>
      <c r="H45" s="55"/>
      <c r="I45" s="55">
        <v>2487.0977650000004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137.18930474999999</v>
      </c>
      <c r="H46" s="55"/>
      <c r="I46" s="55">
        <v>136.18529474999997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439.01375000000002</v>
      </c>
      <c r="H47" s="55"/>
      <c r="I47" s="55">
        <v>505.30874999999997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51812.67175120813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8054.8398900594011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0.1428790829720108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0.12018176629109338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0.1315304246315521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61" priority="18" stopIfTrue="1" operator="equal">
      <formula>0</formula>
    </cfRule>
  </conditionalFormatting>
  <conditionalFormatting sqref="G39">
    <cfRule type="expression" dxfId="460" priority="19" stopIfTrue="1">
      <formula>#REF!&gt;($G$29)</formula>
    </cfRule>
    <cfRule type="cellIs" dxfId="459" priority="20" stopIfTrue="1" operator="lessThanOrEqual">
      <formula>$G$29</formula>
    </cfRule>
  </conditionalFormatting>
  <conditionalFormatting sqref="G30">
    <cfRule type="expression" dxfId="458" priority="15">
      <formula>G30=0</formula>
    </cfRule>
  </conditionalFormatting>
  <conditionalFormatting sqref="B30">
    <cfRule type="expression" dxfId="457" priority="14">
      <formula>G30=0</formula>
    </cfRule>
  </conditionalFormatting>
  <conditionalFormatting sqref="B33">
    <cfRule type="expression" dxfId="456" priority="11">
      <formula>G33=0</formula>
    </cfRule>
  </conditionalFormatting>
  <conditionalFormatting sqref="B34">
    <cfRule type="expression" dxfId="455" priority="21">
      <formula>G34=0</formula>
    </cfRule>
  </conditionalFormatting>
  <conditionalFormatting sqref="G34">
    <cfRule type="expression" dxfId="454" priority="12">
      <formula>G34=0</formula>
    </cfRule>
  </conditionalFormatting>
  <conditionalFormatting sqref="B35">
    <cfRule type="expression" dxfId="453" priority="10">
      <formula>G33+G34=0</formula>
    </cfRule>
  </conditionalFormatting>
  <conditionalFormatting sqref="G35">
    <cfRule type="expression" dxfId="452" priority="9">
      <formula>G33+G34=0</formula>
    </cfRule>
  </conditionalFormatting>
  <conditionalFormatting sqref="B31:G31">
    <cfRule type="expression" dxfId="451" priority="16" stopIfTrue="1">
      <formula>$G$31&lt;=$G$29</formula>
    </cfRule>
    <cfRule type="expression" dxfId="450" priority="17">
      <formula>$G$31&gt;$G$29</formula>
    </cfRule>
  </conditionalFormatting>
  <conditionalFormatting sqref="G33">
    <cfRule type="expression" dxfId="449" priority="4" stopIfTrue="1">
      <formula>G33=0</formula>
    </cfRule>
    <cfRule type="expression" dxfId="448" priority="13">
      <formula>G34=0</formula>
    </cfRule>
  </conditionalFormatting>
  <conditionalFormatting sqref="C30">
    <cfRule type="expression" dxfId="447" priority="8">
      <formula>G30=0</formula>
    </cfRule>
  </conditionalFormatting>
  <conditionalFormatting sqref="D30">
    <cfRule type="expression" dxfId="446" priority="7">
      <formula>G30=0</formula>
    </cfRule>
  </conditionalFormatting>
  <conditionalFormatting sqref="E30">
    <cfRule type="expression" dxfId="445" priority="6">
      <formula>G30=0</formula>
    </cfRule>
  </conditionalFormatting>
  <conditionalFormatting sqref="F30">
    <cfRule type="expression" dxfId="444" priority="5">
      <formula>G30=0</formula>
    </cfRule>
  </conditionalFormatting>
  <conditionalFormatting sqref="I36">
    <cfRule type="expression" dxfId="443" priority="2">
      <formula>$G$36*1.05&gt;$I$36</formula>
    </cfRule>
    <cfRule type="expression" dxfId="442" priority="3">
      <formula>$I$36&lt;($G$36*1.05)</formula>
    </cfRule>
  </conditionalFormatting>
  <conditionalFormatting sqref="G56:G58">
    <cfRule type="cellIs" dxfId="44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Millington City&amp;C&amp;7Department of Education&amp;R&amp;7&amp;D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800</v>
      </c>
    </row>
    <row r="5" spans="1:20" x14ac:dyDescent="0.3">
      <c r="A5"/>
      <c r="D5" s="77" t="s">
        <v>373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888.39499999999998</v>
      </c>
      <c r="L12" s="92" t="s">
        <v>64</v>
      </c>
      <c r="M12" s="93">
        <v>20</v>
      </c>
      <c r="N12" s="94" t="s">
        <v>65</v>
      </c>
      <c r="O12" s="95">
        <v>44.419750000000001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657.22625000000005</v>
      </c>
      <c r="L13" s="92" t="s">
        <v>64</v>
      </c>
      <c r="M13" s="93">
        <v>25</v>
      </c>
      <c r="N13" s="94" t="s">
        <v>65</v>
      </c>
      <c r="O13" s="95">
        <v>26.289050000000003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577.60667074999992</v>
      </c>
      <c r="L14" s="92" t="s">
        <v>64</v>
      </c>
      <c r="M14" s="93">
        <v>25</v>
      </c>
      <c r="N14" s="94" t="s">
        <v>65</v>
      </c>
      <c r="O14" s="95">
        <v>23.104266829999997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450.56198949999998</v>
      </c>
      <c r="L15" s="92" t="s">
        <v>64</v>
      </c>
      <c r="M15" s="95">
        <v>22.083333333333332</v>
      </c>
      <c r="N15" s="94" t="s">
        <v>65</v>
      </c>
      <c r="O15" s="95">
        <v>20.402807071698113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208.30883975</v>
      </c>
      <c r="L16" s="92" t="s">
        <v>64</v>
      </c>
      <c r="M16" s="95">
        <v>16.666666666666668</v>
      </c>
      <c r="N16" s="94" t="s">
        <v>65</v>
      </c>
      <c r="O16" s="95">
        <v>12.498530384999999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184.78125</v>
      </c>
      <c r="L18" s="92" t="s">
        <v>64</v>
      </c>
      <c r="M18" s="93">
        <v>91</v>
      </c>
      <c r="N18" s="94" t="s">
        <v>65</v>
      </c>
      <c r="O18" s="95">
        <v>2.0305631868131866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56.06</v>
      </c>
      <c r="L19" s="92" t="s">
        <v>64</v>
      </c>
      <c r="M19" s="93">
        <v>58.5</v>
      </c>
      <c r="N19" s="94" t="s">
        <v>65</v>
      </c>
      <c r="O19" s="95">
        <v>0.95829059829059837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55.28125</v>
      </c>
      <c r="L20" s="92" t="s">
        <v>64</v>
      </c>
      <c r="M20" s="93">
        <v>58.5</v>
      </c>
      <c r="N20" s="94" t="s">
        <v>65</v>
      </c>
      <c r="O20" s="95">
        <v>0.94497863247863245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38.706249999999997</v>
      </c>
      <c r="L21" s="92" t="s">
        <v>64</v>
      </c>
      <c r="M21" s="93">
        <v>16.5</v>
      </c>
      <c r="N21" s="94" t="s">
        <v>65</v>
      </c>
      <c r="O21" s="95">
        <v>2.3458333333333332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111.04625</v>
      </c>
      <c r="L22" s="92" t="s">
        <v>64</v>
      </c>
      <c r="M22" s="93">
        <v>16.5</v>
      </c>
      <c r="N22" s="94" t="s">
        <v>65</v>
      </c>
      <c r="O22" s="95">
        <v>6.7300757575757579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83.893749999999997</v>
      </c>
      <c r="L24" s="92" t="s">
        <v>64</v>
      </c>
      <c r="M24" s="93">
        <v>8.5</v>
      </c>
      <c r="N24" s="94" t="s">
        <v>65</v>
      </c>
      <c r="O24" s="95">
        <v>9.8698529411764699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9.8662499999999991</v>
      </c>
      <c r="L25" s="92" t="s">
        <v>64</v>
      </c>
      <c r="M25" s="93">
        <v>8.5</v>
      </c>
      <c r="N25" s="94" t="s">
        <v>65</v>
      </c>
      <c r="O25" s="95">
        <v>1.160735294117647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3.9925000000000002</v>
      </c>
      <c r="L27" s="92" t="s">
        <v>64</v>
      </c>
      <c r="M27" s="93">
        <v>8.5</v>
      </c>
      <c r="N27" s="94" t="s">
        <v>65</v>
      </c>
      <c r="O27" s="95">
        <v>0.4697058823529412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</v>
      </c>
      <c r="L28" s="92" t="s">
        <v>64</v>
      </c>
      <c r="M28" s="72">
        <v>20</v>
      </c>
      <c r="N28" s="94" t="s">
        <v>65</v>
      </c>
      <c r="O28" s="95">
        <v>0.65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</v>
      </c>
      <c r="L29" s="92" t="s">
        <v>64</v>
      </c>
      <c r="M29" s="72">
        <v>200</v>
      </c>
      <c r="N29" s="94" t="s">
        <v>65</v>
      </c>
      <c r="O29" s="95">
        <v>6.5000000000000002E-2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1545.6212500000001</v>
      </c>
      <c r="L31" s="92" t="s">
        <v>64</v>
      </c>
      <c r="M31" s="72">
        <v>525</v>
      </c>
      <c r="N31" s="94" t="s">
        <v>65</v>
      </c>
      <c r="O31" s="95">
        <v>2.9440404761904766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1545.6212500000001</v>
      </c>
      <c r="L33" s="92" t="s">
        <v>64</v>
      </c>
      <c r="M33" s="72">
        <v>525</v>
      </c>
      <c r="N33" s="94" t="s">
        <v>65</v>
      </c>
      <c r="O33" s="95">
        <v>2.9440404761904766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1102.49</v>
      </c>
      <c r="L35" s="92" t="s">
        <v>64</v>
      </c>
      <c r="M35" s="72">
        <v>350</v>
      </c>
      <c r="N35" s="94" t="s">
        <v>65</v>
      </c>
      <c r="O35" s="95">
        <v>3.1499714285714284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443.13125000000002</v>
      </c>
      <c r="L36" s="92" t="s">
        <v>64</v>
      </c>
      <c r="M36" s="72">
        <v>265</v>
      </c>
      <c r="N36" s="94" t="s">
        <v>65</v>
      </c>
      <c r="O36" s="95">
        <v>1.6721933962264153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1545.6212500000001</v>
      </c>
      <c r="L41" s="92" t="s">
        <v>64</v>
      </c>
      <c r="M41" s="72">
        <v>500</v>
      </c>
      <c r="N41" s="92" t="s">
        <v>65</v>
      </c>
      <c r="O41" s="95">
        <v>3.0912425000000003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1236.4775</v>
      </c>
      <c r="L42" s="92" t="s">
        <v>64</v>
      </c>
      <c r="M42" s="72">
        <v>350</v>
      </c>
      <c r="N42" s="92" t="s">
        <v>65</v>
      </c>
      <c r="O42" s="95">
        <v>3.5327928571428568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1.0435009090909091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3.8696275</v>
      </c>
      <c r="Q45" s="97"/>
    </row>
    <row r="46" spans="1:21" x14ac:dyDescent="0.3">
      <c r="C46">
        <v>16</v>
      </c>
      <c r="G46" s="84"/>
      <c r="H46" s="84" t="s">
        <v>102</v>
      </c>
      <c r="K46" s="72">
        <v>544.62749999999994</v>
      </c>
      <c r="L46" s="92" t="s">
        <v>64</v>
      </c>
      <c r="M46" s="72">
        <v>750</v>
      </c>
      <c r="N46" s="94" t="s">
        <v>65</v>
      </c>
      <c r="O46" s="95">
        <v>0.72616999999999987</v>
      </c>
      <c r="Q46" s="97"/>
    </row>
    <row r="47" spans="1:21" x14ac:dyDescent="0.3">
      <c r="C47">
        <v>15</v>
      </c>
      <c r="G47" s="84"/>
      <c r="H47" s="84" t="s">
        <v>70</v>
      </c>
      <c r="K47" s="72">
        <v>208.30883975</v>
      </c>
      <c r="L47" s="92" t="s">
        <v>64</v>
      </c>
      <c r="M47" s="72">
        <v>1000</v>
      </c>
      <c r="N47" s="94" t="s">
        <v>65</v>
      </c>
      <c r="O47" s="95">
        <v>0.20830883975</v>
      </c>
      <c r="Q47" s="97"/>
    </row>
    <row r="48" spans="1:21" x14ac:dyDescent="0.3">
      <c r="C48">
        <v>19</v>
      </c>
      <c r="G48" s="84" t="s">
        <v>103</v>
      </c>
      <c r="H48" s="84"/>
      <c r="K48" s="72">
        <v>544.62749999999994</v>
      </c>
      <c r="L48" s="92" t="s">
        <v>64</v>
      </c>
      <c r="M48" s="72">
        <v>600</v>
      </c>
      <c r="N48" s="94" t="s">
        <v>65</v>
      </c>
      <c r="O48" s="95">
        <v>0.90771249999999992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1.43481375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1.147851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194.17231160660529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10154046.863155818</v>
      </c>
      <c r="Q63" s="96" t="s">
        <v>118</v>
      </c>
      <c r="R63" s="102">
        <v>10154046.863155818</v>
      </c>
      <c r="S63" s="96" t="s">
        <v>119</v>
      </c>
      <c r="T63" s="103">
        <v>10154046.863155818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0.80455242510063407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8169463.0283374991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10154046.863155818</v>
      </c>
      <c r="Q69" s="96" t="s">
        <v>118</v>
      </c>
      <c r="R69" s="102">
        <v>10154046.863155818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1714003.1105007022</v>
      </c>
      <c r="P71" s="109"/>
      <c r="Q71" s="96" t="s">
        <v>118</v>
      </c>
      <c r="R71" s="112">
        <v>1714003.1105007022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194.17231160660529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1517917.635751178</v>
      </c>
      <c r="P75" s="115"/>
      <c r="Q75" s="96" t="s">
        <v>118</v>
      </c>
      <c r="R75" s="116">
        <v>1517917.635751178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3231920.7462518802</v>
      </c>
      <c r="S77" s="96" t="s">
        <v>119</v>
      </c>
      <c r="T77" s="103">
        <v>3231920.7462518802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0.80455242510063407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2600249.6741300011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2869.6275000000001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1545.6212500000001</v>
      </c>
      <c r="L93" s="92" t="s">
        <v>64</v>
      </c>
      <c r="M93" s="72">
        <v>75</v>
      </c>
      <c r="N93" s="94" t="s">
        <v>65</v>
      </c>
      <c r="O93" s="95">
        <v>20.608283333333336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204.80625000000001</v>
      </c>
      <c r="L95" s="92" t="s">
        <v>64</v>
      </c>
      <c r="M95" s="72">
        <v>60</v>
      </c>
      <c r="N95" s="94" t="s">
        <v>65</v>
      </c>
      <c r="O95" s="95">
        <v>3.4134375000000001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24.021720833333337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624564.7416666667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624564.7416666667</v>
      </c>
      <c r="P103"/>
      <c r="Q103" s="96" t="s">
        <v>118</v>
      </c>
      <c r="R103" s="102">
        <v>624564.7416666667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98806.142131666682</v>
      </c>
      <c r="P105"/>
      <c r="Q105" s="96" t="s">
        <v>118</v>
      </c>
      <c r="R105" s="102">
        <v>98806.142131666682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25.021720833333337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182563.87989170002</v>
      </c>
      <c r="P110" s="115"/>
      <c r="Q110" s="96" t="s">
        <v>118</v>
      </c>
      <c r="R110" s="126">
        <v>182563.87989170002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967055.99089003331</v>
      </c>
      <c r="S112" s="96" t="s">
        <v>119</v>
      </c>
      <c r="T112" s="124">
        <v>967055.99089003331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787</v>
      </c>
      <c r="L116" s="94" t="s">
        <v>115</v>
      </c>
      <c r="M116" s="100">
        <v>1009.75</v>
      </c>
      <c r="N116" s="94" t="s">
        <v>65</v>
      </c>
      <c r="O116" s="127">
        <v>794673.25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2869.6275000000001</v>
      </c>
      <c r="L118" s="94" t="s">
        <v>115</v>
      </c>
      <c r="M118" s="100">
        <v>66</v>
      </c>
      <c r="N118" s="94" t="s">
        <v>65</v>
      </c>
      <c r="O118" s="127">
        <v>189395.41500000001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2869.6275000000001</v>
      </c>
      <c r="L120" s="94" t="s">
        <v>115</v>
      </c>
      <c r="M120" s="100">
        <v>4</v>
      </c>
      <c r="N120" s="94" t="s">
        <v>65</v>
      </c>
      <c r="O120" s="128">
        <v>11478.51</v>
      </c>
      <c r="T120" s="110"/>
    </row>
    <row r="121" spans="1:20" x14ac:dyDescent="0.3">
      <c r="A121" s="72">
        <v>10</v>
      </c>
      <c r="G121" s="96" t="s">
        <v>153</v>
      </c>
      <c r="K121" s="72">
        <v>1236.4775</v>
      </c>
      <c r="L121" s="94" t="s">
        <v>115</v>
      </c>
      <c r="M121" s="100">
        <v>37.75</v>
      </c>
      <c r="N121" s="94" t="s">
        <v>65</v>
      </c>
      <c r="O121" s="128">
        <v>46677.025625000002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2869.6275000000001</v>
      </c>
      <c r="L123" s="94" t="s">
        <v>115</v>
      </c>
      <c r="M123" s="100">
        <v>14</v>
      </c>
      <c r="N123" s="94" t="s">
        <v>65</v>
      </c>
      <c r="O123" s="128">
        <v>40174.785000000003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2869.6275000000001</v>
      </c>
      <c r="L125" s="94" t="s">
        <v>115</v>
      </c>
      <c r="M125" s="100">
        <v>85</v>
      </c>
      <c r="N125" s="94" t="s">
        <v>65</v>
      </c>
      <c r="O125" s="128">
        <v>243918.33749999999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2661.31866025</v>
      </c>
      <c r="L127" s="94" t="s">
        <v>115</v>
      </c>
      <c r="M127" s="100">
        <v>108.25</v>
      </c>
      <c r="N127" s="94" t="s">
        <v>65</v>
      </c>
      <c r="O127" s="128">
        <v>288087.74497206247</v>
      </c>
      <c r="T127" s="110"/>
    </row>
    <row r="128" spans="1:20" x14ac:dyDescent="0.3">
      <c r="F128" s="84"/>
      <c r="G128" s="72" t="s">
        <v>70</v>
      </c>
      <c r="K128" s="72">
        <v>208.30883975</v>
      </c>
      <c r="L128" s="94" t="s">
        <v>115</v>
      </c>
      <c r="M128" s="100">
        <v>170</v>
      </c>
      <c r="N128" s="94" t="s">
        <v>65</v>
      </c>
      <c r="O128" s="128">
        <v>35412.502757499999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544.62749999999994</v>
      </c>
      <c r="L129" s="94" t="s">
        <v>115</v>
      </c>
      <c r="M129" s="100">
        <v>41.75</v>
      </c>
      <c r="N129" s="94" t="s">
        <v>65</v>
      </c>
      <c r="O129" s="128">
        <v>22738.198124999999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2661.31866025</v>
      </c>
      <c r="L131" s="94" t="s">
        <v>115</v>
      </c>
      <c r="M131" s="100">
        <v>93.25</v>
      </c>
      <c r="N131" s="94" t="s">
        <v>65</v>
      </c>
      <c r="O131" s="128">
        <v>248167.96506831251</v>
      </c>
      <c r="T131" s="110"/>
    </row>
    <row r="132" spans="1:20" x14ac:dyDescent="0.3">
      <c r="F132" s="84"/>
      <c r="G132" s="72" t="s">
        <v>70</v>
      </c>
      <c r="K132" s="72">
        <v>208.30883975</v>
      </c>
      <c r="L132" s="94" t="s">
        <v>115</v>
      </c>
      <c r="M132" s="100">
        <v>164.75</v>
      </c>
      <c r="N132" s="94" t="s">
        <v>65</v>
      </c>
      <c r="O132" s="128">
        <v>34318.881348812502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544.62749999999994</v>
      </c>
      <c r="L133" s="94" t="s">
        <v>115</v>
      </c>
      <c r="M133" s="100">
        <v>25</v>
      </c>
      <c r="N133" s="94" t="s">
        <v>65</v>
      </c>
      <c r="O133" s="128">
        <v>13615.687499999998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2661.31866025</v>
      </c>
      <c r="L135" s="94" t="s">
        <v>115</v>
      </c>
      <c r="M135" s="100">
        <v>16</v>
      </c>
      <c r="N135" s="94" t="s">
        <v>65</v>
      </c>
      <c r="O135" s="128">
        <v>42581.098564</v>
      </c>
      <c r="T135" s="110"/>
    </row>
    <row r="136" spans="1:20" x14ac:dyDescent="0.3">
      <c r="F136" s="84"/>
      <c r="G136" s="72" t="s">
        <v>70</v>
      </c>
      <c r="K136" s="72">
        <v>208.30883975</v>
      </c>
      <c r="L136" s="94" t="s">
        <v>115</v>
      </c>
      <c r="M136" s="100">
        <v>50.5</v>
      </c>
      <c r="N136" s="94" t="s">
        <v>65</v>
      </c>
      <c r="O136" s="128">
        <v>10519.596407375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544.62749999999994</v>
      </c>
      <c r="L137" s="94" t="s">
        <v>115</v>
      </c>
      <c r="M137" s="100">
        <v>17.25</v>
      </c>
      <c r="N137" s="94" t="s">
        <v>65</v>
      </c>
      <c r="O137" s="128">
        <v>9394.8243749999983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197.59499999999997</v>
      </c>
      <c r="L139" s="94" t="s">
        <v>115</v>
      </c>
      <c r="M139" s="100">
        <v>89.04</v>
      </c>
      <c r="N139" s="94" t="s">
        <v>65</v>
      </c>
      <c r="O139" s="128">
        <v>17593.858799999998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50.830603250000003</v>
      </c>
      <c r="L140" s="94" t="s">
        <v>115</v>
      </c>
      <c r="M140" s="100">
        <v>19.329999999999998</v>
      </c>
      <c r="N140" s="94" t="s">
        <v>65</v>
      </c>
      <c r="O140" s="128">
        <v>982.55556082249996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2869.6275000000001</v>
      </c>
      <c r="L144" s="94" t="s">
        <v>115</v>
      </c>
      <c r="M144" s="100">
        <v>41.549707365177262</v>
      </c>
      <c r="N144" s="94" t="s">
        <v>65</v>
      </c>
      <c r="O144" s="129">
        <v>119232.18287206521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2168962.4194759508</v>
      </c>
      <c r="Q146" s="96" t="s">
        <v>168</v>
      </c>
      <c r="R146"/>
      <c r="T146" s="126">
        <v>2168962.4194759508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3136018.4103659838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0.83221668922763026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2609846.8588316753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2869.6275000000001</v>
      </c>
      <c r="L161" s="92" t="s">
        <v>64</v>
      </c>
      <c r="M161" s="72">
        <v>6400</v>
      </c>
      <c r="N161" s="94"/>
      <c r="O161" s="135">
        <v>1.448379296875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75741.546950781252</v>
      </c>
      <c r="P164" s="109"/>
      <c r="Q164" s="96" t="s">
        <v>118</v>
      </c>
      <c r="R164" s="102">
        <v>75741.546950781252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12785.173125291876</v>
      </c>
      <c r="P166" s="109"/>
      <c r="Q166" s="96" t="s">
        <v>118</v>
      </c>
      <c r="R166" s="134">
        <v>12785.173125291876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2.4483792968750002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26795.856299892192</v>
      </c>
      <c r="P170" s="115"/>
      <c r="Q170" s="96" t="s">
        <v>118</v>
      </c>
      <c r="R170" s="134">
        <v>26795.856299892192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3.8696275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181098.56700000001</v>
      </c>
      <c r="Q176" s="96" t="s">
        <v>118</v>
      </c>
      <c r="R176" s="124">
        <v>181098.56700000001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28649.793299400004</v>
      </c>
      <c r="P178" s="109"/>
      <c r="Q178" s="96" t="s">
        <v>118</v>
      </c>
      <c r="R178" s="134">
        <v>28649.793299400004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8.2194392799999996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300831.477648</v>
      </c>
      <c r="Q184" s="96" t="s">
        <v>118</v>
      </c>
      <c r="R184" s="124">
        <v>300831.477648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47591.539763913599</v>
      </c>
      <c r="P186" s="109"/>
      <c r="Q186" s="96" t="s">
        <v>118</v>
      </c>
      <c r="R186" s="134">
        <v>47591.539763913599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321557.17920889537</v>
      </c>
      <c r="L189" s="92" t="s">
        <v>64</v>
      </c>
      <c r="M189" s="72">
        <v>22376</v>
      </c>
      <c r="N189" s="94" t="s">
        <v>65</v>
      </c>
      <c r="O189" s="137">
        <v>14.370628316450455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402377.59286061273</v>
      </c>
      <c r="Q192" s="96" t="s">
        <v>118</v>
      </c>
      <c r="R192" s="124">
        <v>402377.59286061273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63656.135190548935</v>
      </c>
      <c r="P194" s="109"/>
      <c r="Q194" s="96" t="s">
        <v>118</v>
      </c>
      <c r="R194" s="134">
        <v>63656.135190548935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26.459695096450453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193055.65071784335</v>
      </c>
      <c r="P198" s="115"/>
      <c r="Q198" s="96" t="s">
        <v>118</v>
      </c>
      <c r="R198" s="126">
        <v>193055.65071784335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1478917.0928562838</v>
      </c>
      <c r="S200" s="96" t="s">
        <v>119</v>
      </c>
      <c r="T200" s="102">
        <v>1478917.0928562838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2869.6275000000001</v>
      </c>
      <c r="L206" s="94" t="s">
        <v>115</v>
      </c>
      <c r="M206" s="100">
        <v>26.5</v>
      </c>
      <c r="N206" s="94" t="s">
        <v>65</v>
      </c>
      <c r="O206" s="120">
        <v>76045.128750000003</v>
      </c>
      <c r="Q206" s="96" t="s">
        <v>118</v>
      </c>
      <c r="R206" s="72">
        <v>76045.128750000003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1256942.4519635644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321557.17920889537</v>
      </c>
      <c r="L210" s="94" t="s">
        <v>115</v>
      </c>
      <c r="M210" s="100">
        <v>3.92</v>
      </c>
      <c r="N210" s="94" t="s">
        <v>65</v>
      </c>
      <c r="O210" s="128">
        <v>1260504.1424988699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565624.10338360397</v>
      </c>
    </row>
    <row r="214" spans="1:18" x14ac:dyDescent="0.3">
      <c r="G214"/>
      <c r="H214" s="72" t="s">
        <v>193</v>
      </c>
      <c r="I214"/>
      <c r="O214" s="119">
        <v>756302.48549932195</v>
      </c>
    </row>
    <row r="215" spans="1:18" x14ac:dyDescent="0.3">
      <c r="G215"/>
      <c r="H215" s="72" t="s">
        <v>194</v>
      </c>
      <c r="I215"/>
      <c r="O215" s="100">
        <v>1321926.5888829259</v>
      </c>
      <c r="Q215" s="96" t="s">
        <v>118</v>
      </c>
      <c r="R215" s="72">
        <v>1321926.5888829259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1321926.5888829259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209128.78636127888</v>
      </c>
      <c r="Q221" s="96" t="s">
        <v>118</v>
      </c>
      <c r="R221" s="124">
        <v>209128.78636127888</v>
      </c>
    </row>
    <row r="222" spans="1:18" ht="3.9" customHeight="1" x14ac:dyDescent="0.3"/>
    <row r="223" spans="1:18" x14ac:dyDescent="0.3">
      <c r="H223" s="72" t="s">
        <v>197</v>
      </c>
      <c r="O223" s="100">
        <v>1321926.5888829259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283956.41965690895</v>
      </c>
      <c r="Q225" s="96" t="s">
        <v>118</v>
      </c>
      <c r="R225" s="124">
        <v>283956.41965690895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691318.34857996041</v>
      </c>
      <c r="Q228" s="97"/>
    </row>
    <row r="229" spans="1:22" x14ac:dyDescent="0.3">
      <c r="H229" s="72" t="s">
        <v>204</v>
      </c>
      <c r="I229"/>
      <c r="O229" s="119">
        <v>504201.65699954797</v>
      </c>
      <c r="Q229" s="97"/>
    </row>
    <row r="230" spans="1:22" x14ac:dyDescent="0.3">
      <c r="H230" s="72" t="s">
        <v>205</v>
      </c>
      <c r="I230"/>
      <c r="O230" s="100">
        <v>1195520.0055795084</v>
      </c>
      <c r="Q230" s="96" t="s">
        <v>118</v>
      </c>
      <c r="R230" s="72">
        <v>1195520.0055795084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2533828.6782680685</v>
      </c>
      <c r="Q233" s="96" t="s">
        <v>118</v>
      </c>
      <c r="R233" s="143">
        <v>2533828.6782680685</v>
      </c>
    </row>
    <row r="234" spans="1:22" ht="6.75" customHeight="1" x14ac:dyDescent="0.3"/>
    <row r="235" spans="1:22" x14ac:dyDescent="0.3">
      <c r="E235" s="84" t="s">
        <v>208</v>
      </c>
      <c r="R235" s="102">
        <v>5620405.6074986905</v>
      </c>
      <c r="S235" s="96" t="s">
        <v>119</v>
      </c>
      <c r="T235" s="144">
        <v>5620405.6074986905</v>
      </c>
    </row>
    <row r="237" spans="1:22" x14ac:dyDescent="0.3">
      <c r="D237" s="84" t="s">
        <v>209</v>
      </c>
      <c r="T237" s="102">
        <v>7099322.7003549747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0.69616008884780178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4942265.1218383349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18321824.683137514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1137.1758901351004</v>
      </c>
      <c r="L256" s="94" t="s">
        <v>115</v>
      </c>
      <c r="M256" s="72">
        <v>100</v>
      </c>
      <c r="N256" s="94" t="s">
        <v>65</v>
      </c>
      <c r="O256" s="95">
        <v>113717.58901351003</v>
      </c>
    </row>
    <row r="257" spans="1:18" x14ac:dyDescent="0.3">
      <c r="A257" s="72">
        <v>3</v>
      </c>
      <c r="D257"/>
      <c r="I257" s="96" t="s">
        <v>221</v>
      </c>
      <c r="K257" s="72">
        <v>868.9559543525819</v>
      </c>
      <c r="L257" s="94" t="s">
        <v>115</v>
      </c>
      <c r="M257" s="72">
        <v>110</v>
      </c>
      <c r="N257" s="94" t="s">
        <v>65</v>
      </c>
      <c r="O257" s="95">
        <v>95585.154978784005</v>
      </c>
    </row>
    <row r="258" spans="1:18" x14ac:dyDescent="0.3">
      <c r="A258" s="72">
        <v>4</v>
      </c>
      <c r="D258"/>
      <c r="I258" s="96" t="s">
        <v>94</v>
      </c>
      <c r="K258" s="72">
        <v>863.49565551231785</v>
      </c>
      <c r="L258" s="94" t="s">
        <v>115</v>
      </c>
      <c r="M258" s="72">
        <v>130</v>
      </c>
      <c r="N258" s="94" t="s">
        <v>65</v>
      </c>
      <c r="O258" s="119">
        <v>112254.43521660133</v>
      </c>
    </row>
    <row r="259" spans="1:18" x14ac:dyDescent="0.3">
      <c r="D259"/>
      <c r="E259" s="84" t="s">
        <v>222</v>
      </c>
      <c r="O259" s="128">
        <v>321557.17920889537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113717.58901351003</v>
      </c>
      <c r="L262" s="94" t="s">
        <v>115</v>
      </c>
      <c r="M262" s="100">
        <v>147.26</v>
      </c>
      <c r="N262" s="94" t="s">
        <v>65</v>
      </c>
      <c r="O262" s="95">
        <v>16746052.158129487</v>
      </c>
    </row>
    <row r="263" spans="1:18" x14ac:dyDescent="0.3">
      <c r="D263"/>
      <c r="I263" s="96" t="s">
        <v>225</v>
      </c>
      <c r="K263" s="72">
        <v>95585.154978784005</v>
      </c>
      <c r="L263" s="94" t="s">
        <v>115</v>
      </c>
      <c r="M263" s="100">
        <v>151.72</v>
      </c>
      <c r="N263" s="94" t="s">
        <v>65</v>
      </c>
      <c r="O263" s="95">
        <v>14502179.71338111</v>
      </c>
    </row>
    <row r="264" spans="1:18" x14ac:dyDescent="0.3">
      <c r="D264"/>
      <c r="I264" s="96" t="s">
        <v>226</v>
      </c>
      <c r="K264" s="72">
        <v>112254.43521660133</v>
      </c>
      <c r="L264" s="94" t="s">
        <v>115</v>
      </c>
      <c r="M264" s="100">
        <v>170.44</v>
      </c>
      <c r="N264" s="94" t="s">
        <v>65</v>
      </c>
      <c r="O264" s="119">
        <v>19132645.93831753</v>
      </c>
    </row>
    <row r="265" spans="1:18" x14ac:dyDescent="0.3">
      <c r="D265"/>
      <c r="E265"/>
      <c r="F265" s="84" t="s">
        <v>227</v>
      </c>
      <c r="O265" s="128">
        <v>50380877.809828125</v>
      </c>
      <c r="Q265" s="96" t="s">
        <v>118</v>
      </c>
      <c r="R265" s="102">
        <v>50380877.809828125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5038087.7809828129</v>
      </c>
      <c r="Q267" s="96" t="s">
        <v>118</v>
      </c>
      <c r="R267" s="72">
        <v>5038087.7809828129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50380877.809828125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3526661.4466879689</v>
      </c>
      <c r="Q271" s="96" t="s">
        <v>118</v>
      </c>
      <c r="R271" s="143">
        <v>3526661.4466879689</v>
      </c>
    </row>
    <row r="272" spans="1:18" x14ac:dyDescent="0.3">
      <c r="D272"/>
      <c r="E272" s="84" t="s">
        <v>230</v>
      </c>
      <c r="F272"/>
      <c r="R272" s="102">
        <v>58945627.037498906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101353147.13072272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2533828.678268068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366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10154000</v>
      </c>
      <c r="H10" s="10"/>
      <c r="I10" s="5"/>
      <c r="J10" s="5"/>
    </row>
    <row r="11" spans="1:10" x14ac:dyDescent="0.3">
      <c r="A11" s="5"/>
      <c r="B11" s="9" t="s">
        <v>367</v>
      </c>
      <c r="C11" s="9"/>
      <c r="D11" s="9"/>
      <c r="E11" s="9"/>
      <c r="F11" s="9"/>
      <c r="G11" s="65">
        <v>1985000</v>
      </c>
      <c r="H11" s="10"/>
      <c r="I11" s="15"/>
      <c r="J11" s="5"/>
    </row>
    <row r="12" spans="1:10" x14ac:dyDescent="0.3">
      <c r="A12" s="5"/>
      <c r="B12" s="16" t="s">
        <v>368</v>
      </c>
      <c r="C12" s="9"/>
      <c r="D12" s="9"/>
      <c r="E12" s="9"/>
      <c r="F12" s="17" t="s">
        <v>8</v>
      </c>
      <c r="G12" s="18">
        <v>8169000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3232000</v>
      </c>
      <c r="H15" s="10"/>
      <c r="I15" s="15"/>
      <c r="J15" s="5"/>
    </row>
    <row r="16" spans="1:10" x14ac:dyDescent="0.3">
      <c r="A16" s="5"/>
      <c r="B16" s="9" t="s">
        <v>367</v>
      </c>
      <c r="C16" s="9"/>
      <c r="D16" s="9"/>
      <c r="E16" s="9"/>
      <c r="F16" s="9"/>
      <c r="G16" s="65">
        <v>632000</v>
      </c>
      <c r="H16" s="10"/>
      <c r="I16" s="15"/>
      <c r="J16" s="5"/>
    </row>
    <row r="17" spans="1:10" x14ac:dyDescent="0.3">
      <c r="A17" s="5"/>
      <c r="B17" s="16" t="s">
        <v>368</v>
      </c>
      <c r="C17" s="9"/>
      <c r="D17" s="9"/>
      <c r="E17" s="9"/>
      <c r="F17" s="17" t="s">
        <v>10</v>
      </c>
      <c r="G17" s="18">
        <v>2600000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3136000</v>
      </c>
      <c r="H20" s="10"/>
      <c r="I20" s="19"/>
      <c r="J20" s="5"/>
    </row>
    <row r="21" spans="1:10" x14ac:dyDescent="0.3">
      <c r="A21" s="5"/>
      <c r="B21" s="9" t="s">
        <v>369</v>
      </c>
      <c r="C21" s="9"/>
      <c r="D21" s="9"/>
      <c r="E21" s="9"/>
      <c r="F21" s="9"/>
      <c r="G21" s="65">
        <v>526000</v>
      </c>
      <c r="H21" s="10"/>
      <c r="I21" s="5"/>
      <c r="J21" s="5"/>
    </row>
    <row r="22" spans="1:10" x14ac:dyDescent="0.3">
      <c r="A22" s="5"/>
      <c r="B22" s="16" t="s">
        <v>370</v>
      </c>
      <c r="C22" s="9"/>
      <c r="D22" s="9"/>
      <c r="E22" s="9"/>
      <c r="F22" s="17" t="s">
        <v>15</v>
      </c>
      <c r="G22" s="18">
        <v>2610000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7099000</v>
      </c>
      <c r="H25" s="21"/>
      <c r="I25" s="7"/>
      <c r="J25" s="7"/>
    </row>
    <row r="26" spans="1:10" x14ac:dyDescent="0.3">
      <c r="A26" s="9"/>
      <c r="B26" s="9" t="s">
        <v>371</v>
      </c>
      <c r="C26" s="9"/>
      <c r="D26" s="9"/>
      <c r="E26" s="9"/>
      <c r="F26" s="20"/>
      <c r="G26" s="67">
        <v>2157000</v>
      </c>
      <c r="H26" s="10"/>
      <c r="I26" s="22"/>
      <c r="J26" s="22"/>
    </row>
    <row r="27" spans="1:10" ht="15" thickBot="1" x14ac:dyDescent="0.35">
      <c r="A27" s="9"/>
      <c r="B27" s="16" t="s">
        <v>372</v>
      </c>
      <c r="C27" s="8"/>
      <c r="D27" s="8"/>
      <c r="E27" s="8"/>
      <c r="F27" s="17" t="s">
        <v>20</v>
      </c>
      <c r="G27" s="68">
        <v>4942000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18321000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18321000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18321000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5300000</v>
      </c>
      <c r="H36" s="28" t="s">
        <v>29</v>
      </c>
      <c r="I36" s="45">
        <v>6023566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23621000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2869.6275000000001</v>
      </c>
      <c r="H45" s="55"/>
      <c r="I45" s="55">
        <v>2863.8643425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208.30883975</v>
      </c>
      <c r="H46" s="55"/>
      <c r="I46" s="55">
        <v>193.12727274999997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544.62749999999994</v>
      </c>
      <c r="H47" s="55"/>
      <c r="I47" s="55">
        <v>532.84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43105.964601288935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8231.3819476569697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1.8797372883981543E-3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1.9671315063375023E-3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1.9234343973678282E-3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40" priority="18" stopIfTrue="1" operator="equal">
      <formula>0</formula>
    </cfRule>
  </conditionalFormatting>
  <conditionalFormatting sqref="G39">
    <cfRule type="expression" dxfId="439" priority="19" stopIfTrue="1">
      <formula>#REF!&gt;($G$29)</formula>
    </cfRule>
    <cfRule type="cellIs" dxfId="438" priority="20" stopIfTrue="1" operator="lessThanOrEqual">
      <formula>$G$29</formula>
    </cfRule>
  </conditionalFormatting>
  <conditionalFormatting sqref="G30">
    <cfRule type="expression" dxfId="437" priority="15">
      <formula>G30=0</formula>
    </cfRule>
  </conditionalFormatting>
  <conditionalFormatting sqref="B30">
    <cfRule type="expression" dxfId="436" priority="14">
      <formula>G30=0</formula>
    </cfRule>
  </conditionalFormatting>
  <conditionalFormatting sqref="B33">
    <cfRule type="expression" dxfId="435" priority="11">
      <formula>G33=0</formula>
    </cfRule>
  </conditionalFormatting>
  <conditionalFormatting sqref="B34">
    <cfRule type="expression" dxfId="434" priority="21">
      <formula>G34=0</formula>
    </cfRule>
  </conditionalFormatting>
  <conditionalFormatting sqref="G34">
    <cfRule type="expression" dxfId="433" priority="12">
      <formula>G34=0</formula>
    </cfRule>
  </conditionalFormatting>
  <conditionalFormatting sqref="B35">
    <cfRule type="expression" dxfId="432" priority="10">
      <formula>G33+G34=0</formula>
    </cfRule>
  </conditionalFormatting>
  <conditionalFormatting sqref="G35">
    <cfRule type="expression" dxfId="431" priority="9">
      <formula>G33+G34=0</formula>
    </cfRule>
  </conditionalFormatting>
  <conditionalFormatting sqref="B31:G31">
    <cfRule type="expression" dxfId="430" priority="16" stopIfTrue="1">
      <formula>$G$31&lt;=$G$29</formula>
    </cfRule>
    <cfRule type="expression" dxfId="429" priority="17">
      <formula>$G$31&gt;$G$29</formula>
    </cfRule>
  </conditionalFormatting>
  <conditionalFormatting sqref="G33">
    <cfRule type="expression" dxfId="428" priority="4" stopIfTrue="1">
      <formula>G33=0</formula>
    </cfRule>
    <cfRule type="expression" dxfId="427" priority="13">
      <formula>G34=0</formula>
    </cfRule>
  </conditionalFormatting>
  <conditionalFormatting sqref="C30">
    <cfRule type="expression" dxfId="426" priority="8">
      <formula>G30=0</formula>
    </cfRule>
  </conditionalFormatting>
  <conditionalFormatting sqref="D30">
    <cfRule type="expression" dxfId="425" priority="7">
      <formula>G30=0</formula>
    </cfRule>
  </conditionalFormatting>
  <conditionalFormatting sqref="E30">
    <cfRule type="expression" dxfId="424" priority="6">
      <formula>G30=0</formula>
    </cfRule>
  </conditionalFormatting>
  <conditionalFormatting sqref="F30">
    <cfRule type="expression" dxfId="423" priority="5">
      <formula>G30=0</formula>
    </cfRule>
  </conditionalFormatting>
  <conditionalFormatting sqref="I36">
    <cfRule type="expression" dxfId="422" priority="2">
      <formula>$G$36*1.05&gt;$I$36</formula>
    </cfRule>
    <cfRule type="expression" dxfId="421" priority="3">
      <formula>$I$36&lt;($G$36*1.05)</formula>
    </cfRule>
  </conditionalFormatting>
  <conditionalFormatting sqref="G56:G58">
    <cfRule type="cellIs" dxfId="42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Smith County&amp;C&amp;7Department of Education&amp;R&amp;7&amp;D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810</v>
      </c>
    </row>
    <row r="5" spans="1:20" x14ac:dyDescent="0.3">
      <c r="A5"/>
      <c r="D5" s="77" t="s">
        <v>365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568.15625</v>
      </c>
      <c r="L12" s="92" t="s">
        <v>64</v>
      </c>
      <c r="M12" s="93">
        <v>20</v>
      </c>
      <c r="N12" s="94" t="s">
        <v>65</v>
      </c>
      <c r="O12" s="95">
        <v>28.407812499999999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419.84375</v>
      </c>
      <c r="L13" s="92" t="s">
        <v>64</v>
      </c>
      <c r="M13" s="93">
        <v>25</v>
      </c>
      <c r="N13" s="94" t="s">
        <v>65</v>
      </c>
      <c r="O13" s="95">
        <v>16.793749999999999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408.60788149999996</v>
      </c>
      <c r="L14" s="92" t="s">
        <v>64</v>
      </c>
      <c r="M14" s="93">
        <v>25</v>
      </c>
      <c r="N14" s="94" t="s">
        <v>65</v>
      </c>
      <c r="O14" s="95">
        <v>16.344315259999998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385.96415324999998</v>
      </c>
      <c r="L15" s="92" t="s">
        <v>64</v>
      </c>
      <c r="M15" s="95">
        <v>22.083333333333332</v>
      </c>
      <c r="N15" s="94" t="s">
        <v>65</v>
      </c>
      <c r="O15" s="95">
        <v>17.477622033962263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125.17415524999998</v>
      </c>
      <c r="L16" s="92" t="s">
        <v>64</v>
      </c>
      <c r="M16" s="95">
        <v>16.666666666666668</v>
      </c>
      <c r="N16" s="94" t="s">
        <v>65</v>
      </c>
      <c r="O16" s="95">
        <v>7.5104493149999989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131.51</v>
      </c>
      <c r="L18" s="92" t="s">
        <v>64</v>
      </c>
      <c r="M18" s="93">
        <v>91</v>
      </c>
      <c r="N18" s="94" t="s">
        <v>65</v>
      </c>
      <c r="O18" s="95">
        <v>1.445164835164835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51.976249999999993</v>
      </c>
      <c r="L19" s="92" t="s">
        <v>64</v>
      </c>
      <c r="M19" s="93">
        <v>58.5</v>
      </c>
      <c r="N19" s="94" t="s">
        <v>65</v>
      </c>
      <c r="O19" s="95">
        <v>0.88848290598290591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36.905000000000001</v>
      </c>
      <c r="L20" s="92" t="s">
        <v>64</v>
      </c>
      <c r="M20" s="93">
        <v>58.5</v>
      </c>
      <c r="N20" s="94" t="s">
        <v>65</v>
      </c>
      <c r="O20" s="95">
        <v>0.63085470085470086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25.338750000000005</v>
      </c>
      <c r="L21" s="92" t="s">
        <v>64</v>
      </c>
      <c r="M21" s="93">
        <v>16.5</v>
      </c>
      <c r="N21" s="94" t="s">
        <v>65</v>
      </c>
      <c r="O21" s="95">
        <v>1.5356818181818184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73.495000000000005</v>
      </c>
      <c r="L22" s="92" t="s">
        <v>64</v>
      </c>
      <c r="M22" s="93">
        <v>16.5</v>
      </c>
      <c r="N22" s="94" t="s">
        <v>65</v>
      </c>
      <c r="O22" s="95">
        <v>4.4542424242424241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21.18</v>
      </c>
      <c r="L24" s="92" t="s">
        <v>64</v>
      </c>
      <c r="M24" s="93">
        <v>8.5</v>
      </c>
      <c r="N24" s="94" t="s">
        <v>65</v>
      </c>
      <c r="O24" s="95">
        <v>2.4917647058823529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8.3637499999999996</v>
      </c>
      <c r="L25" s="92" t="s">
        <v>64</v>
      </c>
      <c r="M25" s="93">
        <v>8.5</v>
      </c>
      <c r="N25" s="94" t="s">
        <v>65</v>
      </c>
      <c r="O25" s="95">
        <v>0.98397058823529404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0.48624999999999996</v>
      </c>
      <c r="L27" s="92" t="s">
        <v>64</v>
      </c>
      <c r="M27" s="93">
        <v>8.5</v>
      </c>
      <c r="N27" s="94" t="s">
        <v>65</v>
      </c>
      <c r="O27" s="95">
        <v>5.7205882352941169E-2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988</v>
      </c>
      <c r="L31" s="92" t="s">
        <v>64</v>
      </c>
      <c r="M31" s="72">
        <v>525</v>
      </c>
      <c r="N31" s="94" t="s">
        <v>65</v>
      </c>
      <c r="O31" s="95">
        <v>1.881904761904762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988</v>
      </c>
      <c r="L33" s="92" t="s">
        <v>64</v>
      </c>
      <c r="M33" s="72">
        <v>525</v>
      </c>
      <c r="N33" s="94" t="s">
        <v>65</v>
      </c>
      <c r="O33" s="95">
        <v>1.881904761904762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689.01499999999999</v>
      </c>
      <c r="L35" s="92" t="s">
        <v>64</v>
      </c>
      <c r="M35" s="72">
        <v>350</v>
      </c>
      <c r="N35" s="94" t="s">
        <v>65</v>
      </c>
      <c r="O35" s="95">
        <v>1.9686142857142856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298.98500000000001</v>
      </c>
      <c r="L36" s="92" t="s">
        <v>64</v>
      </c>
      <c r="M36" s="72">
        <v>265</v>
      </c>
      <c r="N36" s="94" t="s">
        <v>65</v>
      </c>
      <c r="O36" s="95">
        <v>1.1282452830188681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988</v>
      </c>
      <c r="L41" s="92" t="s">
        <v>64</v>
      </c>
      <c r="M41" s="72">
        <v>500</v>
      </c>
      <c r="N41" s="92" t="s">
        <v>65</v>
      </c>
      <c r="O41" s="95">
        <v>1.976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919.74618999999996</v>
      </c>
      <c r="L42" s="92" t="s">
        <v>64</v>
      </c>
      <c r="M42" s="72">
        <v>350</v>
      </c>
      <c r="N42" s="92" t="s">
        <v>65</v>
      </c>
      <c r="O42" s="95">
        <v>2.6278462571428571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349.255</v>
      </c>
      <c r="L46" s="92" t="s">
        <v>64</v>
      </c>
      <c r="M46" s="72">
        <v>750</v>
      </c>
      <c r="N46" s="94" t="s">
        <v>65</v>
      </c>
      <c r="O46" s="95">
        <v>0.46567333333333333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125.17415524999998</v>
      </c>
      <c r="L47" s="92" t="s">
        <v>64</v>
      </c>
      <c r="M47" s="72">
        <v>1000</v>
      </c>
      <c r="N47" s="94" t="s">
        <v>65</v>
      </c>
      <c r="O47" s="95">
        <v>0.12517415524999997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349.255</v>
      </c>
      <c r="L48" s="92" t="s">
        <v>64</v>
      </c>
      <c r="M48" s="72">
        <v>600</v>
      </c>
      <c r="N48" s="94" t="s">
        <v>65</v>
      </c>
      <c r="O48" s="95">
        <v>0.58209166666666667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126.59877147479507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6620356.1555029331</v>
      </c>
      <c r="Q63" s="96" t="s">
        <v>118</v>
      </c>
      <c r="R63" s="102">
        <v>6620356.1555029331</v>
      </c>
      <c r="S63" s="96" t="s">
        <v>119</v>
      </c>
      <c r="T63" s="103">
        <v>6620356.1555029331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0.82234162582049686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5444194.4444270162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6620356.1555029331</v>
      </c>
      <c r="Q69" s="96" t="s">
        <v>118</v>
      </c>
      <c r="R69" s="102">
        <v>6620356.1555029331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1117516.1190488951</v>
      </c>
      <c r="P71" s="109"/>
      <c r="Q71" s="96" t="s">
        <v>118</v>
      </c>
      <c r="R71" s="112">
        <v>1117516.1190488951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126.59877147479507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989669.98073008237</v>
      </c>
      <c r="P75" s="115"/>
      <c r="Q75" s="96" t="s">
        <v>118</v>
      </c>
      <c r="R75" s="116">
        <v>989669.98073008237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2107186.0997789772</v>
      </c>
      <c r="S77" s="96" t="s">
        <v>119</v>
      </c>
      <c r="T77" s="103">
        <v>2107186.0997789772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0.82234162582049686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1732826.8431985958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1937.1461899999999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988</v>
      </c>
      <c r="L93" s="92" t="s">
        <v>64</v>
      </c>
      <c r="M93" s="72">
        <v>75</v>
      </c>
      <c r="N93" s="94" t="s">
        <v>65</v>
      </c>
      <c r="O93" s="95">
        <v>13.173333333333334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103.03875000000001</v>
      </c>
      <c r="L95" s="92" t="s">
        <v>64</v>
      </c>
      <c r="M95" s="72">
        <v>60</v>
      </c>
      <c r="N95" s="94" t="s">
        <v>65</v>
      </c>
      <c r="O95" s="95">
        <v>1.7173125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15.890645833333334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413156.79166666669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413156.79166666669</v>
      </c>
      <c r="P103"/>
      <c r="Q103" s="96" t="s">
        <v>118</v>
      </c>
      <c r="R103" s="102">
        <v>413156.79166666669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65361.404441666673</v>
      </c>
      <c r="P105"/>
      <c r="Q105" s="96" t="s">
        <v>118</v>
      </c>
      <c r="R105" s="102">
        <v>65361.404441666673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16.890645833333334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123237.80037950001</v>
      </c>
      <c r="P110" s="115"/>
      <c r="Q110" s="96" t="s">
        <v>118</v>
      </c>
      <c r="R110" s="126">
        <v>123237.80037950001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662877.22368783341</v>
      </c>
      <c r="S112" s="96" t="s">
        <v>119</v>
      </c>
      <c r="T112" s="124">
        <v>662877.22368783341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675</v>
      </c>
      <c r="L116" s="94" t="s">
        <v>115</v>
      </c>
      <c r="M116" s="100">
        <v>1009.75</v>
      </c>
      <c r="N116" s="94" t="s">
        <v>65</v>
      </c>
      <c r="O116" s="127">
        <v>681581.25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1937.1461899999999</v>
      </c>
      <c r="L118" s="94" t="s">
        <v>115</v>
      </c>
      <c r="M118" s="100">
        <v>66</v>
      </c>
      <c r="N118" s="94" t="s">
        <v>65</v>
      </c>
      <c r="O118" s="127">
        <v>127851.64853999999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1937.1461899999999</v>
      </c>
      <c r="L120" s="94" t="s">
        <v>115</v>
      </c>
      <c r="M120" s="100">
        <v>4</v>
      </c>
      <c r="N120" s="94" t="s">
        <v>65</v>
      </c>
      <c r="O120" s="128">
        <v>7748.5847599999997</v>
      </c>
      <c r="T120" s="110"/>
    </row>
    <row r="121" spans="1:20" x14ac:dyDescent="0.3">
      <c r="A121" s="72">
        <v>10</v>
      </c>
      <c r="G121" s="96" t="s">
        <v>153</v>
      </c>
      <c r="K121" s="72">
        <v>919.74618999999996</v>
      </c>
      <c r="L121" s="94" t="s">
        <v>115</v>
      </c>
      <c r="M121" s="100">
        <v>37.75</v>
      </c>
      <c r="N121" s="94" t="s">
        <v>65</v>
      </c>
      <c r="O121" s="128">
        <v>34720.418672499996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1937.1461899999999</v>
      </c>
      <c r="L123" s="94" t="s">
        <v>115</v>
      </c>
      <c r="M123" s="100">
        <v>14</v>
      </c>
      <c r="N123" s="94" t="s">
        <v>65</v>
      </c>
      <c r="O123" s="128">
        <v>27120.04666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1937.1461899999999</v>
      </c>
      <c r="L125" s="94" t="s">
        <v>115</v>
      </c>
      <c r="M125" s="100">
        <v>85</v>
      </c>
      <c r="N125" s="94" t="s">
        <v>65</v>
      </c>
      <c r="O125" s="128">
        <v>164657.42614999998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1811.9720347499999</v>
      </c>
      <c r="L127" s="94" t="s">
        <v>115</v>
      </c>
      <c r="M127" s="100">
        <v>108.25</v>
      </c>
      <c r="N127" s="94" t="s">
        <v>65</v>
      </c>
      <c r="O127" s="128">
        <v>196145.9727616875</v>
      </c>
      <c r="T127" s="110"/>
    </row>
    <row r="128" spans="1:20" x14ac:dyDescent="0.3">
      <c r="F128" s="84"/>
      <c r="G128" s="72" t="s">
        <v>70</v>
      </c>
      <c r="K128" s="72">
        <v>125.17415524999998</v>
      </c>
      <c r="L128" s="94" t="s">
        <v>115</v>
      </c>
      <c r="M128" s="100">
        <v>170</v>
      </c>
      <c r="N128" s="94" t="s">
        <v>65</v>
      </c>
      <c r="O128" s="128">
        <v>21279.606392499998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349.255</v>
      </c>
      <c r="L129" s="94" t="s">
        <v>115</v>
      </c>
      <c r="M129" s="100">
        <v>41.75</v>
      </c>
      <c r="N129" s="94" t="s">
        <v>65</v>
      </c>
      <c r="O129" s="128">
        <v>14581.39625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1811.9720347499999</v>
      </c>
      <c r="L131" s="94" t="s">
        <v>115</v>
      </c>
      <c r="M131" s="100">
        <v>93.25</v>
      </c>
      <c r="N131" s="94" t="s">
        <v>65</v>
      </c>
      <c r="O131" s="128">
        <v>168966.3922404375</v>
      </c>
      <c r="T131" s="110"/>
    </row>
    <row r="132" spans="1:20" x14ac:dyDescent="0.3">
      <c r="F132" s="84"/>
      <c r="G132" s="72" t="s">
        <v>70</v>
      </c>
      <c r="K132" s="72">
        <v>125.17415524999998</v>
      </c>
      <c r="L132" s="94" t="s">
        <v>115</v>
      </c>
      <c r="M132" s="100">
        <v>164.75</v>
      </c>
      <c r="N132" s="94" t="s">
        <v>65</v>
      </c>
      <c r="O132" s="128">
        <v>20622.442077437496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349.255</v>
      </c>
      <c r="L133" s="94" t="s">
        <v>115</v>
      </c>
      <c r="M133" s="100">
        <v>25</v>
      </c>
      <c r="N133" s="94" t="s">
        <v>65</v>
      </c>
      <c r="O133" s="128">
        <v>8731.375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1811.9720347499999</v>
      </c>
      <c r="L135" s="94" t="s">
        <v>115</v>
      </c>
      <c r="M135" s="100">
        <v>16</v>
      </c>
      <c r="N135" s="94" t="s">
        <v>65</v>
      </c>
      <c r="O135" s="128">
        <v>28991.552555999999</v>
      </c>
      <c r="T135" s="110"/>
    </row>
    <row r="136" spans="1:20" x14ac:dyDescent="0.3">
      <c r="F136" s="84"/>
      <c r="G136" s="72" t="s">
        <v>70</v>
      </c>
      <c r="K136" s="72">
        <v>125.17415524999998</v>
      </c>
      <c r="L136" s="94" t="s">
        <v>115</v>
      </c>
      <c r="M136" s="100">
        <v>50.5</v>
      </c>
      <c r="N136" s="94" t="s">
        <v>65</v>
      </c>
      <c r="O136" s="128">
        <v>6321.2948401249996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349.255</v>
      </c>
      <c r="L137" s="94" t="s">
        <v>115</v>
      </c>
      <c r="M137" s="100">
        <v>17.25</v>
      </c>
      <c r="N137" s="94" t="s">
        <v>65</v>
      </c>
      <c r="O137" s="128">
        <v>6024.6487500000003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153.79516999999998</v>
      </c>
      <c r="L139" s="94" t="s">
        <v>115</v>
      </c>
      <c r="M139" s="100">
        <v>89.04</v>
      </c>
      <c r="N139" s="94" t="s">
        <v>65</v>
      </c>
      <c r="O139" s="128">
        <v>13693.921936799999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31.293538812499996</v>
      </c>
      <c r="L140" s="94" t="s">
        <v>115</v>
      </c>
      <c r="M140" s="100">
        <v>19.329999999999998</v>
      </c>
      <c r="N140" s="94" t="s">
        <v>65</v>
      </c>
      <c r="O140" s="128">
        <v>604.90410524562492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1937.1461899999999</v>
      </c>
      <c r="L144" s="94" t="s">
        <v>115</v>
      </c>
      <c r="M144" s="100">
        <v>41.549707365177262</v>
      </c>
      <c r="N144" s="94" t="s">
        <v>65</v>
      </c>
      <c r="O144" s="129">
        <v>80487.857318068069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1610130.7390108008</v>
      </c>
      <c r="Q146" s="96" t="s">
        <v>168</v>
      </c>
      <c r="R146"/>
      <c r="T146" s="126">
        <v>1610130.7390108008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2273007.9626986342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0.86281869476634165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1961193.7635691371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1937.1461899999999</v>
      </c>
      <c r="L161" s="92" t="s">
        <v>64</v>
      </c>
      <c r="M161" s="72">
        <v>6400</v>
      </c>
      <c r="N161" s="94"/>
      <c r="O161" s="135">
        <v>1.3026790921875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68122.300446853129</v>
      </c>
      <c r="P164" s="109"/>
      <c r="Q164" s="96" t="s">
        <v>118</v>
      </c>
      <c r="R164" s="102">
        <v>68122.300446853129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11499.044315428808</v>
      </c>
      <c r="P166" s="109"/>
      <c r="Q166" s="96" t="s">
        <v>118</v>
      </c>
      <c r="R166" s="134">
        <v>11499.044315428808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2.3026790921874998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25201.266052925868</v>
      </c>
      <c r="P170" s="115"/>
      <c r="Q170" s="96" t="s">
        <v>118</v>
      </c>
      <c r="R170" s="134">
        <v>25201.266052925868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5.143989013333333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188269.99788799998</v>
      </c>
      <c r="Q184" s="96" t="s">
        <v>118</v>
      </c>
      <c r="R184" s="124">
        <v>188269.99788799998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29784.3136658816</v>
      </c>
      <c r="P186" s="109"/>
      <c r="Q186" s="96" t="s">
        <v>118</v>
      </c>
      <c r="R186" s="134">
        <v>29784.3136658816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219091.01150639218</v>
      </c>
      <c r="L189" s="92" t="s">
        <v>64</v>
      </c>
      <c r="M189" s="72">
        <v>22376</v>
      </c>
      <c r="N189" s="94" t="s">
        <v>65</v>
      </c>
      <c r="O189" s="137">
        <v>9.7913394488019385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274157.50456645427</v>
      </c>
      <c r="Q192" s="96" t="s">
        <v>118</v>
      </c>
      <c r="R192" s="124">
        <v>274157.50456645427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43371.71722241307</v>
      </c>
      <c r="P194" s="109"/>
      <c r="Q194" s="96" t="s">
        <v>118</v>
      </c>
      <c r="R194" s="134">
        <v>43371.71722241307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17.935328462135271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130860.03049068677</v>
      </c>
      <c r="P198" s="115"/>
      <c r="Q198" s="96" t="s">
        <v>118</v>
      </c>
      <c r="R198" s="126">
        <v>130860.03049068677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1080211.2146486435</v>
      </c>
      <c r="S200" s="96" t="s">
        <v>119</v>
      </c>
      <c r="T200" s="102">
        <v>1080211.2146486435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1937.1461899999999</v>
      </c>
      <c r="L206" s="94" t="s">
        <v>115</v>
      </c>
      <c r="M206" s="100">
        <v>26.5</v>
      </c>
      <c r="N206" s="94" t="s">
        <v>65</v>
      </c>
      <c r="O206" s="120">
        <v>51334.374035000001</v>
      </c>
      <c r="Q206" s="96" t="s">
        <v>118</v>
      </c>
      <c r="R206" s="72">
        <v>51334.374035000001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1019207.574797996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219091.01150639218</v>
      </c>
      <c r="L210" s="94" t="s">
        <v>115</v>
      </c>
      <c r="M210" s="100">
        <v>3.92</v>
      </c>
      <c r="N210" s="94" t="s">
        <v>65</v>
      </c>
      <c r="O210" s="128">
        <v>858836.76510505739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458643.4086590982</v>
      </c>
    </row>
    <row r="214" spans="1:18" x14ac:dyDescent="0.3">
      <c r="G214"/>
      <c r="H214" s="72" t="s">
        <v>193</v>
      </c>
      <c r="I214"/>
      <c r="O214" s="119">
        <v>515302.05906303442</v>
      </c>
    </row>
    <row r="215" spans="1:18" x14ac:dyDescent="0.3">
      <c r="G215"/>
      <c r="H215" s="72" t="s">
        <v>194</v>
      </c>
      <c r="I215"/>
      <c r="O215" s="100">
        <v>973945.46772213257</v>
      </c>
      <c r="Q215" s="96" t="s">
        <v>118</v>
      </c>
      <c r="R215" s="72">
        <v>973945.46772213257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973945.46772213257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154078.17299364138</v>
      </c>
      <c r="Q221" s="96" t="s">
        <v>118</v>
      </c>
      <c r="R221" s="124">
        <v>154078.17299364138</v>
      </c>
    </row>
    <row r="222" spans="1:18" ht="3.9" customHeight="1" x14ac:dyDescent="0.3"/>
    <row r="223" spans="1:18" x14ac:dyDescent="0.3">
      <c r="H223" s="72" t="s">
        <v>197</v>
      </c>
      <c r="O223" s="100">
        <v>973945.46772213257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209208.34052453062</v>
      </c>
      <c r="Q225" s="96" t="s">
        <v>118</v>
      </c>
      <c r="R225" s="124">
        <v>209208.34052453062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560564.16613889788</v>
      </c>
      <c r="Q228" s="97"/>
    </row>
    <row r="229" spans="1:22" x14ac:dyDescent="0.3">
      <c r="H229" s="72" t="s">
        <v>204</v>
      </c>
      <c r="I229"/>
      <c r="O229" s="119">
        <v>343534.70604202297</v>
      </c>
      <c r="Q229" s="97"/>
    </row>
    <row r="230" spans="1:22" x14ac:dyDescent="0.3">
      <c r="H230" s="72" t="s">
        <v>205</v>
      </c>
      <c r="I230"/>
      <c r="O230" s="100">
        <v>904098.87218092079</v>
      </c>
      <c r="Q230" s="96" t="s">
        <v>118</v>
      </c>
      <c r="R230" s="72">
        <v>904098.87218092079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1735650.6121347838</v>
      </c>
      <c r="Q233" s="96" t="s">
        <v>118</v>
      </c>
      <c r="R233" s="143">
        <v>1735650.6121347838</v>
      </c>
    </row>
    <row r="234" spans="1:22" ht="6.75" customHeight="1" x14ac:dyDescent="0.3"/>
    <row r="235" spans="1:22" x14ac:dyDescent="0.3">
      <c r="E235" s="84" t="s">
        <v>208</v>
      </c>
      <c r="R235" s="102">
        <v>4028315.8395910086</v>
      </c>
      <c r="S235" s="96" t="s">
        <v>119</v>
      </c>
      <c r="T235" s="144">
        <v>4028315.8395910086</v>
      </c>
    </row>
    <row r="237" spans="1:22" x14ac:dyDescent="0.3">
      <c r="D237" s="84" t="s">
        <v>209</v>
      </c>
      <c r="T237" s="102">
        <v>5108527.0542396521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0.74980671666874121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3830407.8975528702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12968622.94874762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699.65620056075238</v>
      </c>
      <c r="L256" s="94" t="s">
        <v>115</v>
      </c>
      <c r="M256" s="72">
        <v>100</v>
      </c>
      <c r="N256" s="94" t="s">
        <v>65</v>
      </c>
      <c r="O256" s="95">
        <v>69965.620056075233</v>
      </c>
    </row>
    <row r="257" spans="1:18" x14ac:dyDescent="0.3">
      <c r="A257" s="72">
        <v>3</v>
      </c>
      <c r="D257"/>
      <c r="I257" s="96" t="s">
        <v>221</v>
      </c>
      <c r="K257" s="72">
        <v>587.41535883926304</v>
      </c>
      <c r="L257" s="94" t="s">
        <v>115</v>
      </c>
      <c r="M257" s="72">
        <v>110</v>
      </c>
      <c r="N257" s="94" t="s">
        <v>65</v>
      </c>
      <c r="O257" s="95">
        <v>64615.689472318933</v>
      </c>
    </row>
    <row r="258" spans="1:18" x14ac:dyDescent="0.3">
      <c r="A258" s="72">
        <v>4</v>
      </c>
      <c r="D258"/>
      <c r="I258" s="96" t="s">
        <v>94</v>
      </c>
      <c r="K258" s="72">
        <v>650.07463059998474</v>
      </c>
      <c r="L258" s="94" t="s">
        <v>115</v>
      </c>
      <c r="M258" s="72">
        <v>130</v>
      </c>
      <c r="N258" s="94" t="s">
        <v>65</v>
      </c>
      <c r="O258" s="119">
        <v>84509.701977998018</v>
      </c>
    </row>
    <row r="259" spans="1:18" x14ac:dyDescent="0.3">
      <c r="D259"/>
      <c r="E259" s="84" t="s">
        <v>222</v>
      </c>
      <c r="O259" s="128">
        <v>219091.01150639218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69965.620056075233</v>
      </c>
      <c r="L262" s="94" t="s">
        <v>115</v>
      </c>
      <c r="M262" s="100">
        <v>147.26</v>
      </c>
      <c r="N262" s="94" t="s">
        <v>65</v>
      </c>
      <c r="O262" s="95">
        <v>10303137.209457638</v>
      </c>
    </row>
    <row r="263" spans="1:18" x14ac:dyDescent="0.3">
      <c r="D263"/>
      <c r="I263" s="96" t="s">
        <v>225</v>
      </c>
      <c r="K263" s="72">
        <v>64615.689472318933</v>
      </c>
      <c r="L263" s="94" t="s">
        <v>115</v>
      </c>
      <c r="M263" s="100">
        <v>151.72</v>
      </c>
      <c r="N263" s="94" t="s">
        <v>65</v>
      </c>
      <c r="O263" s="95">
        <v>9803492.4067402277</v>
      </c>
    </row>
    <row r="264" spans="1:18" x14ac:dyDescent="0.3">
      <c r="D264"/>
      <c r="I264" s="96" t="s">
        <v>226</v>
      </c>
      <c r="K264" s="72">
        <v>84509.701977998018</v>
      </c>
      <c r="L264" s="94" t="s">
        <v>115</v>
      </c>
      <c r="M264" s="100">
        <v>170.44</v>
      </c>
      <c r="N264" s="94" t="s">
        <v>65</v>
      </c>
      <c r="O264" s="119">
        <v>14403833.605129981</v>
      </c>
    </row>
    <row r="265" spans="1:18" x14ac:dyDescent="0.3">
      <c r="D265"/>
      <c r="E265"/>
      <c r="F265" s="84" t="s">
        <v>227</v>
      </c>
      <c r="O265" s="128">
        <v>34510463.221327849</v>
      </c>
      <c r="Q265" s="96" t="s">
        <v>118</v>
      </c>
      <c r="R265" s="102">
        <v>34510463.221327849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3451046.3221327849</v>
      </c>
      <c r="Q267" s="96" t="s">
        <v>118</v>
      </c>
      <c r="R267" s="72">
        <v>3451046.3221327849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34510463.221327849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2415732.4254929498</v>
      </c>
      <c r="Q271" s="96" t="s">
        <v>118</v>
      </c>
      <c r="R271" s="143">
        <v>2415732.4254929498</v>
      </c>
    </row>
    <row r="272" spans="1:18" x14ac:dyDescent="0.3">
      <c r="D272"/>
      <c r="E272" s="84" t="s">
        <v>230</v>
      </c>
      <c r="F272"/>
      <c r="R272" s="102">
        <v>40377241.968953587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69426024.485391364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1735650.612134784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6620000</v>
      </c>
      <c r="H10" s="10"/>
      <c r="I10" s="5"/>
      <c r="J10" s="5"/>
    </row>
    <row r="11" spans="1:10" x14ac:dyDescent="0.3">
      <c r="A11" s="5"/>
      <c r="B11" s="9" t="s">
        <v>359</v>
      </c>
      <c r="C11" s="9"/>
      <c r="D11" s="9"/>
      <c r="E11" s="9"/>
      <c r="F11" s="9"/>
      <c r="G11" s="65">
        <v>1176000</v>
      </c>
      <c r="H11" s="10"/>
      <c r="I11" s="15"/>
      <c r="J11" s="5"/>
    </row>
    <row r="12" spans="1:10" x14ac:dyDescent="0.3">
      <c r="A12" s="5"/>
      <c r="B12" s="16" t="s">
        <v>360</v>
      </c>
      <c r="C12" s="9"/>
      <c r="D12" s="9"/>
      <c r="E12" s="9"/>
      <c r="F12" s="17" t="s">
        <v>8</v>
      </c>
      <c r="G12" s="18">
        <v>5444000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2107000</v>
      </c>
      <c r="H15" s="10"/>
      <c r="I15" s="15"/>
      <c r="J15" s="5"/>
    </row>
    <row r="16" spans="1:10" x14ac:dyDescent="0.3">
      <c r="A16" s="5"/>
      <c r="B16" s="9" t="s">
        <v>359</v>
      </c>
      <c r="C16" s="9"/>
      <c r="D16" s="9"/>
      <c r="E16" s="9"/>
      <c r="F16" s="9"/>
      <c r="G16" s="65">
        <v>374000</v>
      </c>
      <c r="H16" s="10"/>
      <c r="I16" s="15"/>
      <c r="J16" s="5"/>
    </row>
    <row r="17" spans="1:10" x14ac:dyDescent="0.3">
      <c r="A17" s="5"/>
      <c r="B17" s="16" t="s">
        <v>360</v>
      </c>
      <c r="C17" s="9"/>
      <c r="D17" s="9"/>
      <c r="E17" s="9"/>
      <c r="F17" s="17" t="s">
        <v>10</v>
      </c>
      <c r="G17" s="18">
        <v>1733000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2273000</v>
      </c>
      <c r="H20" s="10"/>
      <c r="I20" s="19"/>
      <c r="J20" s="5"/>
    </row>
    <row r="21" spans="1:10" x14ac:dyDescent="0.3">
      <c r="A21" s="5"/>
      <c r="B21" s="9" t="s">
        <v>361</v>
      </c>
      <c r="C21" s="9"/>
      <c r="D21" s="9"/>
      <c r="E21" s="9"/>
      <c r="F21" s="9"/>
      <c r="G21" s="65">
        <v>312000</v>
      </c>
      <c r="H21" s="10"/>
      <c r="I21" s="5"/>
      <c r="J21" s="5"/>
    </row>
    <row r="22" spans="1:10" x14ac:dyDescent="0.3">
      <c r="A22" s="5"/>
      <c r="B22" s="16" t="s">
        <v>362</v>
      </c>
      <c r="C22" s="9"/>
      <c r="D22" s="9"/>
      <c r="E22" s="9"/>
      <c r="F22" s="17" t="s">
        <v>15</v>
      </c>
      <c r="G22" s="18">
        <v>1961000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5109000</v>
      </c>
      <c r="H25" s="21"/>
      <c r="I25" s="7"/>
      <c r="J25" s="7"/>
    </row>
    <row r="26" spans="1:10" x14ac:dyDescent="0.3">
      <c r="A26" s="9"/>
      <c r="B26" s="9" t="s">
        <v>363</v>
      </c>
      <c r="C26" s="9"/>
      <c r="D26" s="9"/>
      <c r="E26" s="9"/>
      <c r="F26" s="20"/>
      <c r="G26" s="67">
        <v>1278000</v>
      </c>
      <c r="H26" s="10"/>
      <c r="I26" s="22"/>
      <c r="J26" s="22"/>
    </row>
    <row r="27" spans="1:10" ht="15" thickBot="1" x14ac:dyDescent="0.35">
      <c r="A27" s="9"/>
      <c r="B27" s="16" t="s">
        <v>364</v>
      </c>
      <c r="C27" s="8"/>
      <c r="D27" s="8"/>
      <c r="E27" s="8"/>
      <c r="F27" s="17" t="s">
        <v>20</v>
      </c>
      <c r="G27" s="68">
        <v>3831000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12969000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12969000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12969000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3140000</v>
      </c>
      <c r="H36" s="28" t="s">
        <v>29</v>
      </c>
      <c r="I36" s="45">
        <v>4101721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16109000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1937.1461899999999</v>
      </c>
      <c r="H45" s="55"/>
      <c r="I45" s="55">
        <v>1929.7751849999997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125.17415524999998</v>
      </c>
      <c r="H46" s="55"/>
      <c r="I46" s="55">
        <v>108.67603375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349.255</v>
      </c>
      <c r="H47" s="55"/>
      <c r="I47" s="55">
        <v>350.02749999999997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46860.047791358375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8315.8411498101759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1.1040974664916011E-3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1.1755984781056743E-3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1.1398479722986377E-3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19" priority="18" stopIfTrue="1" operator="equal">
      <formula>0</formula>
    </cfRule>
  </conditionalFormatting>
  <conditionalFormatting sqref="G39">
    <cfRule type="expression" dxfId="418" priority="19" stopIfTrue="1">
      <formula>#REF!&gt;($G$29)</formula>
    </cfRule>
    <cfRule type="cellIs" dxfId="417" priority="20" stopIfTrue="1" operator="lessThanOrEqual">
      <formula>$G$29</formula>
    </cfRule>
  </conditionalFormatting>
  <conditionalFormatting sqref="G30">
    <cfRule type="expression" dxfId="416" priority="15">
      <formula>G30=0</formula>
    </cfRule>
  </conditionalFormatting>
  <conditionalFormatting sqref="B30">
    <cfRule type="expression" dxfId="415" priority="14">
      <formula>G30=0</formula>
    </cfRule>
  </conditionalFormatting>
  <conditionalFormatting sqref="B33">
    <cfRule type="expression" dxfId="414" priority="11">
      <formula>G33=0</formula>
    </cfRule>
  </conditionalFormatting>
  <conditionalFormatting sqref="B34">
    <cfRule type="expression" dxfId="413" priority="21">
      <formula>G34=0</formula>
    </cfRule>
  </conditionalFormatting>
  <conditionalFormatting sqref="G34">
    <cfRule type="expression" dxfId="412" priority="12">
      <formula>G34=0</formula>
    </cfRule>
  </conditionalFormatting>
  <conditionalFormatting sqref="B35">
    <cfRule type="expression" dxfId="411" priority="10">
      <formula>G33+G34=0</formula>
    </cfRule>
  </conditionalFormatting>
  <conditionalFormatting sqref="G35">
    <cfRule type="expression" dxfId="410" priority="9">
      <formula>G33+G34=0</formula>
    </cfRule>
  </conditionalFormatting>
  <conditionalFormatting sqref="B31:G31">
    <cfRule type="expression" dxfId="409" priority="16" stopIfTrue="1">
      <formula>$G$31&lt;=$G$29</formula>
    </cfRule>
    <cfRule type="expression" dxfId="408" priority="17">
      <formula>$G$31&gt;$G$29</formula>
    </cfRule>
  </conditionalFormatting>
  <conditionalFormatting sqref="G33">
    <cfRule type="expression" dxfId="407" priority="4" stopIfTrue="1">
      <formula>G33=0</formula>
    </cfRule>
    <cfRule type="expression" dxfId="406" priority="13">
      <formula>G34=0</formula>
    </cfRule>
  </conditionalFormatting>
  <conditionalFormatting sqref="C30">
    <cfRule type="expression" dxfId="405" priority="8">
      <formula>G30=0</formula>
    </cfRule>
  </conditionalFormatting>
  <conditionalFormatting sqref="D30">
    <cfRule type="expression" dxfId="404" priority="7">
      <formula>G30=0</formula>
    </cfRule>
  </conditionalFormatting>
  <conditionalFormatting sqref="E30">
    <cfRule type="expression" dxfId="403" priority="6">
      <formula>G30=0</formula>
    </cfRule>
  </conditionalFormatting>
  <conditionalFormatting sqref="F30">
    <cfRule type="expression" dxfId="402" priority="5">
      <formula>G30=0</formula>
    </cfRule>
  </conditionalFormatting>
  <conditionalFormatting sqref="I36">
    <cfRule type="expression" dxfId="401" priority="2">
      <formula>$G$36*1.05&gt;$I$36</formula>
    </cfRule>
    <cfRule type="expression" dxfId="400" priority="3">
      <formula>$I$36&lt;($G$36*1.05)</formula>
    </cfRule>
  </conditionalFormatting>
  <conditionalFormatting sqref="G56:G58">
    <cfRule type="cellIs" dxfId="39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Stewart County&amp;C&amp;7Department of Education&amp;R&amp;7&amp;D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820</v>
      </c>
    </row>
    <row r="5" spans="1:20" x14ac:dyDescent="0.3">
      <c r="A5"/>
      <c r="D5" s="77" t="s">
        <v>357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2398.5387500000002</v>
      </c>
      <c r="L12" s="92" t="s">
        <v>64</v>
      </c>
      <c r="M12" s="93">
        <v>20</v>
      </c>
      <c r="N12" s="94" t="s">
        <v>65</v>
      </c>
      <c r="O12" s="95">
        <v>119.92693750000001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1823.75</v>
      </c>
      <c r="L13" s="92" t="s">
        <v>64</v>
      </c>
      <c r="M13" s="93">
        <v>25</v>
      </c>
      <c r="N13" s="94" t="s">
        <v>65</v>
      </c>
      <c r="O13" s="95">
        <v>72.949999999999989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1887.2443357500001</v>
      </c>
      <c r="L14" s="92" t="s">
        <v>64</v>
      </c>
      <c r="M14" s="93">
        <v>25</v>
      </c>
      <c r="N14" s="94" t="s">
        <v>65</v>
      </c>
      <c r="O14" s="95">
        <v>75.48977343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1565.3973572500001</v>
      </c>
      <c r="L15" s="92" t="s">
        <v>64</v>
      </c>
      <c r="M15" s="95">
        <v>22.083333333333332</v>
      </c>
      <c r="N15" s="94" t="s">
        <v>65</v>
      </c>
      <c r="O15" s="95">
        <v>70.885918064150957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388.56595949999996</v>
      </c>
      <c r="L16" s="92" t="s">
        <v>64</v>
      </c>
      <c r="M16" s="95">
        <v>16.666666666666668</v>
      </c>
      <c r="N16" s="94" t="s">
        <v>65</v>
      </c>
      <c r="O16" s="95">
        <v>23.313957569999999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726.51499999999999</v>
      </c>
      <c r="L18" s="92" t="s">
        <v>64</v>
      </c>
      <c r="M18" s="93">
        <v>91</v>
      </c>
      <c r="N18" s="94" t="s">
        <v>65</v>
      </c>
      <c r="O18" s="95">
        <v>7.9836813186813185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321.4325</v>
      </c>
      <c r="L19" s="92" t="s">
        <v>64</v>
      </c>
      <c r="M19" s="93">
        <v>58.5</v>
      </c>
      <c r="N19" s="94" t="s">
        <v>65</v>
      </c>
      <c r="O19" s="95">
        <v>5.4945726495726497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329.68124999999998</v>
      </c>
      <c r="L20" s="92" t="s">
        <v>64</v>
      </c>
      <c r="M20" s="93">
        <v>58.5</v>
      </c>
      <c r="N20" s="94" t="s">
        <v>65</v>
      </c>
      <c r="O20" s="95">
        <v>5.6355769230769228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96.54249999999999</v>
      </c>
      <c r="L21" s="92" t="s">
        <v>64</v>
      </c>
      <c r="M21" s="93">
        <v>16.5</v>
      </c>
      <c r="N21" s="94" t="s">
        <v>65</v>
      </c>
      <c r="O21" s="95">
        <v>5.8510606060606056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74.998750000000001</v>
      </c>
      <c r="L22" s="92" t="s">
        <v>64</v>
      </c>
      <c r="M22" s="93">
        <v>16.5</v>
      </c>
      <c r="N22" s="94" t="s">
        <v>65</v>
      </c>
      <c r="O22" s="95">
        <v>4.5453787878787884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4.8962500000000002</v>
      </c>
      <c r="L23" s="92" t="s">
        <v>64</v>
      </c>
      <c r="M23" s="93">
        <v>16.5</v>
      </c>
      <c r="N23" s="94" t="s">
        <v>65</v>
      </c>
      <c r="O23" s="95">
        <v>0.29674242424242425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106.99875</v>
      </c>
      <c r="L24" s="92" t="s">
        <v>64</v>
      </c>
      <c r="M24" s="93">
        <v>8.5</v>
      </c>
      <c r="N24" s="94" t="s">
        <v>65</v>
      </c>
      <c r="O24" s="95">
        <v>12.588088235294117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29.298749999999998</v>
      </c>
      <c r="L25" s="92" t="s">
        <v>64</v>
      </c>
      <c r="M25" s="93">
        <v>8.5</v>
      </c>
      <c r="N25" s="94" t="s">
        <v>65</v>
      </c>
      <c r="O25" s="95">
        <v>3.4469117647058822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9.1225000000000005</v>
      </c>
      <c r="L27" s="92" t="s">
        <v>64</v>
      </c>
      <c r="M27" s="93">
        <v>8.5</v>
      </c>
      <c r="N27" s="94" t="s">
        <v>65</v>
      </c>
      <c r="O27" s="95">
        <v>1.0732352941176471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56</v>
      </c>
      <c r="L28" s="92" t="s">
        <v>64</v>
      </c>
      <c r="M28" s="72">
        <v>20</v>
      </c>
      <c r="N28" s="94" t="s">
        <v>65</v>
      </c>
      <c r="O28" s="95">
        <v>2.8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56</v>
      </c>
      <c r="L29" s="92" t="s">
        <v>64</v>
      </c>
      <c r="M29" s="72">
        <v>200</v>
      </c>
      <c r="N29" s="94" t="s">
        <v>65</v>
      </c>
      <c r="O29" s="95">
        <v>0.28000000000000003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4222.2887499999997</v>
      </c>
      <c r="L31" s="92" t="s">
        <v>64</v>
      </c>
      <c r="M31" s="72">
        <v>525</v>
      </c>
      <c r="N31" s="94" t="s">
        <v>65</v>
      </c>
      <c r="O31" s="95">
        <v>8.0424547619047608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4222.2887499999997</v>
      </c>
      <c r="L33" s="92" t="s">
        <v>64</v>
      </c>
      <c r="M33" s="72">
        <v>525</v>
      </c>
      <c r="N33" s="94" t="s">
        <v>65</v>
      </c>
      <c r="O33" s="95">
        <v>8.0424547619047608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3013.0512500000004</v>
      </c>
      <c r="L35" s="92" t="s">
        <v>64</v>
      </c>
      <c r="M35" s="72">
        <v>350</v>
      </c>
      <c r="N35" s="94" t="s">
        <v>65</v>
      </c>
      <c r="O35" s="95">
        <v>8.6087178571428584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1209.2375</v>
      </c>
      <c r="L36" s="92" t="s">
        <v>64</v>
      </c>
      <c r="M36" s="72">
        <v>265</v>
      </c>
      <c r="N36" s="94" t="s">
        <v>65</v>
      </c>
      <c r="O36" s="95">
        <v>4.5631603773584901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3.3812905600000001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4222.2887499999997</v>
      </c>
      <c r="L41" s="92" t="s">
        <v>64</v>
      </c>
      <c r="M41" s="72">
        <v>500</v>
      </c>
      <c r="N41" s="92" t="s">
        <v>65</v>
      </c>
      <c r="O41" s="95">
        <v>8.4445775000000012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3841.2076525000002</v>
      </c>
      <c r="L42" s="92" t="s">
        <v>64</v>
      </c>
      <c r="M42" s="72">
        <v>350</v>
      </c>
      <c r="N42" s="92" t="s">
        <v>65</v>
      </c>
      <c r="O42" s="95">
        <v>10.974879007142858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2.9770436372727271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9.186870002500001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1699.4862499999997</v>
      </c>
      <c r="L46" s="92" t="s">
        <v>64</v>
      </c>
      <c r="M46" s="72">
        <v>750</v>
      </c>
      <c r="N46" s="94" t="s">
        <v>65</v>
      </c>
      <c r="O46" s="95">
        <v>2.2659816666666663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388.56595949999996</v>
      </c>
      <c r="L47" s="92" t="s">
        <v>64</v>
      </c>
      <c r="M47" s="72">
        <v>1000</v>
      </c>
      <c r="N47" s="94" t="s">
        <v>65</v>
      </c>
      <c r="O47" s="95">
        <v>0.38856595949999995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1699.4862499999997</v>
      </c>
      <c r="L48" s="92" t="s">
        <v>64</v>
      </c>
      <c r="M48" s="72">
        <v>600</v>
      </c>
      <c r="N48" s="94" t="s">
        <v>65</v>
      </c>
      <c r="O48" s="95">
        <v>2.832477083333333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5.1438716800000002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4.0934350012499996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3.2747480009999999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521.78236242475782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27286086.860640284</v>
      </c>
      <c r="Q63" s="96" t="s">
        <v>118</v>
      </c>
      <c r="R63" s="102">
        <v>27286086.860640284</v>
      </c>
      <c r="S63" s="96" t="s">
        <v>119</v>
      </c>
      <c r="T63" s="103">
        <v>27286086.860640284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0.66697528016109831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18199145.428375617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27286086.860640284</v>
      </c>
      <c r="Q69" s="96" t="s">
        <v>118</v>
      </c>
      <c r="R69" s="102">
        <v>27286086.860640284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4605891.46207608</v>
      </c>
      <c r="P71" s="109"/>
      <c r="Q71" s="96" t="s">
        <v>118</v>
      </c>
      <c r="R71" s="112">
        <v>4605891.46207608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521.78236242475782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4078968.0227585542</v>
      </c>
      <c r="P75" s="115"/>
      <c r="Q75" s="96" t="s">
        <v>118</v>
      </c>
      <c r="R75" s="116">
        <v>4078968.0227585542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8684859.4848346338</v>
      </c>
      <c r="S77" s="96" t="s">
        <v>119</v>
      </c>
      <c r="T77" s="103">
        <v>8684859.4848346338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0.66697528016109831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5792586.5880573513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8186.8700024999998</v>
      </c>
      <c r="L83" s="92" t="s">
        <v>64</v>
      </c>
      <c r="M83" s="72">
        <v>3000</v>
      </c>
      <c r="N83" s="94" t="s">
        <v>65</v>
      </c>
      <c r="O83" s="119">
        <v>2.7289566674999999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142708.059970245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142708.059970245</v>
      </c>
      <c r="P87" s="100"/>
      <c r="Q87" s="96" t="s">
        <v>118</v>
      </c>
      <c r="R87" s="102">
        <v>142708.059970245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24089.120522977355</v>
      </c>
      <c r="Q89" s="96" t="s">
        <v>118</v>
      </c>
      <c r="R89" s="72">
        <v>24089.120522977355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4222.2887499999997</v>
      </c>
      <c r="L93" s="92" t="s">
        <v>64</v>
      </c>
      <c r="M93" s="72">
        <v>75</v>
      </c>
      <c r="N93" s="94" t="s">
        <v>65</v>
      </c>
      <c r="O93" s="95">
        <v>56.297183333333329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211.29624999999999</v>
      </c>
      <c r="L95" s="92" t="s">
        <v>64</v>
      </c>
      <c r="M95" s="72">
        <v>60</v>
      </c>
      <c r="N95" s="94" t="s">
        <v>65</v>
      </c>
      <c r="O95" s="95">
        <v>3.5216041666666666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63.318787499999999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1646288.4750000001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1646288.4750000001</v>
      </c>
      <c r="P103"/>
      <c r="Q103" s="96" t="s">
        <v>118</v>
      </c>
      <c r="R103" s="102">
        <v>1646288.4750000001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260442.83674500004</v>
      </c>
      <c r="P105"/>
      <c r="Q105" s="96" t="s">
        <v>118</v>
      </c>
      <c r="R105" s="102">
        <v>260442.83674500004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66.047744167499999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481898.60775882017</v>
      </c>
      <c r="P110" s="115"/>
      <c r="Q110" s="96" t="s">
        <v>118</v>
      </c>
      <c r="R110" s="126">
        <v>481898.60775882017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2555427.0999970427</v>
      </c>
      <c r="S112" s="96" t="s">
        <v>119</v>
      </c>
      <c r="T112" s="124">
        <v>2555427.0999970427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2411</v>
      </c>
      <c r="L116" s="94" t="s">
        <v>115</v>
      </c>
      <c r="M116" s="100">
        <v>1009.75</v>
      </c>
      <c r="N116" s="94" t="s">
        <v>65</v>
      </c>
      <c r="O116" s="127">
        <v>2434507.25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8186.8700024999998</v>
      </c>
      <c r="L118" s="94" t="s">
        <v>115</v>
      </c>
      <c r="M118" s="100">
        <v>66</v>
      </c>
      <c r="N118" s="94" t="s">
        <v>65</v>
      </c>
      <c r="O118" s="127">
        <v>540333.42016500002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8186.8700024999998</v>
      </c>
      <c r="L120" s="94" t="s">
        <v>115</v>
      </c>
      <c r="M120" s="100">
        <v>4</v>
      </c>
      <c r="N120" s="94" t="s">
        <v>65</v>
      </c>
      <c r="O120" s="128">
        <v>32747.480009999999</v>
      </c>
      <c r="T120" s="110"/>
    </row>
    <row r="121" spans="1:20" x14ac:dyDescent="0.3">
      <c r="A121" s="72">
        <v>10</v>
      </c>
      <c r="G121" s="96" t="s">
        <v>153</v>
      </c>
      <c r="K121" s="72">
        <v>3841.2076525000002</v>
      </c>
      <c r="L121" s="94" t="s">
        <v>115</v>
      </c>
      <c r="M121" s="100">
        <v>37.75</v>
      </c>
      <c r="N121" s="94" t="s">
        <v>65</v>
      </c>
      <c r="O121" s="128">
        <v>145005.58888187501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8186.8700024999998</v>
      </c>
      <c r="L123" s="94" t="s">
        <v>115</v>
      </c>
      <c r="M123" s="100">
        <v>14</v>
      </c>
      <c r="N123" s="94" t="s">
        <v>65</v>
      </c>
      <c r="O123" s="128">
        <v>114616.180035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8186.8700024999998</v>
      </c>
      <c r="L125" s="94" t="s">
        <v>115</v>
      </c>
      <c r="M125" s="100">
        <v>85</v>
      </c>
      <c r="N125" s="94" t="s">
        <v>65</v>
      </c>
      <c r="O125" s="128">
        <v>695883.95021249994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7798.3040430000001</v>
      </c>
      <c r="L127" s="94" t="s">
        <v>115</v>
      </c>
      <c r="M127" s="100">
        <v>108.25</v>
      </c>
      <c r="N127" s="94" t="s">
        <v>65</v>
      </c>
      <c r="O127" s="128">
        <v>844166.41265475005</v>
      </c>
      <c r="T127" s="110"/>
    </row>
    <row r="128" spans="1:20" x14ac:dyDescent="0.3">
      <c r="F128" s="84"/>
      <c r="G128" s="72" t="s">
        <v>70</v>
      </c>
      <c r="K128" s="72">
        <v>388.56595949999996</v>
      </c>
      <c r="L128" s="94" t="s">
        <v>115</v>
      </c>
      <c r="M128" s="100">
        <v>170</v>
      </c>
      <c r="N128" s="94" t="s">
        <v>65</v>
      </c>
      <c r="O128" s="128">
        <v>66056.213114999991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1699.4862499999997</v>
      </c>
      <c r="L129" s="94" t="s">
        <v>115</v>
      </c>
      <c r="M129" s="100">
        <v>41.75</v>
      </c>
      <c r="N129" s="94" t="s">
        <v>65</v>
      </c>
      <c r="O129" s="128">
        <v>70953.550937499982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7798.3040430000001</v>
      </c>
      <c r="L131" s="94" t="s">
        <v>115</v>
      </c>
      <c r="M131" s="100">
        <v>93.25</v>
      </c>
      <c r="N131" s="94" t="s">
        <v>65</v>
      </c>
      <c r="O131" s="128">
        <v>727191.85200974997</v>
      </c>
      <c r="T131" s="110"/>
    </row>
    <row r="132" spans="1:20" x14ac:dyDescent="0.3">
      <c r="F132" s="84"/>
      <c r="G132" s="72" t="s">
        <v>70</v>
      </c>
      <c r="K132" s="72">
        <v>388.56595949999996</v>
      </c>
      <c r="L132" s="94" t="s">
        <v>115</v>
      </c>
      <c r="M132" s="100">
        <v>164.75</v>
      </c>
      <c r="N132" s="94" t="s">
        <v>65</v>
      </c>
      <c r="O132" s="128">
        <v>64016.241827624995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1699.4862499999997</v>
      </c>
      <c r="L133" s="94" t="s">
        <v>115</v>
      </c>
      <c r="M133" s="100">
        <v>25</v>
      </c>
      <c r="N133" s="94" t="s">
        <v>65</v>
      </c>
      <c r="O133" s="128">
        <v>42487.156249999993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7798.3040430000001</v>
      </c>
      <c r="L135" s="94" t="s">
        <v>115</v>
      </c>
      <c r="M135" s="100">
        <v>16</v>
      </c>
      <c r="N135" s="94" t="s">
        <v>65</v>
      </c>
      <c r="O135" s="128">
        <v>124772.864688</v>
      </c>
      <c r="T135" s="110"/>
    </row>
    <row r="136" spans="1:20" x14ac:dyDescent="0.3">
      <c r="F136" s="84"/>
      <c r="G136" s="72" t="s">
        <v>70</v>
      </c>
      <c r="K136" s="72">
        <v>388.56595949999996</v>
      </c>
      <c r="L136" s="94" t="s">
        <v>115</v>
      </c>
      <c r="M136" s="100">
        <v>50.5</v>
      </c>
      <c r="N136" s="94" t="s">
        <v>65</v>
      </c>
      <c r="O136" s="128">
        <v>19622.580954749999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1699.4862499999997</v>
      </c>
      <c r="L137" s="94" t="s">
        <v>115</v>
      </c>
      <c r="M137" s="100">
        <v>17.25</v>
      </c>
      <c r="N137" s="94" t="s">
        <v>65</v>
      </c>
      <c r="O137" s="128">
        <v>29316.137812499994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595.86240750000002</v>
      </c>
      <c r="L139" s="94" t="s">
        <v>115</v>
      </c>
      <c r="M139" s="100">
        <v>89.04</v>
      </c>
      <c r="N139" s="94" t="s">
        <v>65</v>
      </c>
      <c r="O139" s="128">
        <v>53055.588763800006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90.96455512499999</v>
      </c>
      <c r="L140" s="94" t="s">
        <v>115</v>
      </c>
      <c r="M140" s="100">
        <v>19.329999999999998</v>
      </c>
      <c r="N140" s="94" t="s">
        <v>65</v>
      </c>
      <c r="O140" s="128">
        <v>1758.3448505662495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8186.8700024999998</v>
      </c>
      <c r="L144" s="94" t="s">
        <v>115</v>
      </c>
      <c r="M144" s="100">
        <v>41.549707365177262</v>
      </c>
      <c r="N144" s="94" t="s">
        <v>65</v>
      </c>
      <c r="O144" s="129">
        <v>340162.05284062302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6346652.86600924</v>
      </c>
      <c r="Q146" s="96" t="s">
        <v>168</v>
      </c>
      <c r="R146"/>
      <c r="T146" s="126">
        <v>6346652.86600924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8902079.9660062827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0.72414966841976591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6446438.2556296904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0.42111605294971255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52723.729829304008</v>
      </c>
      <c r="Q157" s="96" t="s">
        <v>118</v>
      </c>
      <c r="R157" s="102">
        <v>52723.729829304008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8899.7655951865163</v>
      </c>
      <c r="P159" s="109"/>
      <c r="Q159" s="96" t="s">
        <v>118</v>
      </c>
      <c r="R159" s="134">
        <v>8899.7655951865163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8186.8700024999998</v>
      </c>
      <c r="L161" s="92" t="s">
        <v>64</v>
      </c>
      <c r="M161" s="72">
        <v>6400</v>
      </c>
      <c r="N161" s="94"/>
      <c r="O161" s="135">
        <v>2.2791984378906252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119188.40311105235</v>
      </c>
      <c r="P164" s="109"/>
      <c r="Q164" s="96" t="s">
        <v>118</v>
      </c>
      <c r="R164" s="102">
        <v>119188.40311105235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20119.002445145637</v>
      </c>
      <c r="P166" s="109"/>
      <c r="Q166" s="96" t="s">
        <v>118</v>
      </c>
      <c r="R166" s="134">
        <v>20119.002445145637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2.7003144908403378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29553.116689651692</v>
      </c>
      <c r="P170" s="115"/>
      <c r="Q170" s="96" t="s">
        <v>118</v>
      </c>
      <c r="R170" s="134">
        <v>29553.116689651692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9.186870002500001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429945.51611700002</v>
      </c>
      <c r="Q176" s="96" t="s">
        <v>118</v>
      </c>
      <c r="R176" s="124">
        <v>429945.51611700002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68017.380649709405</v>
      </c>
      <c r="P178" s="109"/>
      <c r="Q178" s="96" t="s">
        <v>118</v>
      </c>
      <c r="R178" s="134">
        <v>68017.380649709405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23.183318586666665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848509.46027199994</v>
      </c>
      <c r="Q184" s="96" t="s">
        <v>118</v>
      </c>
      <c r="R184" s="124">
        <v>848509.46027199994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134234.19661503041</v>
      </c>
      <c r="P186" s="109"/>
      <c r="Q186" s="96" t="s">
        <v>118</v>
      </c>
      <c r="R186" s="134">
        <v>134234.19661503041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922753.77911060653</v>
      </c>
      <c r="L189" s="92" t="s">
        <v>64</v>
      </c>
      <c r="M189" s="72">
        <v>22376</v>
      </c>
      <c r="N189" s="94" t="s">
        <v>65</v>
      </c>
      <c r="O189" s="137">
        <v>41.238549298829398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1154679.3803672232</v>
      </c>
      <c r="Q192" s="96" t="s">
        <v>118</v>
      </c>
      <c r="R192" s="124">
        <v>1154679.3803672232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182670.2779740947</v>
      </c>
      <c r="P194" s="109"/>
      <c r="Q194" s="96" t="s">
        <v>118</v>
      </c>
      <c r="R194" s="134">
        <v>182670.2779740947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73.608737887996057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537065.25111820304</v>
      </c>
      <c r="P198" s="115"/>
      <c r="Q198" s="96" t="s">
        <v>118</v>
      </c>
      <c r="R198" s="126">
        <v>537065.25111820304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3585605.4807836008</v>
      </c>
      <c r="S200" s="96" t="s">
        <v>119</v>
      </c>
      <c r="T200" s="102">
        <v>3585605.4807836008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8186.8700024999998</v>
      </c>
      <c r="L206" s="94" t="s">
        <v>115</v>
      </c>
      <c r="M206" s="100">
        <v>26.5</v>
      </c>
      <c r="N206" s="94" t="s">
        <v>65</v>
      </c>
      <c r="O206" s="120">
        <v>216952.05506625</v>
      </c>
      <c r="Q206" s="96" t="s">
        <v>118</v>
      </c>
      <c r="R206" s="72">
        <v>216952.05506625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3968543.1997274719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922753.77911060653</v>
      </c>
      <c r="L210" s="94" t="s">
        <v>115</v>
      </c>
      <c r="M210" s="100">
        <v>3.92</v>
      </c>
      <c r="N210" s="94" t="s">
        <v>65</v>
      </c>
      <c r="O210" s="128">
        <v>3617194.8141135774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1785844.4398773625</v>
      </c>
    </row>
    <row r="214" spans="1:18" x14ac:dyDescent="0.3">
      <c r="G214"/>
      <c r="H214" s="72" t="s">
        <v>193</v>
      </c>
      <c r="I214"/>
      <c r="O214" s="119">
        <v>2170316.8884681463</v>
      </c>
    </row>
    <row r="215" spans="1:18" x14ac:dyDescent="0.3">
      <c r="G215"/>
      <c r="H215" s="72" t="s">
        <v>194</v>
      </c>
      <c r="I215"/>
      <c r="O215" s="100">
        <v>3956161.3283455088</v>
      </c>
      <c r="Q215" s="96" t="s">
        <v>118</v>
      </c>
      <c r="R215" s="72">
        <v>3956161.3283455088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3956161.3283455088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625864.72214425949</v>
      </c>
      <c r="Q221" s="96" t="s">
        <v>118</v>
      </c>
      <c r="R221" s="124">
        <v>625864.72214425949</v>
      </c>
    </row>
    <row r="222" spans="1:18" ht="3.9" customHeight="1" x14ac:dyDescent="0.3"/>
    <row r="223" spans="1:18" x14ac:dyDescent="0.3">
      <c r="H223" s="72" t="s">
        <v>197</v>
      </c>
      <c r="O223" s="100">
        <v>3956161.3283455088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849803.17048574146</v>
      </c>
      <c r="Q225" s="96" t="s">
        <v>118</v>
      </c>
      <c r="R225" s="124">
        <v>849803.17048574146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2182698.7598501099</v>
      </c>
      <c r="Q228" s="97"/>
    </row>
    <row r="229" spans="1:22" x14ac:dyDescent="0.3">
      <c r="H229" s="72" t="s">
        <v>204</v>
      </c>
      <c r="I229"/>
      <c r="O229" s="119">
        <v>1446877.925645431</v>
      </c>
      <c r="Q229" s="97"/>
    </row>
    <row r="230" spans="1:22" x14ac:dyDescent="0.3">
      <c r="H230" s="72" t="s">
        <v>205</v>
      </c>
      <c r="I230"/>
      <c r="O230" s="100">
        <v>3629576.685495541</v>
      </c>
      <c r="Q230" s="96" t="s">
        <v>118</v>
      </c>
      <c r="R230" s="72">
        <v>3629576.685495541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7295532.1219172236</v>
      </c>
      <c r="Q233" s="96" t="s">
        <v>118</v>
      </c>
      <c r="R233" s="143">
        <v>7295532.1219172236</v>
      </c>
    </row>
    <row r="234" spans="1:22" ht="6.75" customHeight="1" x14ac:dyDescent="0.3"/>
    <row r="235" spans="1:22" x14ac:dyDescent="0.3">
      <c r="E235" s="84" t="s">
        <v>208</v>
      </c>
      <c r="R235" s="102">
        <v>16573890.083454523</v>
      </c>
      <c r="S235" s="96" t="s">
        <v>119</v>
      </c>
      <c r="T235" s="144">
        <v>16573890.083454523</v>
      </c>
    </row>
    <row r="237" spans="1:22" x14ac:dyDescent="0.3">
      <c r="D237" s="84" t="s">
        <v>209</v>
      </c>
      <c r="T237" s="102">
        <v>20159495.564238124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0.46656394756438269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9405693.831357602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39843864.103420258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3059.1517207066963</v>
      </c>
      <c r="L256" s="94" t="s">
        <v>115</v>
      </c>
      <c r="M256" s="72">
        <v>100</v>
      </c>
      <c r="N256" s="94" t="s">
        <v>65</v>
      </c>
      <c r="O256" s="95">
        <v>305915.17207066965</v>
      </c>
    </row>
    <row r="257" spans="1:18" x14ac:dyDescent="0.3">
      <c r="A257" s="72">
        <v>3</v>
      </c>
      <c r="D257"/>
      <c r="I257" s="96" t="s">
        <v>221</v>
      </c>
      <c r="K257" s="72">
        <v>2488.2384796596311</v>
      </c>
      <c r="L257" s="94" t="s">
        <v>115</v>
      </c>
      <c r="M257" s="72">
        <v>110</v>
      </c>
      <c r="N257" s="94" t="s">
        <v>65</v>
      </c>
      <c r="O257" s="95">
        <v>273706.23276255943</v>
      </c>
    </row>
    <row r="258" spans="1:18" x14ac:dyDescent="0.3">
      <c r="A258" s="72">
        <v>4</v>
      </c>
      <c r="D258"/>
      <c r="I258" s="96" t="s">
        <v>94</v>
      </c>
      <c r="K258" s="72">
        <v>2639.4798021336728</v>
      </c>
      <c r="L258" s="94" t="s">
        <v>115</v>
      </c>
      <c r="M258" s="72">
        <v>130</v>
      </c>
      <c r="N258" s="94" t="s">
        <v>65</v>
      </c>
      <c r="O258" s="119">
        <v>343132.37427737744</v>
      </c>
    </row>
    <row r="259" spans="1:18" x14ac:dyDescent="0.3">
      <c r="D259"/>
      <c r="E259" s="84" t="s">
        <v>222</v>
      </c>
      <c r="O259" s="128">
        <v>922753.77911060653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305915.17207066965</v>
      </c>
      <c r="L262" s="94" t="s">
        <v>115</v>
      </c>
      <c r="M262" s="100">
        <v>147.26</v>
      </c>
      <c r="N262" s="94" t="s">
        <v>65</v>
      </c>
      <c r="O262" s="95">
        <v>45049068.239126809</v>
      </c>
    </row>
    <row r="263" spans="1:18" x14ac:dyDescent="0.3">
      <c r="D263"/>
      <c r="I263" s="96" t="s">
        <v>225</v>
      </c>
      <c r="K263" s="72">
        <v>273706.23276255943</v>
      </c>
      <c r="L263" s="94" t="s">
        <v>115</v>
      </c>
      <c r="M263" s="100">
        <v>151.72</v>
      </c>
      <c r="N263" s="94" t="s">
        <v>65</v>
      </c>
      <c r="O263" s="95">
        <v>41526709.634735517</v>
      </c>
    </row>
    <row r="264" spans="1:18" x14ac:dyDescent="0.3">
      <c r="D264"/>
      <c r="I264" s="96" t="s">
        <v>226</v>
      </c>
      <c r="K264" s="72">
        <v>343132.37427737744</v>
      </c>
      <c r="L264" s="94" t="s">
        <v>115</v>
      </c>
      <c r="M264" s="100">
        <v>170.44</v>
      </c>
      <c r="N264" s="94" t="s">
        <v>65</v>
      </c>
      <c r="O264" s="119">
        <v>58483481.871836208</v>
      </c>
    </row>
    <row r="265" spans="1:18" x14ac:dyDescent="0.3">
      <c r="D265"/>
      <c r="E265"/>
      <c r="F265" s="84" t="s">
        <v>227</v>
      </c>
      <c r="O265" s="128">
        <v>145059259.74569854</v>
      </c>
      <c r="Q265" s="96" t="s">
        <v>118</v>
      </c>
      <c r="R265" s="102">
        <v>145059259.74569854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14505925.974569855</v>
      </c>
      <c r="Q267" s="96" t="s">
        <v>118</v>
      </c>
      <c r="R267" s="72">
        <v>14505925.974569855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145059259.74569854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10154148.182198899</v>
      </c>
      <c r="Q271" s="96" t="s">
        <v>118</v>
      </c>
      <c r="R271" s="143">
        <v>10154148.182198899</v>
      </c>
    </row>
    <row r="272" spans="1:18" x14ac:dyDescent="0.3">
      <c r="D272"/>
      <c r="E272" s="84" t="s">
        <v>230</v>
      </c>
      <c r="F272"/>
      <c r="R272" s="102">
        <v>169719333.90246731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291821284.87668902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7295532.1219172254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27286000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9087000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18199000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8685000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2892000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5793000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8902000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2456000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6446000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20159000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10754000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9405000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39843000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39843000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39843000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25189000</v>
      </c>
      <c r="H36" s="28" t="s">
        <v>29</v>
      </c>
      <c r="I36" s="45">
        <v>37503718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65032000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8186.8700024999998</v>
      </c>
      <c r="H45" s="55"/>
      <c r="I45" s="55">
        <v>8433.3499524999988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388.56595949999996</v>
      </c>
      <c r="H46" s="55"/>
      <c r="I46" s="55">
        <v>498.86071199999998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1699.4862499999997</v>
      </c>
      <c r="H47" s="55"/>
      <c r="I47" s="55">
        <v>1733.0549999999998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700000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45935.828240998118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7943.4509134921373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2.1449823148719582E-2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2.1168530863407736E-2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2.1309177006063659E-2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98" priority="18" stopIfTrue="1" operator="equal">
      <formula>0</formula>
    </cfRule>
  </conditionalFormatting>
  <conditionalFormatting sqref="G39">
    <cfRule type="expression" dxfId="397" priority="19" stopIfTrue="1">
      <formula>#REF!&gt;($G$29)</formula>
    </cfRule>
    <cfRule type="cellIs" dxfId="396" priority="20" stopIfTrue="1" operator="lessThanOrEqual">
      <formula>$G$29</formula>
    </cfRule>
  </conditionalFormatting>
  <conditionalFormatting sqref="G30">
    <cfRule type="expression" dxfId="395" priority="15">
      <formula>G30=0</formula>
    </cfRule>
  </conditionalFormatting>
  <conditionalFormatting sqref="B30">
    <cfRule type="expression" dxfId="394" priority="14">
      <formula>G30=0</formula>
    </cfRule>
  </conditionalFormatting>
  <conditionalFormatting sqref="B33">
    <cfRule type="expression" dxfId="393" priority="11">
      <formula>G33=0</formula>
    </cfRule>
  </conditionalFormatting>
  <conditionalFormatting sqref="B34">
    <cfRule type="expression" dxfId="392" priority="21">
      <formula>G34=0</formula>
    </cfRule>
  </conditionalFormatting>
  <conditionalFormatting sqref="G34">
    <cfRule type="expression" dxfId="391" priority="12">
      <formula>G34=0</formula>
    </cfRule>
  </conditionalFormatting>
  <conditionalFormatting sqref="B35">
    <cfRule type="expression" dxfId="390" priority="10">
      <formula>G33+G34=0</formula>
    </cfRule>
  </conditionalFormatting>
  <conditionalFormatting sqref="G35">
    <cfRule type="expression" dxfId="389" priority="9">
      <formula>G33+G34=0</formula>
    </cfRule>
  </conditionalFormatting>
  <conditionalFormatting sqref="B31:G31">
    <cfRule type="expression" dxfId="388" priority="16" stopIfTrue="1">
      <formula>$G$31&lt;=$G$29</formula>
    </cfRule>
    <cfRule type="expression" dxfId="387" priority="17">
      <formula>$G$31&gt;$G$29</formula>
    </cfRule>
  </conditionalFormatting>
  <conditionalFormatting sqref="G33">
    <cfRule type="expression" dxfId="386" priority="4" stopIfTrue="1">
      <formula>G33=0</formula>
    </cfRule>
    <cfRule type="expression" dxfId="385" priority="13">
      <formula>G34=0</formula>
    </cfRule>
  </conditionalFormatting>
  <conditionalFormatting sqref="C30">
    <cfRule type="expression" dxfId="384" priority="8">
      <formula>G30=0</formula>
    </cfRule>
  </conditionalFormatting>
  <conditionalFormatting sqref="D30">
    <cfRule type="expression" dxfId="383" priority="7">
      <formula>G30=0</formula>
    </cfRule>
  </conditionalFormatting>
  <conditionalFormatting sqref="E30">
    <cfRule type="expression" dxfId="382" priority="6">
      <formula>G30=0</formula>
    </cfRule>
  </conditionalFormatting>
  <conditionalFormatting sqref="F30">
    <cfRule type="expression" dxfId="381" priority="5">
      <formula>G30=0</formula>
    </cfRule>
  </conditionalFormatting>
  <conditionalFormatting sqref="I36">
    <cfRule type="expression" dxfId="380" priority="2">
      <formula>$G$36*1.05&gt;$I$36</formula>
    </cfRule>
    <cfRule type="expression" dxfId="379" priority="3">
      <formula>$I$36&lt;($G$36*1.05)</formula>
    </cfRule>
  </conditionalFormatting>
  <conditionalFormatting sqref="G56:G58">
    <cfRule type="cellIs" dxfId="37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Sullivan County&amp;C&amp;7Department of Education&amp;R&amp;7&amp;D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821</v>
      </c>
    </row>
    <row r="5" spans="1:20" x14ac:dyDescent="0.3">
      <c r="A5"/>
      <c r="D5" s="77" t="s">
        <v>355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1073.88625</v>
      </c>
      <c r="L12" s="92" t="s">
        <v>64</v>
      </c>
      <c r="M12" s="93">
        <v>20</v>
      </c>
      <c r="N12" s="94" t="s">
        <v>65</v>
      </c>
      <c r="O12" s="95">
        <v>53.694312500000002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861.58366750000005</v>
      </c>
      <c r="L13" s="92" t="s">
        <v>64</v>
      </c>
      <c r="M13" s="93">
        <v>25</v>
      </c>
      <c r="N13" s="94" t="s">
        <v>65</v>
      </c>
      <c r="O13" s="95">
        <v>34.463346700000002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846.70238474999996</v>
      </c>
      <c r="L14" s="92" t="s">
        <v>64</v>
      </c>
      <c r="M14" s="93">
        <v>25</v>
      </c>
      <c r="N14" s="94" t="s">
        <v>65</v>
      </c>
      <c r="O14" s="95">
        <v>33.868095390000001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756.84354550000012</v>
      </c>
      <c r="L15" s="92" t="s">
        <v>64</v>
      </c>
      <c r="M15" s="95">
        <v>22.083333333333332</v>
      </c>
      <c r="N15" s="94" t="s">
        <v>65</v>
      </c>
      <c r="O15" s="95">
        <v>34.272160550943404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194.97967724999998</v>
      </c>
      <c r="L16" s="92" t="s">
        <v>64</v>
      </c>
      <c r="M16" s="95">
        <v>16.666666666666668</v>
      </c>
      <c r="N16" s="94" t="s">
        <v>65</v>
      </c>
      <c r="O16" s="95">
        <v>11.698780634999999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141.15875</v>
      </c>
      <c r="L18" s="92" t="s">
        <v>64</v>
      </c>
      <c r="M18" s="93">
        <v>91</v>
      </c>
      <c r="N18" s="94" t="s">
        <v>65</v>
      </c>
      <c r="O18" s="95">
        <v>1.5511950549450548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177.38374999999996</v>
      </c>
      <c r="L19" s="92" t="s">
        <v>64</v>
      </c>
      <c r="M19" s="93">
        <v>58.5</v>
      </c>
      <c r="N19" s="94" t="s">
        <v>65</v>
      </c>
      <c r="O19" s="95">
        <v>3.0322008547008541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109.44499999999999</v>
      </c>
      <c r="L20" s="92" t="s">
        <v>64</v>
      </c>
      <c r="M20" s="93">
        <v>58.5</v>
      </c>
      <c r="N20" s="94" t="s">
        <v>65</v>
      </c>
      <c r="O20" s="95">
        <v>1.8708547008547007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124.70749999999998</v>
      </c>
      <c r="L21" s="92" t="s">
        <v>64</v>
      </c>
      <c r="M21" s="93">
        <v>16.5</v>
      </c>
      <c r="N21" s="94" t="s">
        <v>65</v>
      </c>
      <c r="O21" s="95">
        <v>7.5580303030303018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40.172499999999999</v>
      </c>
      <c r="L22" s="92" t="s">
        <v>64</v>
      </c>
      <c r="M22" s="93">
        <v>16.5</v>
      </c>
      <c r="N22" s="94" t="s">
        <v>65</v>
      </c>
      <c r="O22" s="95">
        <v>2.4346969696969696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7.9999999999999991</v>
      </c>
      <c r="L23" s="92" t="s">
        <v>64</v>
      </c>
      <c r="M23" s="93">
        <v>16.5</v>
      </c>
      <c r="N23" s="94" t="s">
        <v>65</v>
      </c>
      <c r="O23" s="95">
        <v>0.48484848484848481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63.721249999999998</v>
      </c>
      <c r="L24" s="92" t="s">
        <v>64</v>
      </c>
      <c r="M24" s="93">
        <v>8.5</v>
      </c>
      <c r="N24" s="94" t="s">
        <v>65</v>
      </c>
      <c r="O24" s="95">
        <v>7.4966176470588231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22.901249999999997</v>
      </c>
      <c r="L25" s="92" t="s">
        <v>64</v>
      </c>
      <c r="M25" s="93">
        <v>8.5</v>
      </c>
      <c r="N25" s="94" t="s">
        <v>65</v>
      </c>
      <c r="O25" s="95">
        <v>2.6942647058823526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4.0362499999999999</v>
      </c>
      <c r="L27" s="92" t="s">
        <v>64</v>
      </c>
      <c r="M27" s="93">
        <v>8.5</v>
      </c>
      <c r="N27" s="94" t="s">
        <v>65</v>
      </c>
      <c r="O27" s="95">
        <v>0.47485294117647059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30</v>
      </c>
      <c r="L28" s="92" t="s">
        <v>64</v>
      </c>
      <c r="M28" s="72">
        <v>20</v>
      </c>
      <c r="N28" s="94" t="s">
        <v>65</v>
      </c>
      <c r="O28" s="95">
        <v>1.5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30</v>
      </c>
      <c r="L29" s="92" t="s">
        <v>64</v>
      </c>
      <c r="M29" s="72">
        <v>200</v>
      </c>
      <c r="N29" s="94" t="s">
        <v>65</v>
      </c>
      <c r="O29" s="95">
        <v>0.15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1935.4699175000001</v>
      </c>
      <c r="L31" s="92" t="s">
        <v>64</v>
      </c>
      <c r="M31" s="72">
        <v>525</v>
      </c>
      <c r="N31" s="94" t="s">
        <v>65</v>
      </c>
      <c r="O31" s="95">
        <v>3.6866093666666666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1935.4699175000001</v>
      </c>
      <c r="L33" s="92" t="s">
        <v>64</v>
      </c>
      <c r="M33" s="72">
        <v>525</v>
      </c>
      <c r="N33" s="94" t="s">
        <v>65</v>
      </c>
      <c r="O33" s="95">
        <v>3.6866093666666666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1361.22875</v>
      </c>
      <c r="L35" s="92" t="s">
        <v>64</v>
      </c>
      <c r="M35" s="72">
        <v>350</v>
      </c>
      <c r="N35" s="94" t="s">
        <v>65</v>
      </c>
      <c r="O35" s="95">
        <v>3.8892250000000002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574.24116750000007</v>
      </c>
      <c r="L36" s="92" t="s">
        <v>64</v>
      </c>
      <c r="M36" s="72">
        <v>265</v>
      </c>
      <c r="N36" s="94" t="s">
        <v>65</v>
      </c>
      <c r="O36" s="95">
        <v>2.1669478018867929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1935.4699175000001</v>
      </c>
      <c r="L41" s="92" t="s">
        <v>64</v>
      </c>
      <c r="M41" s="72">
        <v>500</v>
      </c>
      <c r="N41" s="92" t="s">
        <v>65</v>
      </c>
      <c r="O41" s="95">
        <v>3.8709398350000002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1798.5256075</v>
      </c>
      <c r="L42" s="92" t="s">
        <v>64</v>
      </c>
      <c r="M42" s="72">
        <v>350</v>
      </c>
      <c r="N42" s="92" t="s">
        <v>65</v>
      </c>
      <c r="O42" s="95">
        <v>5.1386445928571431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1.3877104872727275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4.8162038400000009</v>
      </c>
      <c r="Q45" s="97"/>
    </row>
    <row r="46" spans="1:21" x14ac:dyDescent="0.3">
      <c r="C46">
        <v>16</v>
      </c>
      <c r="G46" s="84"/>
      <c r="H46" s="84" t="s">
        <v>102</v>
      </c>
      <c r="K46" s="72">
        <v>691.52624999999989</v>
      </c>
      <c r="L46" s="92" t="s">
        <v>64</v>
      </c>
      <c r="M46" s="72">
        <v>750</v>
      </c>
      <c r="N46" s="94" t="s">
        <v>65</v>
      </c>
      <c r="O46" s="95">
        <v>0.92203499999999983</v>
      </c>
      <c r="Q46" s="97"/>
    </row>
    <row r="47" spans="1:21" x14ac:dyDescent="0.3">
      <c r="C47">
        <v>15</v>
      </c>
      <c r="G47" s="84"/>
      <c r="H47" s="84" t="s">
        <v>70</v>
      </c>
      <c r="K47" s="72">
        <v>194.97967724999998</v>
      </c>
      <c r="L47" s="92" t="s">
        <v>64</v>
      </c>
      <c r="M47" s="72">
        <v>1000</v>
      </c>
      <c r="N47" s="94" t="s">
        <v>65</v>
      </c>
      <c r="O47" s="95">
        <v>0.19497967724999998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691.52624999999989</v>
      </c>
      <c r="L48" s="92" t="s">
        <v>64</v>
      </c>
      <c r="M48" s="72">
        <v>600</v>
      </c>
      <c r="N48" s="94" t="s">
        <v>65</v>
      </c>
      <c r="O48" s="95">
        <v>1.1525437499999998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1.9081019200000002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1.5264815360000001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250.09128961173744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13078273.898956198</v>
      </c>
      <c r="Q63" s="96" t="s">
        <v>118</v>
      </c>
      <c r="R63" s="102">
        <v>13078273.898956198</v>
      </c>
      <c r="S63" s="96" t="s">
        <v>119</v>
      </c>
      <c r="T63" s="103">
        <v>13078273.898956198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0.66697528016109831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8722885.3977798894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13078273.898956198</v>
      </c>
      <c r="Q69" s="96" t="s">
        <v>118</v>
      </c>
      <c r="R69" s="102">
        <v>13078273.898956198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2207612.6341438065</v>
      </c>
      <c r="P71" s="109"/>
      <c r="Q71" s="96" t="s">
        <v>118</v>
      </c>
      <c r="R71" s="112">
        <v>2207612.6341438065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250.09128961173744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1955057.2164919209</v>
      </c>
      <c r="P75" s="115"/>
      <c r="Q75" s="96" t="s">
        <v>118</v>
      </c>
      <c r="R75" s="116">
        <v>1955057.2164919209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4162669.8506357274</v>
      </c>
      <c r="S77" s="96" t="s">
        <v>119</v>
      </c>
      <c r="T77" s="103">
        <v>4162669.8506357274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0.66697528016109831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2776397.8898459217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3816.2038400000006</v>
      </c>
      <c r="L83" s="92" t="s">
        <v>64</v>
      </c>
      <c r="M83" s="72">
        <v>3000</v>
      </c>
      <c r="N83" s="94" t="s">
        <v>65</v>
      </c>
      <c r="O83" s="119">
        <v>1.2720679466666669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66521.521202986682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66521.521202986682</v>
      </c>
      <c r="P87" s="100"/>
      <c r="Q87" s="96" t="s">
        <v>118</v>
      </c>
      <c r="R87" s="102">
        <v>66521.521202986682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11228.832779064152</v>
      </c>
      <c r="Q89" s="96" t="s">
        <v>118</v>
      </c>
      <c r="R89" s="72">
        <v>11228.832779064152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1935.4699175000001</v>
      </c>
      <c r="L93" s="92" t="s">
        <v>64</v>
      </c>
      <c r="M93" s="72">
        <v>75</v>
      </c>
      <c r="N93" s="94" t="s">
        <v>65</v>
      </c>
      <c r="O93" s="95">
        <v>25.806265566666667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126.79499999999999</v>
      </c>
      <c r="L95" s="92" t="s">
        <v>64</v>
      </c>
      <c r="M95" s="72">
        <v>60</v>
      </c>
      <c r="N95" s="94" t="s">
        <v>65</v>
      </c>
      <c r="O95" s="95">
        <v>2.1132499999999999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28.919515566666668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751907.40473333339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751907.40473333339</v>
      </c>
      <c r="P103"/>
      <c r="Q103" s="96" t="s">
        <v>118</v>
      </c>
      <c r="R103" s="102">
        <v>751907.40473333339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118951.75142881335</v>
      </c>
      <c r="P105"/>
      <c r="Q105" s="96" t="s">
        <v>118</v>
      </c>
      <c r="R105" s="102">
        <v>118951.75142881335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30.191583513333335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220284.3146953189</v>
      </c>
      <c r="P110" s="115"/>
      <c r="Q110" s="96" t="s">
        <v>118</v>
      </c>
      <c r="R110" s="126">
        <v>220284.3146953189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1168893.8248395163</v>
      </c>
      <c r="S112" s="96" t="s">
        <v>119</v>
      </c>
      <c r="T112" s="124">
        <v>1168893.8248395163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848</v>
      </c>
      <c r="L116" s="94" t="s">
        <v>115</v>
      </c>
      <c r="M116" s="100">
        <v>1009.75</v>
      </c>
      <c r="N116" s="94" t="s">
        <v>65</v>
      </c>
      <c r="O116" s="127">
        <v>856268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3816.2038400000006</v>
      </c>
      <c r="L118" s="94" t="s">
        <v>115</v>
      </c>
      <c r="M118" s="100">
        <v>66</v>
      </c>
      <c r="N118" s="94" t="s">
        <v>65</v>
      </c>
      <c r="O118" s="127">
        <v>251869.45344000004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3816.2038400000006</v>
      </c>
      <c r="L120" s="94" t="s">
        <v>115</v>
      </c>
      <c r="M120" s="100">
        <v>4</v>
      </c>
      <c r="N120" s="94" t="s">
        <v>65</v>
      </c>
      <c r="O120" s="128">
        <v>15264.815360000002</v>
      </c>
      <c r="T120" s="110"/>
    </row>
    <row r="121" spans="1:20" x14ac:dyDescent="0.3">
      <c r="A121" s="72">
        <v>10</v>
      </c>
      <c r="G121" s="96" t="s">
        <v>153</v>
      </c>
      <c r="K121" s="72">
        <v>1798.5256075</v>
      </c>
      <c r="L121" s="94" t="s">
        <v>115</v>
      </c>
      <c r="M121" s="100">
        <v>37.75</v>
      </c>
      <c r="N121" s="94" t="s">
        <v>65</v>
      </c>
      <c r="O121" s="128">
        <v>67894.341683124992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3816.2038400000006</v>
      </c>
      <c r="L123" s="94" t="s">
        <v>115</v>
      </c>
      <c r="M123" s="100">
        <v>14</v>
      </c>
      <c r="N123" s="94" t="s">
        <v>65</v>
      </c>
      <c r="O123" s="128">
        <v>53426.853760000005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3816.2038400000006</v>
      </c>
      <c r="L125" s="94" t="s">
        <v>115</v>
      </c>
      <c r="M125" s="100">
        <v>85</v>
      </c>
      <c r="N125" s="94" t="s">
        <v>65</v>
      </c>
      <c r="O125" s="128">
        <v>324377.32640000008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3621.2241627500007</v>
      </c>
      <c r="L127" s="94" t="s">
        <v>115</v>
      </c>
      <c r="M127" s="100">
        <v>108.25</v>
      </c>
      <c r="N127" s="94" t="s">
        <v>65</v>
      </c>
      <c r="O127" s="128">
        <v>391997.51561768755</v>
      </c>
      <c r="T127" s="110"/>
    </row>
    <row r="128" spans="1:20" x14ac:dyDescent="0.3">
      <c r="F128" s="84"/>
      <c r="G128" s="72" t="s">
        <v>70</v>
      </c>
      <c r="K128" s="72">
        <v>194.97967724999998</v>
      </c>
      <c r="L128" s="94" t="s">
        <v>115</v>
      </c>
      <c r="M128" s="100">
        <v>170</v>
      </c>
      <c r="N128" s="94" t="s">
        <v>65</v>
      </c>
      <c r="O128" s="128">
        <v>33146.545132499996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691.52624999999989</v>
      </c>
      <c r="L129" s="94" t="s">
        <v>115</v>
      </c>
      <c r="M129" s="100">
        <v>41.75</v>
      </c>
      <c r="N129" s="94" t="s">
        <v>65</v>
      </c>
      <c r="O129" s="128">
        <v>28871.220937499995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3621.2241627500007</v>
      </c>
      <c r="L131" s="94" t="s">
        <v>115</v>
      </c>
      <c r="M131" s="100">
        <v>93.25</v>
      </c>
      <c r="N131" s="94" t="s">
        <v>65</v>
      </c>
      <c r="O131" s="128">
        <v>337679.15317643754</v>
      </c>
      <c r="T131" s="110"/>
    </row>
    <row r="132" spans="1:20" x14ac:dyDescent="0.3">
      <c r="F132" s="84"/>
      <c r="G132" s="72" t="s">
        <v>70</v>
      </c>
      <c r="K132" s="72">
        <v>194.97967724999998</v>
      </c>
      <c r="L132" s="94" t="s">
        <v>115</v>
      </c>
      <c r="M132" s="100">
        <v>164.75</v>
      </c>
      <c r="N132" s="94" t="s">
        <v>65</v>
      </c>
      <c r="O132" s="128">
        <v>32122.901826937497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691.52624999999989</v>
      </c>
      <c r="L133" s="94" t="s">
        <v>115</v>
      </c>
      <c r="M133" s="100">
        <v>25</v>
      </c>
      <c r="N133" s="94" t="s">
        <v>65</v>
      </c>
      <c r="O133" s="128">
        <v>17288.156249999996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3621.2241627500007</v>
      </c>
      <c r="L135" s="94" t="s">
        <v>115</v>
      </c>
      <c r="M135" s="100">
        <v>16</v>
      </c>
      <c r="N135" s="94" t="s">
        <v>65</v>
      </c>
      <c r="O135" s="128">
        <v>57939.586604000011</v>
      </c>
      <c r="T135" s="110"/>
    </row>
    <row r="136" spans="1:20" x14ac:dyDescent="0.3">
      <c r="F136" s="84"/>
      <c r="G136" s="72" t="s">
        <v>70</v>
      </c>
      <c r="K136" s="72">
        <v>194.97967724999998</v>
      </c>
      <c r="L136" s="94" t="s">
        <v>115</v>
      </c>
      <c r="M136" s="100">
        <v>50.5</v>
      </c>
      <c r="N136" s="94" t="s">
        <v>65</v>
      </c>
      <c r="O136" s="128">
        <v>9846.4737011249981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691.52624999999989</v>
      </c>
      <c r="L137" s="94" t="s">
        <v>115</v>
      </c>
      <c r="M137" s="100">
        <v>17.25</v>
      </c>
      <c r="N137" s="94" t="s">
        <v>65</v>
      </c>
      <c r="O137" s="128">
        <v>11928.827812499998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288.71386999999999</v>
      </c>
      <c r="L139" s="94" t="s">
        <v>115</v>
      </c>
      <c r="M139" s="100">
        <v>89.04</v>
      </c>
      <c r="N139" s="94" t="s">
        <v>65</v>
      </c>
      <c r="O139" s="128">
        <v>25707.082984799999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46.764469687499997</v>
      </c>
      <c r="L140" s="94" t="s">
        <v>115</v>
      </c>
      <c r="M140" s="100">
        <v>19.329999999999998</v>
      </c>
      <c r="N140" s="94" t="s">
        <v>65</v>
      </c>
      <c r="O140" s="128">
        <v>903.95719905937483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3816.2038400000006</v>
      </c>
      <c r="L144" s="94" t="s">
        <v>115</v>
      </c>
      <c r="M144" s="100">
        <v>41.549707365177262</v>
      </c>
      <c r="N144" s="94" t="s">
        <v>65</v>
      </c>
      <c r="O144" s="129">
        <v>158562.15279786577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2675094.3646835377</v>
      </c>
      <c r="Q146" s="96" t="s">
        <v>168</v>
      </c>
      <c r="R146"/>
      <c r="T146" s="126">
        <v>2675094.3646835377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3843988.1895230543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0.72414966841976591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2783622.7728526159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0.19629781563180948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24576.486517102549</v>
      </c>
      <c r="Q157" s="96" t="s">
        <v>118</v>
      </c>
      <c r="R157" s="102">
        <v>24576.486517102549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4148.5109240869106</v>
      </c>
      <c r="P159" s="109"/>
      <c r="Q159" s="96" t="s">
        <v>118</v>
      </c>
      <c r="R159" s="134">
        <v>4148.5109240869106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3816.2038400000006</v>
      </c>
      <c r="L161" s="92" t="s">
        <v>64</v>
      </c>
      <c r="M161" s="72">
        <v>6400</v>
      </c>
      <c r="N161" s="94"/>
      <c r="O161" s="135">
        <v>1.59628185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83475.963063899995</v>
      </c>
      <c r="P164" s="109"/>
      <c r="Q164" s="96" t="s">
        <v>118</v>
      </c>
      <c r="R164" s="102">
        <v>83475.963063899995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14090.74256518632</v>
      </c>
      <c r="P166" s="109"/>
      <c r="Q166" s="96" t="s">
        <v>118</v>
      </c>
      <c r="R166" s="134">
        <v>14090.74256518632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1.7925796656318096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19618.572656486191</v>
      </c>
      <c r="P170" s="115"/>
      <c r="Q170" s="96" t="s">
        <v>118</v>
      </c>
      <c r="R170" s="134">
        <v>19618.572656486191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4.8162038400000009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225398.33971200004</v>
      </c>
      <c r="Q176" s="96" t="s">
        <v>118</v>
      </c>
      <c r="R176" s="124">
        <v>225398.33971200004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35658.017342438412</v>
      </c>
      <c r="P178" s="109"/>
      <c r="Q178" s="96" t="s">
        <v>118</v>
      </c>
      <c r="R178" s="134">
        <v>35658.017342438412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11.324458293333334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414475.17353600002</v>
      </c>
      <c r="Q184" s="96" t="s">
        <v>118</v>
      </c>
      <c r="R184" s="124">
        <v>414475.17353600002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65569.97245339521</v>
      </c>
      <c r="P186" s="109"/>
      <c r="Q186" s="96" t="s">
        <v>118</v>
      </c>
      <c r="R186" s="134">
        <v>65569.97245339521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430548.80559464952</v>
      </c>
      <c r="L189" s="92" t="s">
        <v>64</v>
      </c>
      <c r="M189" s="72">
        <v>22376</v>
      </c>
      <c r="N189" s="94" t="s">
        <v>65</v>
      </c>
      <c r="O189" s="137">
        <v>19.241544762006146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538763.25333617209</v>
      </c>
      <c r="Q192" s="96" t="s">
        <v>118</v>
      </c>
      <c r="R192" s="124">
        <v>538763.25333617209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85232.346677782421</v>
      </c>
      <c r="P194" s="109"/>
      <c r="Q194" s="96" t="s">
        <v>118</v>
      </c>
      <c r="R194" s="134">
        <v>85232.346677782421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35.382206895339479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258156.22406508625</v>
      </c>
      <c r="P198" s="115"/>
      <c r="Q198" s="96" t="s">
        <v>118</v>
      </c>
      <c r="R198" s="126">
        <v>258156.22406508625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1769163.6028496367</v>
      </c>
      <c r="S200" s="96" t="s">
        <v>119</v>
      </c>
      <c r="T200" s="102">
        <v>1769163.6028496367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3816.2038400000006</v>
      </c>
      <c r="L206" s="94" t="s">
        <v>115</v>
      </c>
      <c r="M206" s="100">
        <v>26.5</v>
      </c>
      <c r="N206" s="94" t="s">
        <v>65</v>
      </c>
      <c r="O206" s="120">
        <v>101129.40176000002</v>
      </c>
      <c r="Q206" s="96" t="s">
        <v>118</v>
      </c>
      <c r="R206" s="72">
        <v>101129.40176000002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941660.5913550962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430548.80559464952</v>
      </c>
      <c r="L210" s="94" t="s">
        <v>115</v>
      </c>
      <c r="M210" s="100">
        <v>3.92</v>
      </c>
      <c r="N210" s="94" t="s">
        <v>65</v>
      </c>
      <c r="O210" s="128">
        <v>1687751.317931026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423747.26610979327</v>
      </c>
    </row>
    <row r="214" spans="1:18" x14ac:dyDescent="0.3">
      <c r="G214"/>
      <c r="H214" s="72" t="s">
        <v>193</v>
      </c>
      <c r="I214"/>
      <c r="O214" s="119">
        <v>1012650.7907586156</v>
      </c>
    </row>
    <row r="215" spans="1:18" x14ac:dyDescent="0.3">
      <c r="G215"/>
      <c r="H215" s="72" t="s">
        <v>194</v>
      </c>
      <c r="I215"/>
      <c r="O215" s="100">
        <v>1436398.0568684088</v>
      </c>
      <c r="Q215" s="96" t="s">
        <v>118</v>
      </c>
      <c r="R215" s="72">
        <v>1436398.0568684088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1436398.0568684088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227238.17259658227</v>
      </c>
      <c r="Q221" s="96" t="s">
        <v>118</v>
      </c>
      <c r="R221" s="124">
        <v>227238.17259658227</v>
      </c>
    </row>
    <row r="222" spans="1:18" ht="3.9" customHeight="1" x14ac:dyDescent="0.3"/>
    <row r="223" spans="1:18" x14ac:dyDescent="0.3">
      <c r="H223" s="72" t="s">
        <v>197</v>
      </c>
      <c r="O223" s="100">
        <v>1436398.0568684088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308545.46149583289</v>
      </c>
      <c r="Q225" s="96" t="s">
        <v>118</v>
      </c>
      <c r="R225" s="124">
        <v>308545.46149583289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517913.32524530293</v>
      </c>
      <c r="Q228" s="97"/>
    </row>
    <row r="229" spans="1:22" x14ac:dyDescent="0.3">
      <c r="H229" s="72" t="s">
        <v>204</v>
      </c>
      <c r="I229"/>
      <c r="O229" s="119">
        <v>675100.52717241039</v>
      </c>
      <c r="Q229" s="97"/>
    </row>
    <row r="230" spans="1:22" x14ac:dyDescent="0.3">
      <c r="H230" s="72" t="s">
        <v>205</v>
      </c>
      <c r="I230"/>
      <c r="O230" s="100">
        <v>1193013.8524177133</v>
      </c>
      <c r="Q230" s="96" t="s">
        <v>118</v>
      </c>
      <c r="R230" s="72">
        <v>1193013.8524177133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3405131.4824209544</v>
      </c>
      <c r="Q233" s="96" t="s">
        <v>118</v>
      </c>
      <c r="R233" s="143">
        <v>3405131.4824209544</v>
      </c>
    </row>
    <row r="234" spans="1:22" ht="6.75" customHeight="1" x14ac:dyDescent="0.3"/>
    <row r="235" spans="1:22" x14ac:dyDescent="0.3">
      <c r="E235" s="84" t="s">
        <v>208</v>
      </c>
      <c r="R235" s="102">
        <v>6671456.4275594912</v>
      </c>
      <c r="S235" s="96" t="s">
        <v>119</v>
      </c>
      <c r="T235" s="144">
        <v>6671456.4275594912</v>
      </c>
    </row>
    <row r="237" spans="1:22" x14ac:dyDescent="0.3">
      <c r="D237" s="84" t="s">
        <v>209</v>
      </c>
      <c r="T237" s="102">
        <v>8440620.0304091275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0.46656394756438269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3938089.0012786821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18220995.06175711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1391.1978062342214</v>
      </c>
      <c r="L256" s="94" t="s">
        <v>115</v>
      </c>
      <c r="M256" s="72">
        <v>100</v>
      </c>
      <c r="N256" s="94" t="s">
        <v>65</v>
      </c>
      <c r="O256" s="95">
        <v>139119.78062342215</v>
      </c>
    </row>
    <row r="257" spans="1:18" x14ac:dyDescent="0.3">
      <c r="A257" s="72">
        <v>3</v>
      </c>
      <c r="D257"/>
      <c r="I257" s="96" t="s">
        <v>221</v>
      </c>
      <c r="K257" s="72">
        <v>1191.0879709161957</v>
      </c>
      <c r="L257" s="94" t="s">
        <v>115</v>
      </c>
      <c r="M257" s="72">
        <v>110</v>
      </c>
      <c r="N257" s="94" t="s">
        <v>65</v>
      </c>
      <c r="O257" s="95">
        <v>131019.67680078153</v>
      </c>
    </row>
    <row r="258" spans="1:18" x14ac:dyDescent="0.3">
      <c r="A258" s="72">
        <v>4</v>
      </c>
      <c r="D258"/>
      <c r="I258" s="96" t="s">
        <v>94</v>
      </c>
      <c r="K258" s="72">
        <v>1233.9180628495833</v>
      </c>
      <c r="L258" s="94" t="s">
        <v>115</v>
      </c>
      <c r="M258" s="72">
        <v>130</v>
      </c>
      <c r="N258" s="94" t="s">
        <v>65</v>
      </c>
      <c r="O258" s="119">
        <v>160409.34817044582</v>
      </c>
    </row>
    <row r="259" spans="1:18" x14ac:dyDescent="0.3">
      <c r="D259"/>
      <c r="E259" s="84" t="s">
        <v>222</v>
      </c>
      <c r="O259" s="128">
        <v>430548.80559464952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139119.78062342215</v>
      </c>
      <c r="L262" s="94" t="s">
        <v>115</v>
      </c>
      <c r="M262" s="100">
        <v>147.26</v>
      </c>
      <c r="N262" s="94" t="s">
        <v>65</v>
      </c>
      <c r="O262" s="95">
        <v>20486778.894605145</v>
      </c>
    </row>
    <row r="263" spans="1:18" x14ac:dyDescent="0.3">
      <c r="D263"/>
      <c r="I263" s="96" t="s">
        <v>225</v>
      </c>
      <c r="K263" s="72">
        <v>131019.67680078153</v>
      </c>
      <c r="L263" s="94" t="s">
        <v>115</v>
      </c>
      <c r="M263" s="100">
        <v>151.72</v>
      </c>
      <c r="N263" s="94" t="s">
        <v>65</v>
      </c>
      <c r="O263" s="95">
        <v>19878305.364214573</v>
      </c>
    </row>
    <row r="264" spans="1:18" x14ac:dyDescent="0.3">
      <c r="D264"/>
      <c r="I264" s="96" t="s">
        <v>226</v>
      </c>
      <c r="K264" s="72">
        <v>160409.34817044582</v>
      </c>
      <c r="L264" s="94" t="s">
        <v>115</v>
      </c>
      <c r="M264" s="100">
        <v>170.44</v>
      </c>
      <c r="N264" s="94" t="s">
        <v>65</v>
      </c>
      <c r="O264" s="119">
        <v>27340169.302170787</v>
      </c>
    </row>
    <row r="265" spans="1:18" x14ac:dyDescent="0.3">
      <c r="D265"/>
      <c r="E265"/>
      <c r="F265" s="84" t="s">
        <v>227</v>
      </c>
      <c r="O265" s="128">
        <v>67705253.560990497</v>
      </c>
      <c r="Q265" s="96" t="s">
        <v>118</v>
      </c>
      <c r="R265" s="102">
        <v>67705253.560990497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6770525.3560990505</v>
      </c>
      <c r="Q267" s="96" t="s">
        <v>118</v>
      </c>
      <c r="R267" s="72">
        <v>6770525.3560990505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67705253.560990497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4739367.7492693355</v>
      </c>
      <c r="Q271" s="96" t="s">
        <v>118</v>
      </c>
      <c r="R271" s="143">
        <v>4739367.7492693355</v>
      </c>
    </row>
    <row r="272" spans="1:18" x14ac:dyDescent="0.3">
      <c r="D272"/>
      <c r="E272" s="84" t="s">
        <v>230</v>
      </c>
      <c r="F272"/>
      <c r="R272" s="102">
        <v>79215146.666358888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136205259.29683816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3405131.4824209539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13078000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4355000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8723000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4163000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1386000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2777000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3844000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1060000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2784000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8441000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4503000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3938000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18222000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18222000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18222000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11304000</v>
      </c>
      <c r="H36" s="28" t="s">
        <v>29</v>
      </c>
      <c r="I36" s="45">
        <v>20994803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29526000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3816.2038400000006</v>
      </c>
      <c r="H45" s="55"/>
      <c r="I45" s="55">
        <v>3739.0158150000002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194.97967724999998</v>
      </c>
      <c r="H46" s="55"/>
      <c r="I46" s="55">
        <v>189.02631074999999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691.52624999999989</v>
      </c>
      <c r="H47" s="55"/>
      <c r="I47" s="55">
        <v>647.92624999999998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335000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52998.93088131462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7737.0080944103856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2.1449823148719582E-2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2.1168530863407736E-2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2.1309177006063659E-2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77" priority="18" stopIfTrue="1" operator="equal">
      <formula>0</formula>
    </cfRule>
  </conditionalFormatting>
  <conditionalFormatting sqref="G39">
    <cfRule type="expression" dxfId="376" priority="19" stopIfTrue="1">
      <formula>#REF!&gt;($G$29)</formula>
    </cfRule>
    <cfRule type="cellIs" dxfId="375" priority="20" stopIfTrue="1" operator="lessThanOrEqual">
      <formula>$G$29</formula>
    </cfRule>
  </conditionalFormatting>
  <conditionalFormatting sqref="G30">
    <cfRule type="expression" dxfId="374" priority="15">
      <formula>G30=0</formula>
    </cfRule>
  </conditionalFormatting>
  <conditionalFormatting sqref="B30">
    <cfRule type="expression" dxfId="373" priority="14">
      <formula>G30=0</formula>
    </cfRule>
  </conditionalFormatting>
  <conditionalFormatting sqref="B33">
    <cfRule type="expression" dxfId="372" priority="11">
      <formula>G33=0</formula>
    </cfRule>
  </conditionalFormatting>
  <conditionalFormatting sqref="B34">
    <cfRule type="expression" dxfId="371" priority="21">
      <formula>G34=0</formula>
    </cfRule>
  </conditionalFormatting>
  <conditionalFormatting sqref="G34">
    <cfRule type="expression" dxfId="370" priority="12">
      <formula>G34=0</formula>
    </cfRule>
  </conditionalFormatting>
  <conditionalFormatting sqref="B35">
    <cfRule type="expression" dxfId="369" priority="10">
      <formula>G33+G34=0</formula>
    </cfRule>
  </conditionalFormatting>
  <conditionalFormatting sqref="G35">
    <cfRule type="expression" dxfId="368" priority="9">
      <formula>G33+G34=0</formula>
    </cfRule>
  </conditionalFormatting>
  <conditionalFormatting sqref="B31:G31">
    <cfRule type="expression" dxfId="367" priority="16" stopIfTrue="1">
      <formula>$G$31&lt;=$G$29</formula>
    </cfRule>
    <cfRule type="expression" dxfId="366" priority="17">
      <formula>$G$31&gt;$G$29</formula>
    </cfRule>
  </conditionalFormatting>
  <conditionalFormatting sqref="G33">
    <cfRule type="expression" dxfId="365" priority="4" stopIfTrue="1">
      <formula>G33=0</formula>
    </cfRule>
    <cfRule type="expression" dxfId="364" priority="13">
      <formula>G34=0</formula>
    </cfRule>
  </conditionalFormatting>
  <conditionalFormatting sqref="C30">
    <cfRule type="expression" dxfId="363" priority="8">
      <formula>G30=0</formula>
    </cfRule>
  </conditionalFormatting>
  <conditionalFormatting sqref="D30">
    <cfRule type="expression" dxfId="362" priority="7">
      <formula>G30=0</formula>
    </cfRule>
  </conditionalFormatting>
  <conditionalFormatting sqref="E30">
    <cfRule type="expression" dxfId="361" priority="6">
      <formula>G30=0</formula>
    </cfRule>
  </conditionalFormatting>
  <conditionalFormatting sqref="F30">
    <cfRule type="expression" dxfId="360" priority="5">
      <formula>G30=0</formula>
    </cfRule>
  </conditionalFormatting>
  <conditionalFormatting sqref="I36">
    <cfRule type="expression" dxfId="359" priority="2">
      <formula>$G$36*1.05&gt;$I$36</formula>
    </cfRule>
    <cfRule type="expression" dxfId="358" priority="3">
      <formula>$I$36&lt;($G$36*1.05)</formula>
    </cfRule>
  </conditionalFormatting>
  <conditionalFormatting sqref="G56:G58">
    <cfRule type="cellIs" dxfId="35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Bristol City&amp;C&amp;7Department of Education&amp;R&amp;7&amp;D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822</v>
      </c>
    </row>
    <row r="5" spans="1:20" x14ac:dyDescent="0.3">
      <c r="A5"/>
      <c r="D5" s="77" t="s">
        <v>353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2135.5512499999995</v>
      </c>
      <c r="L12" s="92" t="s">
        <v>64</v>
      </c>
      <c r="M12" s="93">
        <v>20</v>
      </c>
      <c r="N12" s="94" t="s">
        <v>65</v>
      </c>
      <c r="O12" s="95">
        <v>106.77756249999997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1675.8396925000002</v>
      </c>
      <c r="L13" s="92" t="s">
        <v>64</v>
      </c>
      <c r="M13" s="93">
        <v>25</v>
      </c>
      <c r="N13" s="94" t="s">
        <v>65</v>
      </c>
      <c r="O13" s="95">
        <v>67.033587699999998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1638.68474225</v>
      </c>
      <c r="L14" s="92" t="s">
        <v>64</v>
      </c>
      <c r="M14" s="93">
        <v>25</v>
      </c>
      <c r="N14" s="94" t="s">
        <v>65</v>
      </c>
      <c r="O14" s="95">
        <v>65.547389690000003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1513.1118857500001</v>
      </c>
      <c r="L15" s="92" t="s">
        <v>64</v>
      </c>
      <c r="M15" s="95">
        <v>22.083333333333332</v>
      </c>
      <c r="N15" s="94" t="s">
        <v>65</v>
      </c>
      <c r="O15" s="95">
        <v>68.518274071698116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335.12006449999996</v>
      </c>
      <c r="L16" s="92" t="s">
        <v>64</v>
      </c>
      <c r="M16" s="95">
        <v>16.666666666666668</v>
      </c>
      <c r="N16" s="94" t="s">
        <v>65</v>
      </c>
      <c r="O16" s="95">
        <v>20.107203869999999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391.75625000000002</v>
      </c>
      <c r="L18" s="92" t="s">
        <v>64</v>
      </c>
      <c r="M18" s="93">
        <v>91</v>
      </c>
      <c r="N18" s="94" t="s">
        <v>65</v>
      </c>
      <c r="O18" s="95">
        <v>4.3050137362637368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397.23124999999999</v>
      </c>
      <c r="L19" s="92" t="s">
        <v>64</v>
      </c>
      <c r="M19" s="93">
        <v>58.5</v>
      </c>
      <c r="N19" s="94" t="s">
        <v>65</v>
      </c>
      <c r="O19" s="95">
        <v>6.7902777777777779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339.52874999999995</v>
      </c>
      <c r="L20" s="92" t="s">
        <v>64</v>
      </c>
      <c r="M20" s="93">
        <v>58.5</v>
      </c>
      <c r="N20" s="94" t="s">
        <v>65</v>
      </c>
      <c r="O20" s="95">
        <v>5.8039102564102558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279.32749999999999</v>
      </c>
      <c r="L21" s="92" t="s">
        <v>64</v>
      </c>
      <c r="M21" s="93">
        <v>16.5</v>
      </c>
      <c r="N21" s="94" t="s">
        <v>65</v>
      </c>
      <c r="O21" s="95">
        <v>16.928939393939395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85.726249999999993</v>
      </c>
      <c r="L22" s="92" t="s">
        <v>64</v>
      </c>
      <c r="M22" s="93">
        <v>16.5</v>
      </c>
      <c r="N22" s="94" t="s">
        <v>65</v>
      </c>
      <c r="O22" s="95">
        <v>5.1955303030303028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8.9749999999999996</v>
      </c>
      <c r="L23" s="92" t="s">
        <v>64</v>
      </c>
      <c r="M23" s="93">
        <v>16.5</v>
      </c>
      <c r="N23" s="94" t="s">
        <v>65</v>
      </c>
      <c r="O23" s="95">
        <v>0.54393939393939394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138.46625</v>
      </c>
      <c r="L24" s="92" t="s">
        <v>64</v>
      </c>
      <c r="M24" s="93">
        <v>8.5</v>
      </c>
      <c r="N24" s="94" t="s">
        <v>65</v>
      </c>
      <c r="O24" s="95">
        <v>16.290147058823528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14.213750000000001</v>
      </c>
      <c r="L25" s="92" t="s">
        <v>64</v>
      </c>
      <c r="M25" s="93">
        <v>8.5</v>
      </c>
      <c r="N25" s="94" t="s">
        <v>65</v>
      </c>
      <c r="O25" s="95">
        <v>1.6722058823529413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3.9312500000000004</v>
      </c>
      <c r="L27" s="92" t="s">
        <v>64</v>
      </c>
      <c r="M27" s="93">
        <v>8.5</v>
      </c>
      <c r="N27" s="94" t="s">
        <v>65</v>
      </c>
      <c r="O27" s="95">
        <v>0.46250000000000002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103</v>
      </c>
      <c r="L28" s="92" t="s">
        <v>64</v>
      </c>
      <c r="M28" s="72">
        <v>20</v>
      </c>
      <c r="N28" s="94" t="s">
        <v>65</v>
      </c>
      <c r="O28" s="95">
        <v>5.15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103</v>
      </c>
      <c r="L29" s="92" t="s">
        <v>64</v>
      </c>
      <c r="M29" s="72">
        <v>200</v>
      </c>
      <c r="N29" s="94" t="s">
        <v>65</v>
      </c>
      <c r="O29" s="95">
        <v>0.51500000000000001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3811.3909424999997</v>
      </c>
      <c r="L31" s="92" t="s">
        <v>64</v>
      </c>
      <c r="M31" s="72">
        <v>525</v>
      </c>
      <c r="N31" s="94" t="s">
        <v>65</v>
      </c>
      <c r="O31" s="95">
        <v>7.2597922714285712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3811.3909424999997</v>
      </c>
      <c r="L33" s="92" t="s">
        <v>64</v>
      </c>
      <c r="M33" s="72">
        <v>525</v>
      </c>
      <c r="N33" s="94" t="s">
        <v>65</v>
      </c>
      <c r="O33" s="95">
        <v>7.2597922714285712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2685.4724999999994</v>
      </c>
      <c r="L35" s="92" t="s">
        <v>64</v>
      </c>
      <c r="M35" s="72">
        <v>350</v>
      </c>
      <c r="N35" s="94" t="s">
        <v>65</v>
      </c>
      <c r="O35" s="95">
        <v>7.6727785714285694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1125.9184425000001</v>
      </c>
      <c r="L36" s="92" t="s">
        <v>64</v>
      </c>
      <c r="M36" s="72">
        <v>265</v>
      </c>
      <c r="N36" s="94" t="s">
        <v>65</v>
      </c>
      <c r="O36" s="95">
        <v>4.2487488396226416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3.2027999733333332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3811.3909424999997</v>
      </c>
      <c r="L41" s="92" t="s">
        <v>64</v>
      </c>
      <c r="M41" s="72">
        <v>500</v>
      </c>
      <c r="N41" s="92" t="s">
        <v>65</v>
      </c>
      <c r="O41" s="95">
        <v>7.6227818849999984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3486.9166925</v>
      </c>
      <c r="L42" s="92" t="s">
        <v>64</v>
      </c>
      <c r="M42" s="72">
        <v>350</v>
      </c>
      <c r="N42" s="92" t="s">
        <v>65</v>
      </c>
      <c r="O42" s="95">
        <v>9.9626191214285704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2.7046596781818182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8.4378141150000001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1659.1562499999998</v>
      </c>
      <c r="L46" s="92" t="s">
        <v>64</v>
      </c>
      <c r="M46" s="72">
        <v>750</v>
      </c>
      <c r="N46" s="94" t="s">
        <v>65</v>
      </c>
      <c r="O46" s="95">
        <v>2.2122083333333329</v>
      </c>
      <c r="Q46" s="97"/>
    </row>
    <row r="47" spans="1:21" x14ac:dyDescent="0.3">
      <c r="C47">
        <v>15</v>
      </c>
      <c r="G47" s="84"/>
      <c r="H47" s="84" t="s">
        <v>70</v>
      </c>
      <c r="K47" s="72">
        <v>335.12006449999996</v>
      </c>
      <c r="L47" s="92" t="s">
        <v>64</v>
      </c>
      <c r="M47" s="72">
        <v>1000</v>
      </c>
      <c r="N47" s="94" t="s">
        <v>65</v>
      </c>
      <c r="O47" s="95">
        <v>0.33512006449999998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1659.1562499999998</v>
      </c>
      <c r="L48" s="92" t="s">
        <v>64</v>
      </c>
      <c r="M48" s="72">
        <v>600</v>
      </c>
      <c r="N48" s="94" t="s">
        <v>65</v>
      </c>
      <c r="O48" s="95">
        <v>2.7652604166666661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6.6083999200000001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3.7189070575000001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2.975125646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490.62828979908744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25656915.786753479</v>
      </c>
      <c r="Q63" s="96" t="s">
        <v>118</v>
      </c>
      <c r="R63" s="102">
        <v>25656915.786753479</v>
      </c>
      <c r="S63" s="96" t="s">
        <v>119</v>
      </c>
      <c r="T63" s="103">
        <v>25656915.786753479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0.66697528016109831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17112528.594939608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25656915.786753479</v>
      </c>
      <c r="Q69" s="96" t="s">
        <v>118</v>
      </c>
      <c r="R69" s="102">
        <v>25656915.786753479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4330887.3848039871</v>
      </c>
      <c r="P71" s="109"/>
      <c r="Q71" s="96" t="s">
        <v>118</v>
      </c>
      <c r="R71" s="112">
        <v>4330887.3848039871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490.62828979908744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3835424.9765193635</v>
      </c>
      <c r="P75" s="115"/>
      <c r="Q75" s="96" t="s">
        <v>118</v>
      </c>
      <c r="R75" s="116">
        <v>3835424.9765193635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8166312.361323351</v>
      </c>
      <c r="S77" s="96" t="s">
        <v>119</v>
      </c>
      <c r="T77" s="103">
        <v>8166312.361323351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0.66697528016109831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5446728.4750766819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7437.8141150000001</v>
      </c>
      <c r="L83" s="92" t="s">
        <v>64</v>
      </c>
      <c r="M83" s="72">
        <v>3000</v>
      </c>
      <c r="N83" s="94" t="s">
        <v>65</v>
      </c>
      <c r="O83" s="119">
        <v>2.4792713716666666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129651.01710993666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129651.01710993666</v>
      </c>
      <c r="P87" s="100"/>
      <c r="Q87" s="96" t="s">
        <v>118</v>
      </c>
      <c r="R87" s="102">
        <v>129651.01710993666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21885.091688157307</v>
      </c>
      <c r="Q89" s="96" t="s">
        <v>118</v>
      </c>
      <c r="R89" s="72">
        <v>21885.091688157307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3811.3909424999997</v>
      </c>
      <c r="L93" s="92" t="s">
        <v>64</v>
      </c>
      <c r="M93" s="72">
        <v>75</v>
      </c>
      <c r="N93" s="94" t="s">
        <v>65</v>
      </c>
      <c r="O93" s="95">
        <v>50.818545899999997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238.40625</v>
      </c>
      <c r="L95" s="92" t="s">
        <v>64</v>
      </c>
      <c r="M95" s="72">
        <v>60</v>
      </c>
      <c r="N95" s="94" t="s">
        <v>65</v>
      </c>
      <c r="O95" s="95">
        <v>3.9734375000000002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59.291983399999999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1541591.5684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1541591.5684</v>
      </c>
      <c r="P103"/>
      <c r="Q103" s="96" t="s">
        <v>118</v>
      </c>
      <c r="R103" s="102">
        <v>1541591.5684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243879.78612088002</v>
      </c>
      <c r="P105"/>
      <c r="Q105" s="96" t="s">
        <v>118</v>
      </c>
      <c r="R105" s="102">
        <v>243879.78612088002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61.771254771666669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450696.41740511073</v>
      </c>
      <c r="P110" s="115"/>
      <c r="Q110" s="96" t="s">
        <v>118</v>
      </c>
      <c r="R110" s="126">
        <v>450696.41740511073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2387703.8807240846</v>
      </c>
      <c r="S112" s="96" t="s">
        <v>119</v>
      </c>
      <c r="T112" s="124">
        <v>2387703.8807240846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2407</v>
      </c>
      <c r="L116" s="94" t="s">
        <v>115</v>
      </c>
      <c r="M116" s="100">
        <v>1009.75</v>
      </c>
      <c r="N116" s="94" t="s">
        <v>65</v>
      </c>
      <c r="O116" s="127">
        <v>2430468.25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7437.8141150000001</v>
      </c>
      <c r="L118" s="94" t="s">
        <v>115</v>
      </c>
      <c r="M118" s="100">
        <v>66</v>
      </c>
      <c r="N118" s="94" t="s">
        <v>65</v>
      </c>
      <c r="O118" s="127">
        <v>490895.73158999998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7437.8141150000001</v>
      </c>
      <c r="L120" s="94" t="s">
        <v>115</v>
      </c>
      <c r="M120" s="100">
        <v>4</v>
      </c>
      <c r="N120" s="94" t="s">
        <v>65</v>
      </c>
      <c r="O120" s="128">
        <v>29751.256460000001</v>
      </c>
      <c r="T120" s="110"/>
    </row>
    <row r="121" spans="1:20" x14ac:dyDescent="0.3">
      <c r="A121" s="72">
        <v>10</v>
      </c>
      <c r="G121" s="96" t="s">
        <v>153</v>
      </c>
      <c r="K121" s="72">
        <v>3486.9166925</v>
      </c>
      <c r="L121" s="94" t="s">
        <v>115</v>
      </c>
      <c r="M121" s="100">
        <v>37.75</v>
      </c>
      <c r="N121" s="94" t="s">
        <v>65</v>
      </c>
      <c r="O121" s="128">
        <v>131631.10514187498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7437.8141150000001</v>
      </c>
      <c r="L123" s="94" t="s">
        <v>115</v>
      </c>
      <c r="M123" s="100">
        <v>14</v>
      </c>
      <c r="N123" s="94" t="s">
        <v>65</v>
      </c>
      <c r="O123" s="128">
        <v>104129.39761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7437.8141150000001</v>
      </c>
      <c r="L125" s="94" t="s">
        <v>115</v>
      </c>
      <c r="M125" s="100">
        <v>85</v>
      </c>
      <c r="N125" s="94" t="s">
        <v>65</v>
      </c>
      <c r="O125" s="128">
        <v>632214.19977499999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7102.6940505000002</v>
      </c>
      <c r="L127" s="94" t="s">
        <v>115</v>
      </c>
      <c r="M127" s="100">
        <v>108.25</v>
      </c>
      <c r="N127" s="94" t="s">
        <v>65</v>
      </c>
      <c r="O127" s="128">
        <v>768866.63096662506</v>
      </c>
      <c r="T127" s="110"/>
    </row>
    <row r="128" spans="1:20" x14ac:dyDescent="0.3">
      <c r="F128" s="84"/>
      <c r="G128" s="72" t="s">
        <v>70</v>
      </c>
      <c r="K128" s="72">
        <v>335.12006449999996</v>
      </c>
      <c r="L128" s="94" t="s">
        <v>115</v>
      </c>
      <c r="M128" s="100">
        <v>170</v>
      </c>
      <c r="N128" s="94" t="s">
        <v>65</v>
      </c>
      <c r="O128" s="128">
        <v>56970.410964999995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1659.1562499999998</v>
      </c>
      <c r="L129" s="94" t="s">
        <v>115</v>
      </c>
      <c r="M129" s="100">
        <v>41.75</v>
      </c>
      <c r="N129" s="94" t="s">
        <v>65</v>
      </c>
      <c r="O129" s="128">
        <v>69269.773437499985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7102.6940505000002</v>
      </c>
      <c r="L131" s="94" t="s">
        <v>115</v>
      </c>
      <c r="M131" s="100">
        <v>93.25</v>
      </c>
      <c r="N131" s="94" t="s">
        <v>65</v>
      </c>
      <c r="O131" s="128">
        <v>662326.22020912496</v>
      </c>
      <c r="T131" s="110"/>
    </row>
    <row r="132" spans="1:20" x14ac:dyDescent="0.3">
      <c r="F132" s="84"/>
      <c r="G132" s="72" t="s">
        <v>70</v>
      </c>
      <c r="K132" s="72">
        <v>335.12006449999996</v>
      </c>
      <c r="L132" s="94" t="s">
        <v>115</v>
      </c>
      <c r="M132" s="100">
        <v>164.75</v>
      </c>
      <c r="N132" s="94" t="s">
        <v>65</v>
      </c>
      <c r="O132" s="128">
        <v>55211.030626374995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1659.1562499999998</v>
      </c>
      <c r="L133" s="94" t="s">
        <v>115</v>
      </c>
      <c r="M133" s="100">
        <v>25</v>
      </c>
      <c r="N133" s="94" t="s">
        <v>65</v>
      </c>
      <c r="O133" s="128">
        <v>41478.906249999993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7102.6940505000002</v>
      </c>
      <c r="L135" s="94" t="s">
        <v>115</v>
      </c>
      <c r="M135" s="100">
        <v>16</v>
      </c>
      <c r="N135" s="94" t="s">
        <v>65</v>
      </c>
      <c r="O135" s="128">
        <v>113643.104808</v>
      </c>
      <c r="T135" s="110"/>
    </row>
    <row r="136" spans="1:20" x14ac:dyDescent="0.3">
      <c r="F136" s="84"/>
      <c r="G136" s="72" t="s">
        <v>70</v>
      </c>
      <c r="K136" s="72">
        <v>335.12006449999996</v>
      </c>
      <c r="L136" s="94" t="s">
        <v>115</v>
      </c>
      <c r="M136" s="100">
        <v>50.5</v>
      </c>
      <c r="N136" s="94" t="s">
        <v>65</v>
      </c>
      <c r="O136" s="128">
        <v>16923.563257249996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1659.1562499999998</v>
      </c>
      <c r="L137" s="94" t="s">
        <v>115</v>
      </c>
      <c r="M137" s="100">
        <v>17.25</v>
      </c>
      <c r="N137" s="94" t="s">
        <v>65</v>
      </c>
      <c r="O137" s="128">
        <v>28620.445312499996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616.47211249999998</v>
      </c>
      <c r="L139" s="94" t="s">
        <v>115</v>
      </c>
      <c r="M139" s="100">
        <v>89.04</v>
      </c>
      <c r="N139" s="94" t="s">
        <v>65</v>
      </c>
      <c r="O139" s="128">
        <v>54890.676897000005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77.489598124999986</v>
      </c>
      <c r="L140" s="94" t="s">
        <v>115</v>
      </c>
      <c r="M140" s="100">
        <v>19.329999999999998</v>
      </c>
      <c r="N140" s="94" t="s">
        <v>65</v>
      </c>
      <c r="O140" s="128">
        <v>1497.8739317562497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7437.8141150000001</v>
      </c>
      <c r="L144" s="94" t="s">
        <v>115</v>
      </c>
      <c r="M144" s="100">
        <v>41.549707365177262</v>
      </c>
      <c r="N144" s="94" t="s">
        <v>65</v>
      </c>
      <c r="O144" s="129">
        <v>309038.99991483492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5997827.5771528408</v>
      </c>
      <c r="Q146" s="96" t="s">
        <v>168</v>
      </c>
      <c r="R146"/>
      <c r="T146" s="126">
        <v>5997827.5771528408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8385531.4578769254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0.72414966841976591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6072379.8247450916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0.38258613141847786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47899.783653593426</v>
      </c>
      <c r="Q157" s="96" t="s">
        <v>118</v>
      </c>
      <c r="R157" s="102">
        <v>47899.783653593426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8085.4834807265706</v>
      </c>
      <c r="P159" s="109"/>
      <c r="Q159" s="96" t="s">
        <v>118</v>
      </c>
      <c r="R159" s="134">
        <v>8085.4834807265706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7437.8141150000001</v>
      </c>
      <c r="L161" s="92" t="s">
        <v>64</v>
      </c>
      <c r="M161" s="72">
        <v>6400</v>
      </c>
      <c r="N161" s="94"/>
      <c r="O161" s="135">
        <v>2.1621584554687501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113067.91427028281</v>
      </c>
      <c r="P164" s="109"/>
      <c r="Q164" s="96" t="s">
        <v>118</v>
      </c>
      <c r="R164" s="102">
        <v>113067.91427028281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19085.863928823739</v>
      </c>
      <c r="P166" s="109"/>
      <c r="Q166" s="96" t="s">
        <v>118</v>
      </c>
      <c r="R166" s="134">
        <v>19085.863928823739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2.5447445868872278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27850.509256139972</v>
      </c>
      <c r="P170" s="115"/>
      <c r="Q170" s="96" t="s">
        <v>118</v>
      </c>
      <c r="R170" s="134">
        <v>27850.509256139972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8.4378141150000001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394889.70058200002</v>
      </c>
      <c r="Q176" s="96" t="s">
        <v>118</v>
      </c>
      <c r="R176" s="124">
        <v>394889.70058200002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62471.550632072409</v>
      </c>
      <c r="P178" s="109"/>
      <c r="Q178" s="96" t="s">
        <v>118</v>
      </c>
      <c r="R178" s="134">
        <v>62471.550632072409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20.396497200000002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746511.79752000014</v>
      </c>
      <c r="Q184" s="96" t="s">
        <v>118</v>
      </c>
      <c r="R184" s="124">
        <v>746511.79752000014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118098.16636766403</v>
      </c>
      <c r="P186" s="109"/>
      <c r="Q186" s="96" t="s">
        <v>118</v>
      </c>
      <c r="R186" s="134">
        <v>118098.16636766403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838681.059361408</v>
      </c>
      <c r="L189" s="92" t="s">
        <v>64</v>
      </c>
      <c r="M189" s="72">
        <v>22376</v>
      </c>
      <c r="N189" s="94" t="s">
        <v>65</v>
      </c>
      <c r="O189" s="137">
        <v>37.481277232812296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1049475.7625187442</v>
      </c>
      <c r="Q192" s="96" t="s">
        <v>118</v>
      </c>
      <c r="R192" s="124">
        <v>1049475.7625187442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166027.06563046534</v>
      </c>
      <c r="P194" s="109"/>
      <c r="Q194" s="96" t="s">
        <v>118</v>
      </c>
      <c r="R194" s="134">
        <v>166027.06563046534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66.315588547812297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483852.85821196489</v>
      </c>
      <c r="P198" s="115"/>
      <c r="Q198" s="96" t="s">
        <v>118</v>
      </c>
      <c r="R198" s="126">
        <v>483852.85821196489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3237316.4560524775</v>
      </c>
      <c r="S200" s="96" t="s">
        <v>119</v>
      </c>
      <c r="T200" s="102">
        <v>3237316.4560524775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7437.8141150000001</v>
      </c>
      <c r="L206" s="94" t="s">
        <v>115</v>
      </c>
      <c r="M206" s="100">
        <v>26.5</v>
      </c>
      <c r="N206" s="94" t="s">
        <v>65</v>
      </c>
      <c r="O206" s="120">
        <v>197102.07404750001</v>
      </c>
      <c r="Q206" s="96" t="s">
        <v>118</v>
      </c>
      <c r="R206" s="72">
        <v>197102.07404750001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1805234.7739463476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838681.059361408</v>
      </c>
      <c r="L210" s="94" t="s">
        <v>115</v>
      </c>
      <c r="M210" s="100">
        <v>3.92</v>
      </c>
      <c r="N210" s="94" t="s">
        <v>65</v>
      </c>
      <c r="O210" s="128">
        <v>3287629.7526967195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812355.64827585651</v>
      </c>
    </row>
    <row r="214" spans="1:18" x14ac:dyDescent="0.3">
      <c r="G214"/>
      <c r="H214" s="72" t="s">
        <v>193</v>
      </c>
      <c r="I214"/>
      <c r="O214" s="119">
        <v>1972577.8516180315</v>
      </c>
    </row>
    <row r="215" spans="1:18" x14ac:dyDescent="0.3">
      <c r="G215"/>
      <c r="H215" s="72" t="s">
        <v>194</v>
      </c>
      <c r="I215"/>
      <c r="O215" s="100">
        <v>2784933.4998938879</v>
      </c>
      <c r="Q215" s="96" t="s">
        <v>118</v>
      </c>
      <c r="R215" s="72">
        <v>2784933.4998938879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2784933.4998938879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440576.47968321311</v>
      </c>
      <c r="Q221" s="96" t="s">
        <v>118</v>
      </c>
      <c r="R221" s="124">
        <v>440576.47968321311</v>
      </c>
    </row>
    <row r="222" spans="1:18" ht="3.9" customHeight="1" x14ac:dyDescent="0.3"/>
    <row r="223" spans="1:18" x14ac:dyDescent="0.3">
      <c r="H223" s="72" t="s">
        <v>197</v>
      </c>
      <c r="O223" s="100">
        <v>2784933.4998938879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598217.59563873091</v>
      </c>
      <c r="Q225" s="96" t="s">
        <v>118</v>
      </c>
      <c r="R225" s="124">
        <v>598217.59563873091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992879.12567049125</v>
      </c>
      <c r="Q228" s="97"/>
    </row>
    <row r="229" spans="1:22" x14ac:dyDescent="0.3">
      <c r="H229" s="72" t="s">
        <v>204</v>
      </c>
      <c r="I229"/>
      <c r="O229" s="119">
        <v>1315051.901078688</v>
      </c>
      <c r="Q229" s="97"/>
    </row>
    <row r="230" spans="1:22" x14ac:dyDescent="0.3">
      <c r="H230" s="72" t="s">
        <v>205</v>
      </c>
      <c r="I230"/>
      <c r="O230" s="100">
        <v>2307931.0267491792</v>
      </c>
      <c r="Q230" s="96" t="s">
        <v>118</v>
      </c>
      <c r="R230" s="72">
        <v>2307931.0267491792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6631256.9460344277</v>
      </c>
      <c r="Q233" s="96" t="s">
        <v>118</v>
      </c>
      <c r="R233" s="143">
        <v>6631256.9460344277</v>
      </c>
    </row>
    <row r="234" spans="1:22" ht="6.75" customHeight="1" x14ac:dyDescent="0.3"/>
    <row r="235" spans="1:22" x14ac:dyDescent="0.3">
      <c r="E235" s="84" t="s">
        <v>208</v>
      </c>
      <c r="R235" s="102">
        <v>12960017.622046938</v>
      </c>
      <c r="S235" s="96" t="s">
        <v>119</v>
      </c>
      <c r="T235" s="144">
        <v>12960017.622046938</v>
      </c>
    </row>
    <row r="237" spans="1:22" x14ac:dyDescent="0.3">
      <c r="D237" s="84" t="s">
        <v>209</v>
      </c>
      <c r="T237" s="102">
        <v>16197334.078099415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0.46656394756438269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7557092.1274971645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36188729.02225855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2736.8050601424575</v>
      </c>
      <c r="L256" s="94" t="s">
        <v>115</v>
      </c>
      <c r="M256" s="72">
        <v>100</v>
      </c>
      <c r="N256" s="94" t="s">
        <v>65</v>
      </c>
      <c r="O256" s="95">
        <v>273680.50601424574</v>
      </c>
    </row>
    <row r="257" spans="1:18" x14ac:dyDescent="0.3">
      <c r="A257" s="72">
        <v>3</v>
      </c>
      <c r="D257"/>
      <c r="I257" s="96" t="s">
        <v>221</v>
      </c>
      <c r="K257" s="72">
        <v>2306.5311892159061</v>
      </c>
      <c r="L257" s="94" t="s">
        <v>115</v>
      </c>
      <c r="M257" s="72">
        <v>110</v>
      </c>
      <c r="N257" s="94" t="s">
        <v>65</v>
      </c>
      <c r="O257" s="95">
        <v>253718.43081374967</v>
      </c>
    </row>
    <row r="258" spans="1:18" x14ac:dyDescent="0.3">
      <c r="A258" s="72">
        <v>4</v>
      </c>
      <c r="D258"/>
      <c r="I258" s="96" t="s">
        <v>94</v>
      </c>
      <c r="K258" s="72">
        <v>2394.4778656416356</v>
      </c>
      <c r="L258" s="94" t="s">
        <v>115</v>
      </c>
      <c r="M258" s="72">
        <v>130</v>
      </c>
      <c r="N258" s="94" t="s">
        <v>65</v>
      </c>
      <c r="O258" s="119">
        <v>311282.12253341265</v>
      </c>
    </row>
    <row r="259" spans="1:18" x14ac:dyDescent="0.3">
      <c r="D259"/>
      <c r="E259" s="84" t="s">
        <v>222</v>
      </c>
      <c r="O259" s="128">
        <v>838681.059361408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273680.50601424574</v>
      </c>
      <c r="L262" s="94" t="s">
        <v>115</v>
      </c>
      <c r="M262" s="100">
        <v>147.26</v>
      </c>
      <c r="N262" s="94" t="s">
        <v>65</v>
      </c>
      <c r="O262" s="95">
        <v>40302191.315657824</v>
      </c>
    </row>
    <row r="263" spans="1:18" x14ac:dyDescent="0.3">
      <c r="D263"/>
      <c r="I263" s="96" t="s">
        <v>225</v>
      </c>
      <c r="K263" s="72">
        <v>253718.43081374967</v>
      </c>
      <c r="L263" s="94" t="s">
        <v>115</v>
      </c>
      <c r="M263" s="100">
        <v>151.72</v>
      </c>
      <c r="N263" s="94" t="s">
        <v>65</v>
      </c>
      <c r="O263" s="95">
        <v>38494160.3230621</v>
      </c>
    </row>
    <row r="264" spans="1:18" x14ac:dyDescent="0.3">
      <c r="D264"/>
      <c r="I264" s="96" t="s">
        <v>226</v>
      </c>
      <c r="K264" s="72">
        <v>311282.12253341265</v>
      </c>
      <c r="L264" s="94" t="s">
        <v>115</v>
      </c>
      <c r="M264" s="100">
        <v>170.44</v>
      </c>
      <c r="N264" s="94" t="s">
        <v>65</v>
      </c>
      <c r="O264" s="119">
        <v>53054924.964594848</v>
      </c>
    </row>
    <row r="265" spans="1:18" x14ac:dyDescent="0.3">
      <c r="D265"/>
      <c r="E265"/>
      <c r="F265" s="84" t="s">
        <v>227</v>
      </c>
      <c r="O265" s="128">
        <v>131851276.60331476</v>
      </c>
      <c r="Q265" s="96" t="s">
        <v>118</v>
      </c>
      <c r="R265" s="102">
        <v>131851276.60331476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13185127.660331476</v>
      </c>
      <c r="Q267" s="96" t="s">
        <v>118</v>
      </c>
      <c r="R267" s="72">
        <v>13185127.660331476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131851276.60331476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9229589.3622320332</v>
      </c>
      <c r="Q271" s="96" t="s">
        <v>118</v>
      </c>
      <c r="R271" s="143">
        <v>9229589.3622320332</v>
      </c>
    </row>
    <row r="272" spans="1:18" x14ac:dyDescent="0.3">
      <c r="D272"/>
      <c r="E272" s="84" t="s">
        <v>230</v>
      </c>
      <c r="F272"/>
      <c r="R272" s="102">
        <v>154265993.62587827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265250277.84137711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6631256.9460344277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80</v>
      </c>
    </row>
    <row r="5" spans="1:20" x14ac:dyDescent="0.3">
      <c r="A5"/>
      <c r="D5" s="77" t="s">
        <v>1014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560.40249999999992</v>
      </c>
      <c r="L12" s="92" t="s">
        <v>64</v>
      </c>
      <c r="M12" s="93">
        <v>20</v>
      </c>
      <c r="N12" s="94" t="s">
        <v>65</v>
      </c>
      <c r="O12" s="95">
        <v>28.020124999999997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407.37874999999997</v>
      </c>
      <c r="L13" s="92" t="s">
        <v>64</v>
      </c>
      <c r="M13" s="93">
        <v>25</v>
      </c>
      <c r="N13" s="94" t="s">
        <v>65</v>
      </c>
      <c r="O13" s="95">
        <v>16.29515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394.04033025000001</v>
      </c>
      <c r="L14" s="92" t="s">
        <v>64</v>
      </c>
      <c r="M14" s="93">
        <v>25</v>
      </c>
      <c r="N14" s="94" t="s">
        <v>65</v>
      </c>
      <c r="O14" s="95">
        <v>15.761613210000002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310.68946975</v>
      </c>
      <c r="L15" s="92" t="s">
        <v>64</v>
      </c>
      <c r="M15" s="95">
        <v>22.083333333333332</v>
      </c>
      <c r="N15" s="94" t="s">
        <v>65</v>
      </c>
      <c r="O15" s="95">
        <v>14.068957120754717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112.21653499999998</v>
      </c>
      <c r="L16" s="92" t="s">
        <v>64</v>
      </c>
      <c r="M16" s="95">
        <v>16.666666666666668</v>
      </c>
      <c r="N16" s="94" t="s">
        <v>65</v>
      </c>
      <c r="O16" s="95">
        <v>6.7329920999999988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142.89000000000001</v>
      </c>
      <c r="L18" s="92" t="s">
        <v>64</v>
      </c>
      <c r="M18" s="93">
        <v>91</v>
      </c>
      <c r="N18" s="94" t="s">
        <v>65</v>
      </c>
      <c r="O18" s="95">
        <v>1.5702197802197804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77.533749999999998</v>
      </c>
      <c r="L19" s="92" t="s">
        <v>64</v>
      </c>
      <c r="M19" s="93">
        <v>58.5</v>
      </c>
      <c r="N19" s="94" t="s">
        <v>65</v>
      </c>
      <c r="O19" s="95">
        <v>1.3253632478632478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54.402500000000003</v>
      </c>
      <c r="L20" s="92" t="s">
        <v>64</v>
      </c>
      <c r="M20" s="93">
        <v>58.5</v>
      </c>
      <c r="N20" s="94" t="s">
        <v>65</v>
      </c>
      <c r="O20" s="95">
        <v>0.92995726495726505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16.998750000000001</v>
      </c>
      <c r="L21" s="92" t="s">
        <v>64</v>
      </c>
      <c r="M21" s="93">
        <v>16.5</v>
      </c>
      <c r="N21" s="94" t="s">
        <v>65</v>
      </c>
      <c r="O21" s="95">
        <v>1.0302272727272728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12.89875</v>
      </c>
      <c r="L22" s="92" t="s">
        <v>64</v>
      </c>
      <c r="M22" s="93">
        <v>16.5</v>
      </c>
      <c r="N22" s="94" t="s">
        <v>65</v>
      </c>
      <c r="O22" s="95">
        <v>0.78174242424242424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4.2475000000000005</v>
      </c>
      <c r="L23" s="92" t="s">
        <v>64</v>
      </c>
      <c r="M23" s="93">
        <v>16.5</v>
      </c>
      <c r="N23" s="94" t="s">
        <v>65</v>
      </c>
      <c r="O23" s="95">
        <v>0.25742424242424244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26.93</v>
      </c>
      <c r="L24" s="92" t="s">
        <v>64</v>
      </c>
      <c r="M24" s="93">
        <v>8.5</v>
      </c>
      <c r="N24" s="94" t="s">
        <v>65</v>
      </c>
      <c r="O24" s="95">
        <v>3.1682352941176468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2.9387499999999998</v>
      </c>
      <c r="L25" s="92" t="s">
        <v>64</v>
      </c>
      <c r="M25" s="93">
        <v>8.5</v>
      </c>
      <c r="N25" s="94" t="s">
        <v>65</v>
      </c>
      <c r="O25" s="95">
        <v>0.34573529411764703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1.7262500000000001</v>
      </c>
      <c r="L27" s="92" t="s">
        <v>64</v>
      </c>
      <c r="M27" s="93">
        <v>8.5</v>
      </c>
      <c r="N27" s="94" t="s">
        <v>65</v>
      </c>
      <c r="O27" s="95">
        <v>0.20308823529411765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967.78124999999989</v>
      </c>
      <c r="L31" s="92" t="s">
        <v>64</v>
      </c>
      <c r="M31" s="72">
        <v>525</v>
      </c>
      <c r="N31" s="94" t="s">
        <v>65</v>
      </c>
      <c r="O31" s="95">
        <v>1.8433928571428568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967.78124999999989</v>
      </c>
      <c r="L33" s="92" t="s">
        <v>64</v>
      </c>
      <c r="M33" s="72">
        <v>525</v>
      </c>
      <c r="N33" s="94" t="s">
        <v>65</v>
      </c>
      <c r="O33" s="95">
        <v>1.8433928571428568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697.74374999999986</v>
      </c>
      <c r="L35" s="92" t="s">
        <v>64</v>
      </c>
      <c r="M35" s="72">
        <v>350</v>
      </c>
      <c r="N35" s="94" t="s">
        <v>65</v>
      </c>
      <c r="O35" s="95">
        <v>1.993553571428571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270.03749999999997</v>
      </c>
      <c r="L36" s="92" t="s">
        <v>64</v>
      </c>
      <c r="M36" s="72">
        <v>265</v>
      </c>
      <c r="N36" s="94" t="s">
        <v>65</v>
      </c>
      <c r="O36" s="95">
        <v>1.019009433962264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967.78124999999989</v>
      </c>
      <c r="L41" s="92" t="s">
        <v>64</v>
      </c>
      <c r="M41" s="72">
        <v>500</v>
      </c>
      <c r="N41" s="92" t="s">
        <v>65</v>
      </c>
      <c r="O41" s="95">
        <v>1.9355624999999996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816.94633500000009</v>
      </c>
      <c r="L42" s="92" t="s">
        <v>64</v>
      </c>
      <c r="M42" s="72">
        <v>350</v>
      </c>
      <c r="N42" s="92" t="s">
        <v>65</v>
      </c>
      <c r="O42" s="95">
        <v>2.3341323857142862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340.56625000000008</v>
      </c>
      <c r="L46" s="92" t="s">
        <v>64</v>
      </c>
      <c r="M46" s="72">
        <v>750</v>
      </c>
      <c r="N46" s="94" t="s">
        <v>65</v>
      </c>
      <c r="O46" s="95">
        <v>0.45408833333333343</v>
      </c>
      <c r="Q46" s="97"/>
    </row>
    <row r="47" spans="1:21" x14ac:dyDescent="0.3">
      <c r="C47">
        <v>15</v>
      </c>
      <c r="G47" s="84"/>
      <c r="H47" s="84" t="s">
        <v>70</v>
      </c>
      <c r="K47" s="72">
        <v>112.21653499999998</v>
      </c>
      <c r="L47" s="92" t="s">
        <v>64</v>
      </c>
      <c r="M47" s="72">
        <v>1000</v>
      </c>
      <c r="N47" s="94" t="s">
        <v>65</v>
      </c>
      <c r="O47" s="95">
        <v>0.11221653499999998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340.56625000000008</v>
      </c>
      <c r="L48" s="92" t="s">
        <v>64</v>
      </c>
      <c r="M48" s="72">
        <v>600</v>
      </c>
      <c r="N48" s="94" t="s">
        <v>65</v>
      </c>
      <c r="O48" s="95">
        <v>0.56761041666666678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120.47378937710923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6300056.3416865496</v>
      </c>
      <c r="Q63" s="96" t="s">
        <v>118</v>
      </c>
      <c r="R63" s="102">
        <v>6300056.3416865496</v>
      </c>
      <c r="S63" s="96" t="s">
        <v>119</v>
      </c>
      <c r="T63" s="103">
        <v>6300056.3416865496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0.84276550542780382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5309470.167025106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6300056.3416865496</v>
      </c>
      <c r="Q69" s="96" t="s">
        <v>118</v>
      </c>
      <c r="R69" s="102">
        <v>6300056.3416865496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1063449.5104766896</v>
      </c>
      <c r="P71" s="109"/>
      <c r="Q71" s="96" t="s">
        <v>118</v>
      </c>
      <c r="R71" s="112">
        <v>1063449.5104766896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120.47378937710923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941788.70317917271</v>
      </c>
      <c r="P75" s="115"/>
      <c r="Q75" s="96" t="s">
        <v>118</v>
      </c>
      <c r="R75" s="116">
        <v>941788.70317917271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2005238.2136558623</v>
      </c>
      <c r="S77" s="96" t="s">
        <v>119</v>
      </c>
      <c r="T77" s="103">
        <v>2005238.2136558623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0.84276550542780382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1689945.5966348292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1812.1240849999999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967.78124999999989</v>
      </c>
      <c r="L93" s="92" t="s">
        <v>64</v>
      </c>
      <c r="M93" s="72">
        <v>75</v>
      </c>
      <c r="N93" s="94" t="s">
        <v>65</v>
      </c>
      <c r="O93" s="95">
        <v>12.903749999999999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42.767499999999998</v>
      </c>
      <c r="L95" s="92" t="s">
        <v>64</v>
      </c>
      <c r="M95" s="72">
        <v>60</v>
      </c>
      <c r="N95" s="94" t="s">
        <v>65</v>
      </c>
      <c r="O95" s="95">
        <v>0.7127916666666666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13.616541666666665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354030.08333333326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354030.08333333326</v>
      </c>
      <c r="P103"/>
      <c r="Q103" s="96" t="s">
        <v>118</v>
      </c>
      <c r="R103" s="102">
        <v>354030.08333333326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56007.559183333324</v>
      </c>
      <c r="P105"/>
      <c r="Q105" s="96" t="s">
        <v>118</v>
      </c>
      <c r="R105" s="102">
        <v>56007.559183333324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14.616541666666665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106645.44517299999</v>
      </c>
      <c r="P110" s="115"/>
      <c r="Q110" s="96" t="s">
        <v>118</v>
      </c>
      <c r="R110" s="126">
        <v>106645.44517299999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577804.31488966662</v>
      </c>
      <c r="S112" s="96" t="s">
        <v>119</v>
      </c>
      <c r="T112" s="124">
        <v>577804.31488966662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461</v>
      </c>
      <c r="L116" s="94" t="s">
        <v>115</v>
      </c>
      <c r="M116" s="100">
        <v>1009.75</v>
      </c>
      <c r="N116" s="94" t="s">
        <v>65</v>
      </c>
      <c r="O116" s="127">
        <v>465494.75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1812.1240849999999</v>
      </c>
      <c r="L118" s="94" t="s">
        <v>115</v>
      </c>
      <c r="M118" s="100">
        <v>66</v>
      </c>
      <c r="N118" s="94" t="s">
        <v>65</v>
      </c>
      <c r="O118" s="127">
        <v>119600.18961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1812.1240849999999</v>
      </c>
      <c r="L120" s="94" t="s">
        <v>115</v>
      </c>
      <c r="M120" s="100">
        <v>4</v>
      </c>
      <c r="N120" s="94" t="s">
        <v>65</v>
      </c>
      <c r="O120" s="128">
        <v>7248.4963399999997</v>
      </c>
      <c r="T120" s="110"/>
    </row>
    <row r="121" spans="1:20" x14ac:dyDescent="0.3">
      <c r="A121" s="72">
        <v>10</v>
      </c>
      <c r="G121" s="96" t="s">
        <v>153</v>
      </c>
      <c r="K121" s="72">
        <v>816.94633500000009</v>
      </c>
      <c r="L121" s="94" t="s">
        <v>115</v>
      </c>
      <c r="M121" s="100">
        <v>37.75</v>
      </c>
      <c r="N121" s="94" t="s">
        <v>65</v>
      </c>
      <c r="O121" s="128">
        <v>30839.724146250002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1812.1240849999999</v>
      </c>
      <c r="L123" s="94" t="s">
        <v>115</v>
      </c>
      <c r="M123" s="100">
        <v>14</v>
      </c>
      <c r="N123" s="94" t="s">
        <v>65</v>
      </c>
      <c r="O123" s="128">
        <v>25369.73719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1812.1240849999999</v>
      </c>
      <c r="L125" s="94" t="s">
        <v>115</v>
      </c>
      <c r="M125" s="100">
        <v>85</v>
      </c>
      <c r="N125" s="94" t="s">
        <v>65</v>
      </c>
      <c r="O125" s="128">
        <v>154030.54722499999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1699.9075499999999</v>
      </c>
      <c r="L127" s="94" t="s">
        <v>115</v>
      </c>
      <c r="M127" s="100">
        <v>108.25</v>
      </c>
      <c r="N127" s="94" t="s">
        <v>65</v>
      </c>
      <c r="O127" s="128">
        <v>184014.99228749998</v>
      </c>
      <c r="T127" s="110"/>
    </row>
    <row r="128" spans="1:20" x14ac:dyDescent="0.3">
      <c r="F128" s="84"/>
      <c r="G128" s="72" t="s">
        <v>70</v>
      </c>
      <c r="K128" s="72">
        <v>112.21653499999998</v>
      </c>
      <c r="L128" s="94" t="s">
        <v>115</v>
      </c>
      <c r="M128" s="100">
        <v>170</v>
      </c>
      <c r="N128" s="94" t="s">
        <v>65</v>
      </c>
      <c r="O128" s="128">
        <v>19076.810949999996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340.56625000000008</v>
      </c>
      <c r="L129" s="94" t="s">
        <v>115</v>
      </c>
      <c r="M129" s="100">
        <v>41.75</v>
      </c>
      <c r="N129" s="94" t="s">
        <v>65</v>
      </c>
      <c r="O129" s="128">
        <v>14218.640937500004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1699.9075499999999</v>
      </c>
      <c r="L131" s="94" t="s">
        <v>115</v>
      </c>
      <c r="M131" s="100">
        <v>93.25</v>
      </c>
      <c r="N131" s="94" t="s">
        <v>65</v>
      </c>
      <c r="O131" s="128">
        <v>158516.37903749998</v>
      </c>
      <c r="T131" s="110"/>
    </row>
    <row r="132" spans="1:20" x14ac:dyDescent="0.3">
      <c r="F132" s="84"/>
      <c r="G132" s="72" t="s">
        <v>70</v>
      </c>
      <c r="K132" s="72">
        <v>112.21653499999998</v>
      </c>
      <c r="L132" s="94" t="s">
        <v>115</v>
      </c>
      <c r="M132" s="100">
        <v>164.75</v>
      </c>
      <c r="N132" s="94" t="s">
        <v>65</v>
      </c>
      <c r="O132" s="128">
        <v>18487.674141249998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340.56625000000008</v>
      </c>
      <c r="L133" s="94" t="s">
        <v>115</v>
      </c>
      <c r="M133" s="100">
        <v>25</v>
      </c>
      <c r="N133" s="94" t="s">
        <v>65</v>
      </c>
      <c r="O133" s="128">
        <v>8514.1562500000018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1699.9075499999999</v>
      </c>
      <c r="L135" s="94" t="s">
        <v>115</v>
      </c>
      <c r="M135" s="100">
        <v>16</v>
      </c>
      <c r="N135" s="94" t="s">
        <v>65</v>
      </c>
      <c r="O135" s="128">
        <v>27198.520799999998</v>
      </c>
      <c r="T135" s="110"/>
    </row>
    <row r="136" spans="1:20" x14ac:dyDescent="0.3">
      <c r="F136" s="84"/>
      <c r="G136" s="72" t="s">
        <v>70</v>
      </c>
      <c r="K136" s="72">
        <v>112.21653499999998</v>
      </c>
      <c r="L136" s="94" t="s">
        <v>115</v>
      </c>
      <c r="M136" s="100">
        <v>50.5</v>
      </c>
      <c r="N136" s="94" t="s">
        <v>65</v>
      </c>
      <c r="O136" s="128">
        <v>5666.935017499999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340.56625000000008</v>
      </c>
      <c r="L137" s="94" t="s">
        <v>115</v>
      </c>
      <c r="M137" s="100">
        <v>17.25</v>
      </c>
      <c r="N137" s="94" t="s">
        <v>65</v>
      </c>
      <c r="O137" s="128">
        <v>5874.7678125000011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122.21415999999999</v>
      </c>
      <c r="L139" s="94" t="s">
        <v>115</v>
      </c>
      <c r="M139" s="100">
        <v>89.04</v>
      </c>
      <c r="N139" s="94" t="s">
        <v>65</v>
      </c>
      <c r="O139" s="128">
        <v>10881.9488064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28.054133749999995</v>
      </c>
      <c r="L140" s="94" t="s">
        <v>115</v>
      </c>
      <c r="M140" s="100">
        <v>19.329999999999998</v>
      </c>
      <c r="N140" s="94" t="s">
        <v>65</v>
      </c>
      <c r="O140" s="128">
        <v>542.28640538749983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1812.1240849999999</v>
      </c>
      <c r="L144" s="94" t="s">
        <v>115</v>
      </c>
      <c r="M144" s="100">
        <v>41.549707365177262</v>
      </c>
      <c r="N144" s="94" t="s">
        <v>65</v>
      </c>
      <c r="O144" s="129">
        <v>75293.225441139599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1330869.7823979273</v>
      </c>
      <c r="Q146" s="96" t="s">
        <v>168</v>
      </c>
      <c r="R146"/>
      <c r="T146" s="126">
        <v>1330869.7823979273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1908674.0972875939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0.86242952258125893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1646096.8904869549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1812.1240849999999</v>
      </c>
      <c r="L161" s="92" t="s">
        <v>64</v>
      </c>
      <c r="M161" s="72">
        <v>6400</v>
      </c>
      <c r="N161" s="94"/>
      <c r="O161" s="135">
        <v>1.2831443882812499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67100.752640779683</v>
      </c>
      <c r="P164" s="109"/>
      <c r="Q164" s="96" t="s">
        <v>118</v>
      </c>
      <c r="R164" s="102">
        <v>67100.752640779683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11326.607045763611</v>
      </c>
      <c r="P166" s="109"/>
      <c r="Q166" s="96" t="s">
        <v>118</v>
      </c>
      <c r="R166" s="134">
        <v>11326.607045763611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2.2831443882812499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24987.471924131802</v>
      </c>
      <c r="P170" s="115"/>
      <c r="Q170" s="96" t="s">
        <v>118</v>
      </c>
      <c r="R170" s="134">
        <v>24987.471924131802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5.9711837600000006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218545.32561600002</v>
      </c>
      <c r="Q184" s="96" t="s">
        <v>118</v>
      </c>
      <c r="R184" s="124">
        <v>218545.32561600002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34573.870512451205</v>
      </c>
      <c r="P186" s="109"/>
      <c r="Q186" s="96" t="s">
        <v>118</v>
      </c>
      <c r="R186" s="134">
        <v>34573.870512451205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203309.59872566175</v>
      </c>
      <c r="L189" s="92" t="s">
        <v>64</v>
      </c>
      <c r="M189" s="72">
        <v>22376</v>
      </c>
      <c r="N189" s="94" t="s">
        <v>65</v>
      </c>
      <c r="O189" s="137">
        <v>9.0860564321443391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254409.58010004149</v>
      </c>
      <c r="Q192" s="96" t="s">
        <v>118</v>
      </c>
      <c r="R192" s="124">
        <v>254409.58010004149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40247.595571826569</v>
      </c>
      <c r="P194" s="109"/>
      <c r="Q194" s="96" t="s">
        <v>118</v>
      </c>
      <c r="R194" s="134">
        <v>40247.595571826569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18.057240192144342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131749.52480576662</v>
      </c>
      <c r="P198" s="115"/>
      <c r="Q198" s="96" t="s">
        <v>118</v>
      </c>
      <c r="R198" s="126">
        <v>131749.52480576662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1091885.7682167608</v>
      </c>
      <c r="S200" s="96" t="s">
        <v>119</v>
      </c>
      <c r="T200" s="102">
        <v>1091885.7682167608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1812.1240849999999</v>
      </c>
      <c r="L206" s="94" t="s">
        <v>115</v>
      </c>
      <c r="M206" s="100">
        <v>26.5</v>
      </c>
      <c r="N206" s="94" t="s">
        <v>65</v>
      </c>
      <c r="O206" s="120">
        <v>48021.288252499995</v>
      </c>
      <c r="Q206" s="96" t="s">
        <v>118</v>
      </c>
      <c r="R206" s="72">
        <v>48021.288252499995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656869.29840943648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203309.59872566175</v>
      </c>
      <c r="L210" s="94" t="s">
        <v>115</v>
      </c>
      <c r="M210" s="100">
        <v>3.92</v>
      </c>
      <c r="N210" s="94" t="s">
        <v>65</v>
      </c>
      <c r="O210" s="128">
        <v>796973.62700459408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295591.18428424641</v>
      </c>
    </row>
    <row r="214" spans="1:18" x14ac:dyDescent="0.3">
      <c r="G214"/>
      <c r="H214" s="72" t="s">
        <v>193</v>
      </c>
      <c r="I214"/>
      <c r="O214" s="119">
        <v>478184.17620275641</v>
      </c>
    </row>
    <row r="215" spans="1:18" x14ac:dyDescent="0.3">
      <c r="G215"/>
      <c r="H215" s="72" t="s">
        <v>194</v>
      </c>
      <c r="I215"/>
      <c r="O215" s="100">
        <v>773775.36048700288</v>
      </c>
      <c r="Q215" s="96" t="s">
        <v>118</v>
      </c>
      <c r="R215" s="72">
        <v>773775.36048700288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773775.36048700288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122411.26202904386</v>
      </c>
      <c r="Q221" s="96" t="s">
        <v>118</v>
      </c>
      <c r="R221" s="124">
        <v>122411.26202904386</v>
      </c>
    </row>
    <row r="222" spans="1:18" ht="3.9" customHeight="1" x14ac:dyDescent="0.3"/>
    <row r="223" spans="1:18" x14ac:dyDescent="0.3">
      <c r="H223" s="72" t="s">
        <v>197</v>
      </c>
      <c r="O223" s="100">
        <v>773775.36048700288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166210.80386036655</v>
      </c>
      <c r="Q225" s="96" t="s">
        <v>118</v>
      </c>
      <c r="R225" s="124">
        <v>166210.80386036655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361278.11412519007</v>
      </c>
      <c r="Q228" s="97"/>
    </row>
    <row r="229" spans="1:22" x14ac:dyDescent="0.3">
      <c r="H229" s="72" t="s">
        <v>204</v>
      </c>
      <c r="I229"/>
      <c r="O229" s="119">
        <v>318789.45080183767</v>
      </c>
      <c r="Q229" s="97"/>
    </row>
    <row r="230" spans="1:22" x14ac:dyDescent="0.3">
      <c r="H230" s="72" t="s">
        <v>205</v>
      </c>
      <c r="I230"/>
      <c r="O230" s="100">
        <v>680067.56492702779</v>
      </c>
      <c r="Q230" s="96" t="s">
        <v>118</v>
      </c>
      <c r="R230" s="72">
        <v>680067.56492702779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1603154.4690595276</v>
      </c>
      <c r="Q233" s="96" t="s">
        <v>118</v>
      </c>
      <c r="R233" s="143">
        <v>1603154.4690595276</v>
      </c>
    </row>
    <row r="234" spans="1:22" ht="6.75" customHeight="1" x14ac:dyDescent="0.3"/>
    <row r="235" spans="1:22" x14ac:dyDescent="0.3">
      <c r="E235" s="84" t="s">
        <v>208</v>
      </c>
      <c r="R235" s="102">
        <v>3393640.7486154689</v>
      </c>
      <c r="S235" s="96" t="s">
        <v>119</v>
      </c>
      <c r="T235" s="144">
        <v>3393640.7486154689</v>
      </c>
    </row>
    <row r="237" spans="1:22" x14ac:dyDescent="0.3">
      <c r="D237" s="84" t="s">
        <v>209</v>
      </c>
      <c r="T237" s="102">
        <v>4485526.5168322297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0.76001224321229399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3409055.0700458903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12054567.724192781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708.45448076223829</v>
      </c>
      <c r="L256" s="94" t="s">
        <v>115</v>
      </c>
      <c r="M256" s="72">
        <v>100</v>
      </c>
      <c r="N256" s="94" t="s">
        <v>65</v>
      </c>
      <c r="O256" s="95">
        <v>70845.448076223824</v>
      </c>
    </row>
    <row r="257" spans="1:18" x14ac:dyDescent="0.3">
      <c r="A257" s="72">
        <v>3</v>
      </c>
      <c r="D257"/>
      <c r="I257" s="96" t="s">
        <v>221</v>
      </c>
      <c r="K257" s="72">
        <v>550.64489507355256</v>
      </c>
      <c r="L257" s="94" t="s">
        <v>115</v>
      </c>
      <c r="M257" s="72">
        <v>110</v>
      </c>
      <c r="N257" s="94" t="s">
        <v>65</v>
      </c>
      <c r="O257" s="95">
        <v>60570.938458090779</v>
      </c>
    </row>
    <row r="258" spans="1:18" x14ac:dyDescent="0.3">
      <c r="A258" s="72">
        <v>4</v>
      </c>
      <c r="D258"/>
      <c r="I258" s="96" t="s">
        <v>94</v>
      </c>
      <c r="K258" s="72">
        <v>553.02470916420896</v>
      </c>
      <c r="L258" s="94" t="s">
        <v>115</v>
      </c>
      <c r="M258" s="72">
        <v>130</v>
      </c>
      <c r="N258" s="94" t="s">
        <v>65</v>
      </c>
      <c r="O258" s="119">
        <v>71893.212191347164</v>
      </c>
    </row>
    <row r="259" spans="1:18" x14ac:dyDescent="0.3">
      <c r="D259"/>
      <c r="E259" s="84" t="s">
        <v>222</v>
      </c>
      <c r="O259" s="128">
        <v>203309.59872566175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70845.448076223824</v>
      </c>
      <c r="L262" s="94" t="s">
        <v>115</v>
      </c>
      <c r="M262" s="100">
        <v>147.26</v>
      </c>
      <c r="N262" s="94" t="s">
        <v>65</v>
      </c>
      <c r="O262" s="95">
        <v>10432700.683704719</v>
      </c>
    </row>
    <row r="263" spans="1:18" x14ac:dyDescent="0.3">
      <c r="D263"/>
      <c r="I263" s="96" t="s">
        <v>225</v>
      </c>
      <c r="K263" s="72">
        <v>60570.938458090779</v>
      </c>
      <c r="L263" s="94" t="s">
        <v>115</v>
      </c>
      <c r="M263" s="100">
        <v>151.72</v>
      </c>
      <c r="N263" s="94" t="s">
        <v>65</v>
      </c>
      <c r="O263" s="95">
        <v>9189822.7828615326</v>
      </c>
    </row>
    <row r="264" spans="1:18" x14ac:dyDescent="0.3">
      <c r="D264"/>
      <c r="I264" s="96" t="s">
        <v>226</v>
      </c>
      <c r="K264" s="72">
        <v>71893.212191347164</v>
      </c>
      <c r="L264" s="94" t="s">
        <v>115</v>
      </c>
      <c r="M264" s="100">
        <v>170.44</v>
      </c>
      <c r="N264" s="94" t="s">
        <v>65</v>
      </c>
      <c r="O264" s="119">
        <v>12253479.08589321</v>
      </c>
    </row>
    <row r="265" spans="1:18" x14ac:dyDescent="0.3">
      <c r="D265"/>
      <c r="E265"/>
      <c r="F265" s="84" t="s">
        <v>227</v>
      </c>
      <c r="O265" s="128">
        <v>31876002.55245946</v>
      </c>
      <c r="Q265" s="96" t="s">
        <v>118</v>
      </c>
      <c r="R265" s="102">
        <v>31876002.55245946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3187600.2552459463</v>
      </c>
      <c r="Q267" s="96" t="s">
        <v>118</v>
      </c>
      <c r="R267" s="72">
        <v>3187600.2552459463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31876002.55245946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2231320.1786721624</v>
      </c>
      <c r="Q271" s="96" t="s">
        <v>118</v>
      </c>
      <c r="R271" s="143">
        <v>2231320.1786721624</v>
      </c>
    </row>
    <row r="272" spans="1:18" x14ac:dyDescent="0.3">
      <c r="D272"/>
      <c r="E272" s="84" t="s">
        <v>230</v>
      </c>
      <c r="F272"/>
      <c r="R272" s="102">
        <v>37294922.986377567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64126178.762381084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1603154.4690595272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346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25657000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8544000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17113000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8166000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2719000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5447000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8386000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2313000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6073000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16197000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8640000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7557000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36190000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36190000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36190000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22216000</v>
      </c>
      <c r="H36" s="28" t="s">
        <v>29</v>
      </c>
      <c r="I36" s="45">
        <v>44735900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58406000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7437.8141150000001</v>
      </c>
      <c r="H45" s="55"/>
      <c r="I45" s="55">
        <v>7328.8743450000002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335.12006449999996</v>
      </c>
      <c r="H46" s="55"/>
      <c r="I46" s="55">
        <v>256.24747924999997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1659.1562499999998</v>
      </c>
      <c r="H47" s="55"/>
      <c r="I47" s="55">
        <v>1546.3800000000003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658000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55856.921410105017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7852.5759177298287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2.1449823148719582E-2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2.1168530863407736E-2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2.1309177006063659E-2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56" priority="18" stopIfTrue="1" operator="equal">
      <formula>0</formula>
    </cfRule>
  </conditionalFormatting>
  <conditionalFormatting sqref="G39">
    <cfRule type="expression" dxfId="355" priority="19" stopIfTrue="1">
      <formula>#REF!&gt;($G$29)</formula>
    </cfRule>
    <cfRule type="cellIs" dxfId="354" priority="20" stopIfTrue="1" operator="lessThanOrEqual">
      <formula>$G$29</formula>
    </cfRule>
  </conditionalFormatting>
  <conditionalFormatting sqref="G30">
    <cfRule type="expression" dxfId="353" priority="15">
      <formula>G30=0</formula>
    </cfRule>
  </conditionalFormatting>
  <conditionalFormatting sqref="B30">
    <cfRule type="expression" dxfId="352" priority="14">
      <formula>G30=0</formula>
    </cfRule>
  </conditionalFormatting>
  <conditionalFormatting sqref="B33">
    <cfRule type="expression" dxfId="351" priority="11">
      <formula>G33=0</formula>
    </cfRule>
  </conditionalFormatting>
  <conditionalFormatting sqref="B34">
    <cfRule type="expression" dxfId="350" priority="21">
      <formula>G34=0</formula>
    </cfRule>
  </conditionalFormatting>
  <conditionalFormatting sqref="G34">
    <cfRule type="expression" dxfId="349" priority="12">
      <formula>G34=0</formula>
    </cfRule>
  </conditionalFormatting>
  <conditionalFormatting sqref="B35">
    <cfRule type="expression" dxfId="348" priority="10">
      <formula>G33+G34=0</formula>
    </cfRule>
  </conditionalFormatting>
  <conditionalFormatting sqref="G35">
    <cfRule type="expression" dxfId="347" priority="9">
      <formula>G33+G34=0</formula>
    </cfRule>
  </conditionalFormatting>
  <conditionalFormatting sqref="B31:G31">
    <cfRule type="expression" dxfId="346" priority="16" stopIfTrue="1">
      <formula>$G$31&lt;=$G$29</formula>
    </cfRule>
    <cfRule type="expression" dxfId="345" priority="17">
      <formula>$G$31&gt;$G$29</formula>
    </cfRule>
  </conditionalFormatting>
  <conditionalFormatting sqref="G33">
    <cfRule type="expression" dxfId="344" priority="4" stopIfTrue="1">
      <formula>G33=0</formula>
    </cfRule>
    <cfRule type="expression" dxfId="343" priority="13">
      <formula>G34=0</formula>
    </cfRule>
  </conditionalFormatting>
  <conditionalFormatting sqref="C30">
    <cfRule type="expression" dxfId="342" priority="8">
      <formula>G30=0</formula>
    </cfRule>
  </conditionalFormatting>
  <conditionalFormatting sqref="D30">
    <cfRule type="expression" dxfId="341" priority="7">
      <formula>G30=0</formula>
    </cfRule>
  </conditionalFormatting>
  <conditionalFormatting sqref="E30">
    <cfRule type="expression" dxfId="340" priority="6">
      <formula>G30=0</formula>
    </cfRule>
  </conditionalFormatting>
  <conditionalFormatting sqref="F30">
    <cfRule type="expression" dxfId="339" priority="5">
      <formula>G30=0</formula>
    </cfRule>
  </conditionalFormatting>
  <conditionalFormatting sqref="I36">
    <cfRule type="expression" dxfId="338" priority="2">
      <formula>$G$36*1.05&gt;$I$36</formula>
    </cfRule>
    <cfRule type="expression" dxfId="337" priority="3">
      <formula>$I$36&lt;($G$36*1.05)</formula>
    </cfRule>
  </conditionalFormatting>
  <conditionalFormatting sqref="G56:G58">
    <cfRule type="cellIs" dxfId="33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Kingsport City&amp;C&amp;7Department of Education&amp;R&amp;7&amp;D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830</v>
      </c>
    </row>
    <row r="5" spans="1:20" x14ac:dyDescent="0.3">
      <c r="A5"/>
      <c r="D5" s="77" t="s">
        <v>345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8773.1958975000016</v>
      </c>
      <c r="L12" s="92" t="s">
        <v>64</v>
      </c>
      <c r="M12" s="93">
        <v>20</v>
      </c>
      <c r="N12" s="94" t="s">
        <v>65</v>
      </c>
      <c r="O12" s="95">
        <v>438.6597948750001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6805.4899324999997</v>
      </c>
      <c r="L13" s="92" t="s">
        <v>64</v>
      </c>
      <c r="M13" s="93">
        <v>25</v>
      </c>
      <c r="N13" s="94" t="s">
        <v>65</v>
      </c>
      <c r="O13" s="95">
        <v>272.21959729999998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6335.2598894999992</v>
      </c>
      <c r="L14" s="92" t="s">
        <v>64</v>
      </c>
      <c r="M14" s="93">
        <v>25</v>
      </c>
      <c r="N14" s="94" t="s">
        <v>65</v>
      </c>
      <c r="O14" s="95">
        <v>253.41039558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5183.4394880000009</v>
      </c>
      <c r="L15" s="92" t="s">
        <v>64</v>
      </c>
      <c r="M15" s="95">
        <v>22.083333333333332</v>
      </c>
      <c r="N15" s="94" t="s">
        <v>65</v>
      </c>
      <c r="O15" s="95">
        <v>234.72178813584912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1999.280665</v>
      </c>
      <c r="L16" s="92" t="s">
        <v>64</v>
      </c>
      <c r="M16" s="95">
        <v>16.666666666666668</v>
      </c>
      <c r="N16" s="94" t="s">
        <v>65</v>
      </c>
      <c r="O16" s="95">
        <v>119.95683989999999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1800.2299999999996</v>
      </c>
      <c r="L18" s="92" t="s">
        <v>64</v>
      </c>
      <c r="M18" s="93">
        <v>91</v>
      </c>
      <c r="N18" s="94" t="s">
        <v>65</v>
      </c>
      <c r="O18" s="95">
        <v>19.782747252747249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1559.69625</v>
      </c>
      <c r="L19" s="92" t="s">
        <v>64</v>
      </c>
      <c r="M19" s="93">
        <v>58.5</v>
      </c>
      <c r="N19" s="94" t="s">
        <v>65</v>
      </c>
      <c r="O19" s="95">
        <v>26.66147435897436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845.26874999999995</v>
      </c>
      <c r="L20" s="92" t="s">
        <v>64</v>
      </c>
      <c r="M20" s="93">
        <v>58.5</v>
      </c>
      <c r="N20" s="94" t="s">
        <v>65</v>
      </c>
      <c r="O20" s="95">
        <v>14.449038461538461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764.16000000000008</v>
      </c>
      <c r="L21" s="92" t="s">
        <v>64</v>
      </c>
      <c r="M21" s="93">
        <v>16.5</v>
      </c>
      <c r="N21" s="94" t="s">
        <v>65</v>
      </c>
      <c r="O21" s="95">
        <v>46.31272727272728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628.99125000000004</v>
      </c>
      <c r="L22" s="92" t="s">
        <v>64</v>
      </c>
      <c r="M22" s="93">
        <v>16.5</v>
      </c>
      <c r="N22" s="94" t="s">
        <v>65</v>
      </c>
      <c r="O22" s="95">
        <v>38.120681818181822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2.0437500000000002</v>
      </c>
      <c r="L23" s="92" t="s">
        <v>64</v>
      </c>
      <c r="M23" s="93">
        <v>16.5</v>
      </c>
      <c r="N23" s="94" t="s">
        <v>65</v>
      </c>
      <c r="O23" s="95">
        <v>0.12386363636363637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546.88750000000005</v>
      </c>
      <c r="L24" s="92" t="s">
        <v>64</v>
      </c>
      <c r="M24" s="93">
        <v>8.5</v>
      </c>
      <c r="N24" s="94" t="s">
        <v>65</v>
      </c>
      <c r="O24" s="95">
        <v>64.339705882352945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146.62125</v>
      </c>
      <c r="L25" s="92" t="s">
        <v>64</v>
      </c>
      <c r="M25" s="93">
        <v>8.5</v>
      </c>
      <c r="N25" s="94" t="s">
        <v>65</v>
      </c>
      <c r="O25" s="95">
        <v>17.249558823529412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17.391249999999999</v>
      </c>
      <c r="L27" s="92" t="s">
        <v>64</v>
      </c>
      <c r="M27" s="93">
        <v>8.5</v>
      </c>
      <c r="N27" s="94" t="s">
        <v>65</v>
      </c>
      <c r="O27" s="95">
        <v>2.0460294117647058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1256</v>
      </c>
      <c r="L28" s="92" t="s">
        <v>64</v>
      </c>
      <c r="M28" s="72">
        <v>20</v>
      </c>
      <c r="N28" s="94" t="s">
        <v>65</v>
      </c>
      <c r="O28" s="95">
        <v>62.8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1256</v>
      </c>
      <c r="L29" s="92" t="s">
        <v>64</v>
      </c>
      <c r="M29" s="72">
        <v>200</v>
      </c>
      <c r="N29" s="94" t="s">
        <v>65</v>
      </c>
      <c r="O29" s="95">
        <v>6.28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15578.685830000002</v>
      </c>
      <c r="L31" s="92" t="s">
        <v>64</v>
      </c>
      <c r="M31" s="72">
        <v>525</v>
      </c>
      <c r="N31" s="94" t="s">
        <v>65</v>
      </c>
      <c r="O31" s="95">
        <v>29.6736872952381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15578.685830000002</v>
      </c>
      <c r="L33" s="92" t="s">
        <v>64</v>
      </c>
      <c r="M33" s="72">
        <v>525</v>
      </c>
      <c r="N33" s="94" t="s">
        <v>65</v>
      </c>
      <c r="O33" s="95">
        <v>29.6736872952381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11020.117497500001</v>
      </c>
      <c r="L35" s="92" t="s">
        <v>64</v>
      </c>
      <c r="M35" s="72">
        <v>350</v>
      </c>
      <c r="N35" s="94" t="s">
        <v>65</v>
      </c>
      <c r="O35" s="95">
        <v>31.486049992857147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4558.5683325</v>
      </c>
      <c r="L36" s="92" t="s">
        <v>64</v>
      </c>
      <c r="M36" s="72">
        <v>265</v>
      </c>
      <c r="N36" s="94" t="s">
        <v>65</v>
      </c>
      <c r="O36" s="95">
        <v>17.202144650943396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14.983485266666667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15578.685830000002</v>
      </c>
      <c r="L41" s="92" t="s">
        <v>64</v>
      </c>
      <c r="M41" s="72">
        <v>500</v>
      </c>
      <c r="N41" s="92" t="s">
        <v>65</v>
      </c>
      <c r="O41" s="95">
        <v>31.157371660000003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13517.980042500001</v>
      </c>
      <c r="L42" s="92" t="s">
        <v>64</v>
      </c>
      <c r="M42" s="72">
        <v>350</v>
      </c>
      <c r="N42" s="92" t="s">
        <v>65</v>
      </c>
      <c r="O42" s="95">
        <v>38.622800121428575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10.822199291818182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30.761048052499998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6311.2899999999991</v>
      </c>
      <c r="L46" s="92" t="s">
        <v>64</v>
      </c>
      <c r="M46" s="72">
        <v>750</v>
      </c>
      <c r="N46" s="94" t="s">
        <v>65</v>
      </c>
      <c r="O46" s="95">
        <v>8.4150533333333328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1999.280665</v>
      </c>
      <c r="L47" s="92" t="s">
        <v>64</v>
      </c>
      <c r="M47" s="72">
        <v>1000</v>
      </c>
      <c r="N47" s="94" t="s">
        <v>65</v>
      </c>
      <c r="O47" s="95">
        <v>1.9992806649999999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6311.2899999999991</v>
      </c>
      <c r="L48" s="92" t="s">
        <v>64</v>
      </c>
      <c r="M48" s="72">
        <v>600</v>
      </c>
      <c r="N48" s="94" t="s">
        <v>65</v>
      </c>
      <c r="O48" s="95">
        <v>10.518816666666664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6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15.76266296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14.880524026249999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11.904419220999999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2004.4974732079693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104823190.86393754</v>
      </c>
      <c r="Q63" s="96" t="s">
        <v>118</v>
      </c>
      <c r="R63" s="102">
        <v>104823190.86393754</v>
      </c>
      <c r="S63" s="96" t="s">
        <v>119</v>
      </c>
      <c r="T63" s="103">
        <v>104823190.86393754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0.74813731331965694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78422140.386539847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104823190.86393754</v>
      </c>
      <c r="Q69" s="96" t="s">
        <v>118</v>
      </c>
      <c r="R69" s="102">
        <v>104823190.86393754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17694154.617832657</v>
      </c>
      <c r="P71" s="109"/>
      <c r="Q71" s="96" t="s">
        <v>118</v>
      </c>
      <c r="R71" s="112">
        <v>17694154.617832657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2004.4974732079693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15669907.002835242</v>
      </c>
      <c r="P75" s="115"/>
      <c r="Q75" s="96" t="s">
        <v>118</v>
      </c>
      <c r="R75" s="116">
        <v>15669907.002835242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33364061.620667897</v>
      </c>
      <c r="S77" s="96" t="s">
        <v>119</v>
      </c>
      <c r="T77" s="103">
        <v>33364061.620667897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0.74813731331965694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24960899.422317959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29761.048052499998</v>
      </c>
      <c r="L83" s="92" t="s">
        <v>64</v>
      </c>
      <c r="M83" s="72">
        <v>3000</v>
      </c>
      <c r="N83" s="94" t="s">
        <v>65</v>
      </c>
      <c r="O83" s="119">
        <v>9.920349350833332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518774.74895247829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518774.74895247829</v>
      </c>
      <c r="P87" s="100"/>
      <c r="Q87" s="96" t="s">
        <v>118</v>
      </c>
      <c r="R87" s="102">
        <v>518774.74895247829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87569.177623178344</v>
      </c>
      <c r="Q89" s="96" t="s">
        <v>118</v>
      </c>
      <c r="R89" s="72">
        <v>87569.177623178344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15578.685830000002</v>
      </c>
      <c r="L93" s="92" t="s">
        <v>64</v>
      </c>
      <c r="M93" s="72">
        <v>75</v>
      </c>
      <c r="N93" s="94" t="s">
        <v>65</v>
      </c>
      <c r="O93" s="95">
        <v>207.7158110666667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1322.5</v>
      </c>
      <c r="L95" s="92" t="s">
        <v>64</v>
      </c>
      <c r="M95" s="72">
        <v>60</v>
      </c>
      <c r="N95" s="94" t="s">
        <v>65</v>
      </c>
      <c r="O95" s="95">
        <v>22.041666666666668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246.75747773333336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6415694.421066667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6415694.421066667</v>
      </c>
      <c r="P103"/>
      <c r="Q103" s="96" t="s">
        <v>118</v>
      </c>
      <c r="R103" s="102">
        <v>6415694.421066667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1014962.8574127468</v>
      </c>
      <c r="P105"/>
      <c r="Q105" s="96" t="s">
        <v>118</v>
      </c>
      <c r="R105" s="102">
        <v>1014962.8574127468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256.67782708416667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1872776.8688167303</v>
      </c>
      <c r="P110" s="115"/>
      <c r="Q110" s="96" t="s">
        <v>118</v>
      </c>
      <c r="R110" s="126">
        <v>1872776.8688167303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9909778.0738718007</v>
      </c>
      <c r="S112" s="96" t="s">
        <v>119</v>
      </c>
      <c r="T112" s="124">
        <v>9909778.0738718007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6276</v>
      </c>
      <c r="L116" s="94" t="s">
        <v>115</v>
      </c>
      <c r="M116" s="100">
        <v>1009.75</v>
      </c>
      <c r="N116" s="94" t="s">
        <v>65</v>
      </c>
      <c r="O116" s="127">
        <v>6337191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29761.048052499998</v>
      </c>
      <c r="L118" s="94" t="s">
        <v>115</v>
      </c>
      <c r="M118" s="100">
        <v>66</v>
      </c>
      <c r="N118" s="94" t="s">
        <v>65</v>
      </c>
      <c r="O118" s="127">
        <v>1964229.1714649999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29761.048052499998</v>
      </c>
      <c r="L120" s="94" t="s">
        <v>115</v>
      </c>
      <c r="M120" s="100">
        <v>4</v>
      </c>
      <c r="N120" s="94" t="s">
        <v>65</v>
      </c>
      <c r="O120" s="128">
        <v>119044.19220999999</v>
      </c>
      <c r="T120" s="110"/>
    </row>
    <row r="121" spans="1:20" x14ac:dyDescent="0.3">
      <c r="A121" s="72">
        <v>10</v>
      </c>
      <c r="G121" s="96" t="s">
        <v>153</v>
      </c>
      <c r="K121" s="72">
        <v>13517.980042500001</v>
      </c>
      <c r="L121" s="94" t="s">
        <v>115</v>
      </c>
      <c r="M121" s="100">
        <v>37.75</v>
      </c>
      <c r="N121" s="94" t="s">
        <v>65</v>
      </c>
      <c r="O121" s="128">
        <v>510303.74660437502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29761.048052499998</v>
      </c>
      <c r="L123" s="94" t="s">
        <v>115</v>
      </c>
      <c r="M123" s="100">
        <v>14</v>
      </c>
      <c r="N123" s="94" t="s">
        <v>65</v>
      </c>
      <c r="O123" s="128">
        <v>416654.67273499997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29761.048052499998</v>
      </c>
      <c r="L125" s="94" t="s">
        <v>115</v>
      </c>
      <c r="M125" s="100">
        <v>85</v>
      </c>
      <c r="N125" s="94" t="s">
        <v>65</v>
      </c>
      <c r="O125" s="128">
        <v>2529689.0844624997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27761.7673875</v>
      </c>
      <c r="L127" s="94" t="s">
        <v>115</v>
      </c>
      <c r="M127" s="100">
        <v>108.25</v>
      </c>
      <c r="N127" s="94" t="s">
        <v>65</v>
      </c>
      <c r="O127" s="128">
        <v>3005211.3196968748</v>
      </c>
      <c r="T127" s="110"/>
    </row>
    <row r="128" spans="1:20" x14ac:dyDescent="0.3">
      <c r="F128" s="84"/>
      <c r="G128" s="72" t="s">
        <v>70</v>
      </c>
      <c r="K128" s="72">
        <v>1999.280665</v>
      </c>
      <c r="L128" s="94" t="s">
        <v>115</v>
      </c>
      <c r="M128" s="100">
        <v>170</v>
      </c>
      <c r="N128" s="94" t="s">
        <v>65</v>
      </c>
      <c r="O128" s="128">
        <v>339877.71305000002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6311.2899999999991</v>
      </c>
      <c r="L129" s="94" t="s">
        <v>115</v>
      </c>
      <c r="M129" s="100">
        <v>41.75</v>
      </c>
      <c r="N129" s="94" t="s">
        <v>65</v>
      </c>
      <c r="O129" s="128">
        <v>263496.35749999998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27761.7673875</v>
      </c>
      <c r="L131" s="94" t="s">
        <v>115</v>
      </c>
      <c r="M131" s="100">
        <v>93.25</v>
      </c>
      <c r="N131" s="94" t="s">
        <v>65</v>
      </c>
      <c r="O131" s="128">
        <v>2588784.8088843748</v>
      </c>
      <c r="T131" s="110"/>
    </row>
    <row r="132" spans="1:20" x14ac:dyDescent="0.3">
      <c r="F132" s="84"/>
      <c r="G132" s="72" t="s">
        <v>70</v>
      </c>
      <c r="K132" s="72">
        <v>1999.280665</v>
      </c>
      <c r="L132" s="94" t="s">
        <v>115</v>
      </c>
      <c r="M132" s="100">
        <v>164.75</v>
      </c>
      <c r="N132" s="94" t="s">
        <v>65</v>
      </c>
      <c r="O132" s="128">
        <v>329381.48955875001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6311.2899999999991</v>
      </c>
      <c r="L133" s="94" t="s">
        <v>115</v>
      </c>
      <c r="M133" s="100">
        <v>25</v>
      </c>
      <c r="N133" s="94" t="s">
        <v>65</v>
      </c>
      <c r="O133" s="128">
        <v>157782.24999999997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27761.7673875</v>
      </c>
      <c r="L135" s="94" t="s">
        <v>115</v>
      </c>
      <c r="M135" s="100">
        <v>16</v>
      </c>
      <c r="N135" s="94" t="s">
        <v>65</v>
      </c>
      <c r="O135" s="128">
        <v>444188.2782</v>
      </c>
      <c r="T135" s="110"/>
    </row>
    <row r="136" spans="1:20" x14ac:dyDescent="0.3">
      <c r="F136" s="84"/>
      <c r="G136" s="72" t="s">
        <v>70</v>
      </c>
      <c r="K136" s="72">
        <v>1999.280665</v>
      </c>
      <c r="L136" s="94" t="s">
        <v>115</v>
      </c>
      <c r="M136" s="100">
        <v>50.5</v>
      </c>
      <c r="N136" s="94" t="s">
        <v>65</v>
      </c>
      <c r="O136" s="128">
        <v>100963.67358250001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6311.2899999999991</v>
      </c>
      <c r="L137" s="94" t="s">
        <v>115</v>
      </c>
      <c r="M137" s="100">
        <v>17.25</v>
      </c>
      <c r="N137" s="94" t="s">
        <v>65</v>
      </c>
      <c r="O137" s="128">
        <v>108869.75249999999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2102.1840874999998</v>
      </c>
      <c r="L139" s="94" t="s">
        <v>115</v>
      </c>
      <c r="M139" s="100">
        <v>89.04</v>
      </c>
      <c r="N139" s="94" t="s">
        <v>65</v>
      </c>
      <c r="O139" s="128">
        <v>187178.47115100001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467.51495981250002</v>
      </c>
      <c r="L140" s="94" t="s">
        <v>115</v>
      </c>
      <c r="M140" s="100">
        <v>19.329999999999998</v>
      </c>
      <c r="N140" s="94" t="s">
        <v>65</v>
      </c>
      <c r="O140" s="128">
        <v>9037.0641731756241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29761.048052499998</v>
      </c>
      <c r="L144" s="94" t="s">
        <v>115</v>
      </c>
      <c r="M144" s="100">
        <v>41.549707365177262</v>
      </c>
      <c r="N144" s="94" t="s">
        <v>65</v>
      </c>
      <c r="O144" s="129">
        <v>1236562.8374623535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20648445.883235909</v>
      </c>
      <c r="Q146" s="96" t="s">
        <v>168</v>
      </c>
      <c r="R146"/>
      <c r="T146" s="126">
        <v>20648445.883235909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30558223.957107708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0.77093971285337926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23558548.402801871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29761.048052499998</v>
      </c>
      <c r="L161" s="92" t="s">
        <v>64</v>
      </c>
      <c r="M161" s="72">
        <v>6400</v>
      </c>
      <c r="N161" s="94"/>
      <c r="O161" s="135">
        <v>5.6501637582031243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295469.6635714742</v>
      </c>
      <c r="P164" s="109"/>
      <c r="Q164" s="96" t="s">
        <v>118</v>
      </c>
      <c r="R164" s="102">
        <v>295469.6635714742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49875.27921086485</v>
      </c>
      <c r="P166" s="109"/>
      <c r="Q166" s="96" t="s">
        <v>118</v>
      </c>
      <c r="R166" s="134">
        <v>49875.27921086485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6.6501637582031243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72781.54682283265</v>
      </c>
      <c r="P170" s="115"/>
      <c r="Q170" s="96" t="s">
        <v>118</v>
      </c>
      <c r="R170" s="134">
        <v>72781.54682283265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30.761048052499998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1439617.048857</v>
      </c>
      <c r="Q176" s="96" t="s">
        <v>118</v>
      </c>
      <c r="R176" s="124">
        <v>1439617.048857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227747.4171291774</v>
      </c>
      <c r="P178" s="109"/>
      <c r="Q178" s="96" t="s">
        <v>118</v>
      </c>
      <c r="R178" s="134">
        <v>227747.4171291774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81.873202426666651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2996559.2088159993</v>
      </c>
      <c r="Q184" s="96" t="s">
        <v>118</v>
      </c>
      <c r="R184" s="124">
        <v>2996559.2088159993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474055.66683469113</v>
      </c>
      <c r="P186" s="109"/>
      <c r="Q186" s="96" t="s">
        <v>118</v>
      </c>
      <c r="R186" s="134">
        <v>474055.66683469113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3343214.8590515</v>
      </c>
      <c r="L189" s="92" t="s">
        <v>64</v>
      </c>
      <c r="M189" s="72">
        <v>22376</v>
      </c>
      <c r="N189" s="94" t="s">
        <v>65</v>
      </c>
      <c r="O189" s="137">
        <v>149.41074629297015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4183500.896203164</v>
      </c>
      <c r="Q192" s="96" t="s">
        <v>118</v>
      </c>
      <c r="R192" s="124">
        <v>4183500.896203164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661829.84177934052</v>
      </c>
      <c r="P194" s="109"/>
      <c r="Q194" s="96" t="s">
        <v>118</v>
      </c>
      <c r="R194" s="134">
        <v>661829.84177934052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262.04499677213676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1911936.8981688127</v>
      </c>
      <c r="P198" s="115"/>
      <c r="Q198" s="96" t="s">
        <v>118</v>
      </c>
      <c r="R198" s="126">
        <v>1911936.8981688127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12459707.227393357</v>
      </c>
      <c r="S200" s="96" t="s">
        <v>119</v>
      </c>
      <c r="T200" s="102">
        <v>12459707.227393357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29761.048052499998</v>
      </c>
      <c r="L206" s="94" t="s">
        <v>115</v>
      </c>
      <c r="M206" s="100">
        <v>26.5</v>
      </c>
      <c r="N206" s="94" t="s">
        <v>65</v>
      </c>
      <c r="O206" s="120">
        <v>788667.77339124994</v>
      </c>
      <c r="Q206" s="96" t="s">
        <v>118</v>
      </c>
      <c r="R206" s="72">
        <v>788667.77339124994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11299681.463806573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3343214.8590515</v>
      </c>
      <c r="L210" s="94" t="s">
        <v>115</v>
      </c>
      <c r="M210" s="100">
        <v>3.92</v>
      </c>
      <c r="N210" s="94" t="s">
        <v>65</v>
      </c>
      <c r="O210" s="128">
        <v>13105402.247481879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5084856.658712958</v>
      </c>
    </row>
    <row r="214" spans="1:18" x14ac:dyDescent="0.3">
      <c r="G214"/>
      <c r="H214" s="72" t="s">
        <v>193</v>
      </c>
      <c r="I214"/>
      <c r="O214" s="119">
        <v>7863241.3484891271</v>
      </c>
    </row>
    <row r="215" spans="1:18" x14ac:dyDescent="0.3">
      <c r="G215"/>
      <c r="H215" s="72" t="s">
        <v>194</v>
      </c>
      <c r="I215"/>
      <c r="O215" s="100">
        <v>12948098.007202085</v>
      </c>
      <c r="Q215" s="96" t="s">
        <v>118</v>
      </c>
      <c r="R215" s="72">
        <v>12948098.007202085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12948098.007202085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2048389.1047393701</v>
      </c>
      <c r="Q221" s="96" t="s">
        <v>118</v>
      </c>
      <c r="R221" s="124">
        <v>2048389.1047393701</v>
      </c>
    </row>
    <row r="222" spans="1:18" ht="3.9" customHeight="1" x14ac:dyDescent="0.3"/>
    <row r="223" spans="1:18" x14ac:dyDescent="0.3">
      <c r="H223" s="72" t="s">
        <v>197</v>
      </c>
      <c r="O223" s="100">
        <v>12948098.007202085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2781315.9841189049</v>
      </c>
      <c r="Q225" s="96" t="s">
        <v>118</v>
      </c>
      <c r="R225" s="124">
        <v>2781315.9841189049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6214824.8050936162</v>
      </c>
      <c r="Q228" s="97"/>
    </row>
    <row r="229" spans="1:22" x14ac:dyDescent="0.3">
      <c r="H229" s="72" t="s">
        <v>204</v>
      </c>
      <c r="I229"/>
      <c r="O229" s="119">
        <v>5242160.8989927517</v>
      </c>
      <c r="Q229" s="97"/>
    </row>
    <row r="230" spans="1:22" x14ac:dyDescent="0.3">
      <c r="H230" s="72" t="s">
        <v>205</v>
      </c>
      <c r="I230"/>
      <c r="O230" s="100">
        <v>11456985.704086367</v>
      </c>
      <c r="Q230" s="96" t="s">
        <v>118</v>
      </c>
      <c r="R230" s="72">
        <v>11456985.704086367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26372760.430513833</v>
      </c>
      <c r="Q233" s="96" t="s">
        <v>118</v>
      </c>
      <c r="R233" s="143">
        <v>26372760.430513833</v>
      </c>
    </row>
    <row r="234" spans="1:22" ht="6.75" customHeight="1" x14ac:dyDescent="0.3"/>
    <row r="235" spans="1:22" x14ac:dyDescent="0.3">
      <c r="E235" s="84" t="s">
        <v>208</v>
      </c>
      <c r="R235" s="102">
        <v>56396217.004051812</v>
      </c>
      <c r="S235" s="96" t="s">
        <v>119</v>
      </c>
      <c r="T235" s="144">
        <v>56396217.004051812</v>
      </c>
    </row>
    <row r="237" spans="1:22" x14ac:dyDescent="0.3">
      <c r="D237" s="84" t="s">
        <v>209</v>
      </c>
      <c r="T237" s="102">
        <v>68855924.231445163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0.58327445797207844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40161901.884262681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167103490.09592235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11271.746660749424</v>
      </c>
      <c r="L256" s="94" t="s">
        <v>115</v>
      </c>
      <c r="M256" s="72">
        <v>100</v>
      </c>
      <c r="N256" s="94" t="s">
        <v>65</v>
      </c>
      <c r="O256" s="95">
        <v>1127174.6660749423</v>
      </c>
    </row>
    <row r="257" spans="1:18" x14ac:dyDescent="0.3">
      <c r="A257" s="72">
        <v>3</v>
      </c>
      <c r="D257"/>
      <c r="I257" s="96" t="s">
        <v>221</v>
      </c>
      <c r="K257" s="72">
        <v>9378.449397550874</v>
      </c>
      <c r="L257" s="94" t="s">
        <v>115</v>
      </c>
      <c r="M257" s="72">
        <v>110</v>
      </c>
      <c r="N257" s="94" t="s">
        <v>65</v>
      </c>
      <c r="O257" s="95">
        <v>1031629.4337305961</v>
      </c>
    </row>
    <row r="258" spans="1:18" x14ac:dyDescent="0.3">
      <c r="A258" s="72">
        <v>4</v>
      </c>
      <c r="D258"/>
      <c r="I258" s="96" t="s">
        <v>94</v>
      </c>
      <c r="K258" s="72">
        <v>9110.8519941997038</v>
      </c>
      <c r="L258" s="94" t="s">
        <v>115</v>
      </c>
      <c r="M258" s="72">
        <v>130</v>
      </c>
      <c r="N258" s="94" t="s">
        <v>65</v>
      </c>
      <c r="O258" s="119">
        <v>1184410.7592459614</v>
      </c>
    </row>
    <row r="259" spans="1:18" x14ac:dyDescent="0.3">
      <c r="D259"/>
      <c r="E259" s="84" t="s">
        <v>222</v>
      </c>
      <c r="O259" s="128">
        <v>3343214.8590515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1127174.6660749423</v>
      </c>
      <c r="L262" s="94" t="s">
        <v>115</v>
      </c>
      <c r="M262" s="100">
        <v>147.26</v>
      </c>
      <c r="N262" s="94" t="s">
        <v>65</v>
      </c>
      <c r="O262" s="95">
        <v>165987741.32619599</v>
      </c>
    </row>
    <row r="263" spans="1:18" x14ac:dyDescent="0.3">
      <c r="D263"/>
      <c r="I263" s="96" t="s">
        <v>225</v>
      </c>
      <c r="K263" s="72">
        <v>1031629.4337305961</v>
      </c>
      <c r="L263" s="94" t="s">
        <v>115</v>
      </c>
      <c r="M263" s="100">
        <v>151.72</v>
      </c>
      <c r="N263" s="94" t="s">
        <v>65</v>
      </c>
      <c r="O263" s="95">
        <v>156518817.68560603</v>
      </c>
    </row>
    <row r="264" spans="1:18" x14ac:dyDescent="0.3">
      <c r="D264"/>
      <c r="I264" s="96" t="s">
        <v>226</v>
      </c>
      <c r="K264" s="72">
        <v>1184410.7592459614</v>
      </c>
      <c r="L264" s="94" t="s">
        <v>115</v>
      </c>
      <c r="M264" s="100">
        <v>170.44</v>
      </c>
      <c r="N264" s="94" t="s">
        <v>65</v>
      </c>
      <c r="O264" s="119">
        <v>201870969.80588168</v>
      </c>
    </row>
    <row r="265" spans="1:18" x14ac:dyDescent="0.3">
      <c r="D265"/>
      <c r="E265"/>
      <c r="F265" s="84" t="s">
        <v>227</v>
      </c>
      <c r="O265" s="128">
        <v>524377528.8176837</v>
      </c>
      <c r="Q265" s="96" t="s">
        <v>118</v>
      </c>
      <c r="R265" s="102">
        <v>524377528.8176837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52437752.881768376</v>
      </c>
      <c r="Q267" s="96" t="s">
        <v>118</v>
      </c>
      <c r="R267" s="72">
        <v>52437752.881768376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524377528.8176837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36706427.017237864</v>
      </c>
      <c r="Q271" s="96" t="s">
        <v>118</v>
      </c>
      <c r="R271" s="143">
        <v>36706427.017237864</v>
      </c>
    </row>
    <row r="272" spans="1:18" x14ac:dyDescent="0.3">
      <c r="D272"/>
      <c r="E272" s="84" t="s">
        <v>230</v>
      </c>
      <c r="F272"/>
      <c r="R272" s="102">
        <v>613521708.71668994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1054910417.2205532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26372760.430513829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338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104823000</v>
      </c>
      <c r="H10" s="10"/>
      <c r="I10" s="5"/>
      <c r="J10" s="5"/>
    </row>
    <row r="11" spans="1:10" x14ac:dyDescent="0.3">
      <c r="A11" s="5"/>
      <c r="B11" s="9" t="s">
        <v>339</v>
      </c>
      <c r="C11" s="9"/>
      <c r="D11" s="9"/>
      <c r="E11" s="9"/>
      <c r="F11" s="9"/>
      <c r="G11" s="65">
        <v>26401000</v>
      </c>
      <c r="H11" s="10"/>
      <c r="I11" s="15"/>
      <c r="J11" s="5"/>
    </row>
    <row r="12" spans="1:10" x14ac:dyDescent="0.3">
      <c r="A12" s="5"/>
      <c r="B12" s="16" t="s">
        <v>340</v>
      </c>
      <c r="C12" s="9"/>
      <c r="D12" s="9"/>
      <c r="E12" s="9"/>
      <c r="F12" s="17" t="s">
        <v>8</v>
      </c>
      <c r="G12" s="18">
        <v>78422000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33364000</v>
      </c>
      <c r="H15" s="10"/>
      <c r="I15" s="15"/>
      <c r="J15" s="5"/>
    </row>
    <row r="16" spans="1:10" x14ac:dyDescent="0.3">
      <c r="A16" s="5"/>
      <c r="B16" s="9" t="s">
        <v>339</v>
      </c>
      <c r="C16" s="9"/>
      <c r="D16" s="9"/>
      <c r="E16" s="9"/>
      <c r="F16" s="9"/>
      <c r="G16" s="65">
        <v>8403000</v>
      </c>
      <c r="H16" s="10"/>
      <c r="I16" s="15"/>
      <c r="J16" s="5"/>
    </row>
    <row r="17" spans="1:10" x14ac:dyDescent="0.3">
      <c r="A17" s="5"/>
      <c r="B17" s="16" t="s">
        <v>340</v>
      </c>
      <c r="C17" s="9"/>
      <c r="D17" s="9"/>
      <c r="E17" s="9"/>
      <c r="F17" s="17" t="s">
        <v>10</v>
      </c>
      <c r="G17" s="18">
        <v>24961000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30558000</v>
      </c>
      <c r="H20" s="10"/>
      <c r="I20" s="19"/>
      <c r="J20" s="5"/>
    </row>
    <row r="21" spans="1:10" x14ac:dyDescent="0.3">
      <c r="A21" s="5"/>
      <c r="B21" s="9" t="s">
        <v>341</v>
      </c>
      <c r="C21" s="9"/>
      <c r="D21" s="9"/>
      <c r="E21" s="9"/>
      <c r="F21" s="9"/>
      <c r="G21" s="65">
        <v>7000000</v>
      </c>
      <c r="H21" s="10"/>
      <c r="I21" s="5"/>
      <c r="J21" s="5"/>
    </row>
    <row r="22" spans="1:10" x14ac:dyDescent="0.3">
      <c r="A22" s="5"/>
      <c r="B22" s="16" t="s">
        <v>342</v>
      </c>
      <c r="C22" s="9"/>
      <c r="D22" s="9"/>
      <c r="E22" s="9"/>
      <c r="F22" s="17" t="s">
        <v>15</v>
      </c>
      <c r="G22" s="18">
        <v>23558000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68856000</v>
      </c>
      <c r="H25" s="21"/>
      <c r="I25" s="7"/>
      <c r="J25" s="7"/>
    </row>
    <row r="26" spans="1:10" x14ac:dyDescent="0.3">
      <c r="A26" s="9"/>
      <c r="B26" s="9" t="s">
        <v>343</v>
      </c>
      <c r="C26" s="9"/>
      <c r="D26" s="9"/>
      <c r="E26" s="9"/>
      <c r="F26" s="20"/>
      <c r="G26" s="67">
        <v>28694000</v>
      </c>
      <c r="H26" s="10"/>
      <c r="I26" s="22"/>
      <c r="J26" s="22"/>
    </row>
    <row r="27" spans="1:10" ht="15" thickBot="1" x14ac:dyDescent="0.35">
      <c r="A27" s="9"/>
      <c r="B27" s="16" t="s">
        <v>344</v>
      </c>
      <c r="C27" s="8"/>
      <c r="D27" s="8"/>
      <c r="E27" s="8"/>
      <c r="F27" s="17" t="s">
        <v>20</v>
      </c>
      <c r="G27" s="68">
        <v>40162000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167103000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167103000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167103000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70498000</v>
      </c>
      <c r="H36" s="28" t="s">
        <v>29</v>
      </c>
      <c r="I36" s="45">
        <v>112681886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237601000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29761.048052499998</v>
      </c>
      <c r="H45" s="55"/>
      <c r="I45" s="55">
        <v>28941.657997500002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1999.280665</v>
      </c>
      <c r="H46" s="55"/>
      <c r="I46" s="55">
        <v>1819.9861939999998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6311.2899999999991</v>
      </c>
      <c r="H47" s="55"/>
      <c r="I47" s="55">
        <v>5980.1187499999996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3016000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49660.496936879688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7983.6234120807767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2.5053520403431399E-2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2.6121413167949584E-2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2.5587466785690492E-2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35" priority="18" stopIfTrue="1" operator="equal">
      <formula>0</formula>
    </cfRule>
  </conditionalFormatting>
  <conditionalFormatting sqref="G39">
    <cfRule type="expression" dxfId="334" priority="19" stopIfTrue="1">
      <formula>#REF!&gt;($G$29)</formula>
    </cfRule>
    <cfRule type="cellIs" dxfId="333" priority="20" stopIfTrue="1" operator="lessThanOrEqual">
      <formula>$G$29</formula>
    </cfRule>
  </conditionalFormatting>
  <conditionalFormatting sqref="G30">
    <cfRule type="expression" dxfId="332" priority="15">
      <formula>G30=0</formula>
    </cfRule>
  </conditionalFormatting>
  <conditionalFormatting sqref="B30">
    <cfRule type="expression" dxfId="331" priority="14">
      <formula>G30=0</formula>
    </cfRule>
  </conditionalFormatting>
  <conditionalFormatting sqref="B33">
    <cfRule type="expression" dxfId="330" priority="11">
      <formula>G33=0</formula>
    </cfRule>
  </conditionalFormatting>
  <conditionalFormatting sqref="B34">
    <cfRule type="expression" dxfId="329" priority="21">
      <formula>G34=0</formula>
    </cfRule>
  </conditionalFormatting>
  <conditionalFormatting sqref="G34">
    <cfRule type="expression" dxfId="328" priority="12">
      <formula>G34=0</formula>
    </cfRule>
  </conditionalFormatting>
  <conditionalFormatting sqref="B35">
    <cfRule type="expression" dxfId="327" priority="10">
      <formula>G33+G34=0</formula>
    </cfRule>
  </conditionalFormatting>
  <conditionalFormatting sqref="G35">
    <cfRule type="expression" dxfId="326" priority="9">
      <formula>G33+G34=0</formula>
    </cfRule>
  </conditionalFormatting>
  <conditionalFormatting sqref="B31:G31">
    <cfRule type="expression" dxfId="325" priority="16" stopIfTrue="1">
      <formula>$G$31&lt;=$G$29</formula>
    </cfRule>
    <cfRule type="expression" dxfId="324" priority="17">
      <formula>$G$31&gt;$G$29</formula>
    </cfRule>
  </conditionalFormatting>
  <conditionalFormatting sqref="G33">
    <cfRule type="expression" dxfId="323" priority="4" stopIfTrue="1">
      <formula>G33=0</formula>
    </cfRule>
    <cfRule type="expression" dxfId="322" priority="13">
      <formula>G34=0</formula>
    </cfRule>
  </conditionalFormatting>
  <conditionalFormatting sqref="C30">
    <cfRule type="expression" dxfId="321" priority="8">
      <formula>G30=0</formula>
    </cfRule>
  </conditionalFormatting>
  <conditionalFormatting sqref="D30">
    <cfRule type="expression" dxfId="320" priority="7">
      <formula>G30=0</formula>
    </cfRule>
  </conditionalFormatting>
  <conditionalFormatting sqref="E30">
    <cfRule type="expression" dxfId="319" priority="6">
      <formula>G30=0</formula>
    </cfRule>
  </conditionalFormatting>
  <conditionalFormatting sqref="F30">
    <cfRule type="expression" dxfId="318" priority="5">
      <formula>G30=0</formula>
    </cfRule>
  </conditionalFormatting>
  <conditionalFormatting sqref="I36">
    <cfRule type="expression" dxfId="317" priority="2">
      <formula>$G$36*1.05&gt;$I$36</formula>
    </cfRule>
    <cfRule type="expression" dxfId="316" priority="3">
      <formula>$I$36&lt;($G$36*1.05)</formula>
    </cfRule>
  </conditionalFormatting>
  <conditionalFormatting sqref="G56:G58">
    <cfRule type="cellIs" dxfId="31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Sumner County&amp;C&amp;7Department of Education&amp;R&amp;7&amp;D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840</v>
      </c>
    </row>
    <row r="5" spans="1:20" x14ac:dyDescent="0.3">
      <c r="A5"/>
      <c r="D5" s="77" t="s">
        <v>337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2910.125</v>
      </c>
      <c r="L12" s="92" t="s">
        <v>64</v>
      </c>
      <c r="M12" s="93">
        <v>20</v>
      </c>
      <c r="N12" s="94" t="s">
        <v>65</v>
      </c>
      <c r="O12" s="95">
        <v>145.50624999999999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2182.6724999999997</v>
      </c>
      <c r="L13" s="92" t="s">
        <v>64</v>
      </c>
      <c r="M13" s="93">
        <v>25</v>
      </c>
      <c r="N13" s="94" t="s">
        <v>65</v>
      </c>
      <c r="O13" s="95">
        <v>87.306899999999999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2366.4764805</v>
      </c>
      <c r="L14" s="92" t="s">
        <v>64</v>
      </c>
      <c r="M14" s="93">
        <v>25</v>
      </c>
      <c r="N14" s="94" t="s">
        <v>65</v>
      </c>
      <c r="O14" s="95">
        <v>94.659059220000003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1795.9595777500001</v>
      </c>
      <c r="L15" s="92" t="s">
        <v>64</v>
      </c>
      <c r="M15" s="95">
        <v>22.083333333333332</v>
      </c>
      <c r="N15" s="94" t="s">
        <v>65</v>
      </c>
      <c r="O15" s="95">
        <v>81.326471445283033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497.44830924999997</v>
      </c>
      <c r="L16" s="92" t="s">
        <v>64</v>
      </c>
      <c r="M16" s="95">
        <v>16.666666666666668</v>
      </c>
      <c r="N16" s="94" t="s">
        <v>65</v>
      </c>
      <c r="O16" s="95">
        <v>29.846898554999999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184.03125</v>
      </c>
      <c r="L18" s="92" t="s">
        <v>64</v>
      </c>
      <c r="M18" s="93">
        <v>91</v>
      </c>
      <c r="N18" s="94" t="s">
        <v>65</v>
      </c>
      <c r="O18" s="95">
        <v>2.0223214285714284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805.79875000000004</v>
      </c>
      <c r="L19" s="92" t="s">
        <v>64</v>
      </c>
      <c r="M19" s="93">
        <v>58.5</v>
      </c>
      <c r="N19" s="94" t="s">
        <v>65</v>
      </c>
      <c r="O19" s="95">
        <v>13.774337606837607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450.18875000000003</v>
      </c>
      <c r="L20" s="92" t="s">
        <v>64</v>
      </c>
      <c r="M20" s="93">
        <v>58.5</v>
      </c>
      <c r="N20" s="94" t="s">
        <v>65</v>
      </c>
      <c r="O20" s="95">
        <v>7.6955341880341885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71.283749999999998</v>
      </c>
      <c r="L21" s="92" t="s">
        <v>64</v>
      </c>
      <c r="M21" s="93">
        <v>16.5</v>
      </c>
      <c r="N21" s="94" t="s">
        <v>65</v>
      </c>
      <c r="O21" s="95">
        <v>4.3202272727272728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151.45750000000001</v>
      </c>
      <c r="L22" s="92" t="s">
        <v>64</v>
      </c>
      <c r="M22" s="93">
        <v>16.5</v>
      </c>
      <c r="N22" s="94" t="s">
        <v>65</v>
      </c>
      <c r="O22" s="95">
        <v>9.1792424242424246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2.1362499999999995</v>
      </c>
      <c r="L23" s="92" t="s">
        <v>64</v>
      </c>
      <c r="M23" s="93">
        <v>16.5</v>
      </c>
      <c r="N23" s="94" t="s">
        <v>65</v>
      </c>
      <c r="O23" s="95">
        <v>0.12946969696969693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95.3125</v>
      </c>
      <c r="L24" s="92" t="s">
        <v>64</v>
      </c>
      <c r="M24" s="93">
        <v>8.5</v>
      </c>
      <c r="N24" s="94" t="s">
        <v>65</v>
      </c>
      <c r="O24" s="95">
        <v>11.213235294117647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19.383749999999999</v>
      </c>
      <c r="L25" s="92" t="s">
        <v>64</v>
      </c>
      <c r="M25" s="93">
        <v>8.5</v>
      </c>
      <c r="N25" s="94" t="s">
        <v>65</v>
      </c>
      <c r="O25" s="95">
        <v>2.2804411764705881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6.8587499999999997</v>
      </c>
      <c r="L27" s="92" t="s">
        <v>64</v>
      </c>
      <c r="M27" s="93">
        <v>8.5</v>
      </c>
      <c r="N27" s="94" t="s">
        <v>65</v>
      </c>
      <c r="O27" s="95">
        <v>0.80691176470588233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92</v>
      </c>
      <c r="L28" s="92" t="s">
        <v>64</v>
      </c>
      <c r="M28" s="72">
        <v>20</v>
      </c>
      <c r="N28" s="94" t="s">
        <v>65</v>
      </c>
      <c r="O28" s="95">
        <v>4.5999999999999996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92</v>
      </c>
      <c r="L29" s="92" t="s">
        <v>64</v>
      </c>
      <c r="M29" s="72">
        <v>200</v>
      </c>
      <c r="N29" s="94" t="s">
        <v>65</v>
      </c>
      <c r="O29" s="95">
        <v>0.46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5092.7974999999997</v>
      </c>
      <c r="L31" s="92" t="s">
        <v>64</v>
      </c>
      <c r="M31" s="72">
        <v>525</v>
      </c>
      <c r="N31" s="94" t="s">
        <v>65</v>
      </c>
      <c r="O31" s="95">
        <v>9.7005666666666652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5092.7974999999997</v>
      </c>
      <c r="L33" s="92" t="s">
        <v>64</v>
      </c>
      <c r="M33" s="72">
        <v>525</v>
      </c>
      <c r="N33" s="94" t="s">
        <v>65</v>
      </c>
      <c r="O33" s="95">
        <v>9.7005666666666652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3627.5487499999999</v>
      </c>
      <c r="L35" s="92" t="s">
        <v>64</v>
      </c>
      <c r="M35" s="72">
        <v>350</v>
      </c>
      <c r="N35" s="94" t="s">
        <v>65</v>
      </c>
      <c r="O35" s="95">
        <v>10.364425000000001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1465.24875</v>
      </c>
      <c r="L36" s="92" t="s">
        <v>64</v>
      </c>
      <c r="M36" s="72">
        <v>265</v>
      </c>
      <c r="N36" s="94" t="s">
        <v>65</v>
      </c>
      <c r="O36" s="95">
        <v>5.5292405660377355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5092.7974999999997</v>
      </c>
      <c r="L41" s="92" t="s">
        <v>64</v>
      </c>
      <c r="M41" s="72">
        <v>500</v>
      </c>
      <c r="N41" s="92" t="s">
        <v>65</v>
      </c>
      <c r="O41" s="95">
        <v>10.185594999999999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4659.8843675000007</v>
      </c>
      <c r="L42" s="92" t="s">
        <v>64</v>
      </c>
      <c r="M42" s="72">
        <v>350</v>
      </c>
      <c r="N42" s="92" t="s">
        <v>65</v>
      </c>
      <c r="O42" s="95">
        <v>13.313955335714288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3.58729977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10.8650743675</v>
      </c>
      <c r="Q45" s="97"/>
    </row>
    <row r="46" spans="1:21" x14ac:dyDescent="0.3">
      <c r="C46">
        <v>16</v>
      </c>
      <c r="G46" s="84"/>
      <c r="H46" s="84" t="s">
        <v>102</v>
      </c>
      <c r="K46" s="72">
        <v>1786.4512500000003</v>
      </c>
      <c r="L46" s="92" t="s">
        <v>64</v>
      </c>
      <c r="M46" s="72">
        <v>750</v>
      </c>
      <c r="N46" s="94" t="s">
        <v>65</v>
      </c>
      <c r="O46" s="95">
        <v>2.3819350000000004</v>
      </c>
      <c r="Q46" s="97"/>
    </row>
    <row r="47" spans="1:21" x14ac:dyDescent="0.3">
      <c r="C47">
        <v>15</v>
      </c>
      <c r="G47" s="84"/>
      <c r="H47" s="84" t="s">
        <v>70</v>
      </c>
      <c r="K47" s="72">
        <v>497.44830924999997</v>
      </c>
      <c r="L47" s="92" t="s">
        <v>64</v>
      </c>
      <c r="M47" s="72">
        <v>1000</v>
      </c>
      <c r="N47" s="94" t="s">
        <v>65</v>
      </c>
      <c r="O47" s="95">
        <v>0.49744830924999994</v>
      </c>
      <c r="Q47" s="97"/>
    </row>
    <row r="48" spans="1:21" x14ac:dyDescent="0.3">
      <c r="C48">
        <v>19</v>
      </c>
      <c r="G48" s="84" t="s">
        <v>103</v>
      </c>
      <c r="H48" s="84"/>
      <c r="K48" s="72">
        <v>1786.4512500000003</v>
      </c>
      <c r="L48" s="92" t="s">
        <v>64</v>
      </c>
      <c r="M48" s="72">
        <v>600</v>
      </c>
      <c r="N48" s="94" t="s">
        <v>65</v>
      </c>
      <c r="O48" s="95">
        <v>2.9774187500000004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4.9325371837500001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3.9460297469999999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620.10939243554503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32428000.568024393</v>
      </c>
      <c r="Q63" s="96" t="s">
        <v>118</v>
      </c>
      <c r="R63" s="102">
        <v>32428000.568024393</v>
      </c>
      <c r="S63" s="96" t="s">
        <v>119</v>
      </c>
      <c r="T63" s="103">
        <v>32428000.568024393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0.84073145181769249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27263239.997100104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32428000.568024393</v>
      </c>
      <c r="Q69" s="96" t="s">
        <v>118</v>
      </c>
      <c r="R69" s="102">
        <v>32428000.568024393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5473846.4958825177</v>
      </c>
      <c r="P71" s="109"/>
      <c r="Q71" s="96" t="s">
        <v>118</v>
      </c>
      <c r="R71" s="112">
        <v>5473846.4958825177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620.10939243554503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4847627.2187555395</v>
      </c>
      <c r="P75" s="115"/>
      <c r="Q75" s="96" t="s">
        <v>118</v>
      </c>
      <c r="R75" s="116">
        <v>4847627.2187555395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10321473.714638058</v>
      </c>
      <c r="S77" s="96" t="s">
        <v>119</v>
      </c>
      <c r="T77" s="103">
        <v>10321473.714638058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0.84073145181769249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8677587.5810058061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9865.0743674999994</v>
      </c>
      <c r="L83" s="92" t="s">
        <v>64</v>
      </c>
      <c r="M83" s="72">
        <v>3000</v>
      </c>
      <c r="N83" s="94" t="s">
        <v>65</v>
      </c>
      <c r="O83" s="119">
        <v>3.2883581224999996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171961.39965801497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171961.39965801497</v>
      </c>
      <c r="P87" s="100"/>
      <c r="Q87" s="96" t="s">
        <v>118</v>
      </c>
      <c r="R87" s="102">
        <v>171961.39965801497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29027.084262272929</v>
      </c>
      <c r="Q89" s="96" t="s">
        <v>118</v>
      </c>
      <c r="R89" s="72">
        <v>29027.084262272929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5092.7974999999997</v>
      </c>
      <c r="L93" s="92" t="s">
        <v>64</v>
      </c>
      <c r="M93" s="72">
        <v>75</v>
      </c>
      <c r="N93" s="94" t="s">
        <v>65</v>
      </c>
      <c r="O93" s="95">
        <v>67.903966666666662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266.15375</v>
      </c>
      <c r="L95" s="92" t="s">
        <v>64</v>
      </c>
      <c r="M95" s="72">
        <v>60</v>
      </c>
      <c r="N95" s="94" t="s">
        <v>65</v>
      </c>
      <c r="O95" s="95">
        <v>4.4358958333333334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79.839862499999995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2075836.4249999998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2075836.4249999998</v>
      </c>
      <c r="P103"/>
      <c r="Q103" s="96" t="s">
        <v>118</v>
      </c>
      <c r="R103" s="102">
        <v>2075836.4249999998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328397.32243499998</v>
      </c>
      <c r="P105"/>
      <c r="Q105" s="96" t="s">
        <v>118</v>
      </c>
      <c r="R105" s="102">
        <v>328397.32243499998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83.128220622499995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606521.45335741446</v>
      </c>
      <c r="P110" s="115"/>
      <c r="Q110" s="96" t="s">
        <v>118</v>
      </c>
      <c r="R110" s="126">
        <v>606521.45335741446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3211743.6847127019</v>
      </c>
      <c r="S112" s="96" t="s">
        <v>119</v>
      </c>
      <c r="T112" s="124">
        <v>3211743.6847127019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2849</v>
      </c>
      <c r="L116" s="94" t="s">
        <v>115</v>
      </c>
      <c r="M116" s="100">
        <v>1009.75</v>
      </c>
      <c r="N116" s="94" t="s">
        <v>65</v>
      </c>
      <c r="O116" s="127">
        <v>2876777.75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9865.0743674999994</v>
      </c>
      <c r="L118" s="94" t="s">
        <v>115</v>
      </c>
      <c r="M118" s="100">
        <v>66</v>
      </c>
      <c r="N118" s="94" t="s">
        <v>65</v>
      </c>
      <c r="O118" s="127">
        <v>651094.90825500002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9865.0743674999994</v>
      </c>
      <c r="L120" s="94" t="s">
        <v>115</v>
      </c>
      <c r="M120" s="100">
        <v>4</v>
      </c>
      <c r="N120" s="94" t="s">
        <v>65</v>
      </c>
      <c r="O120" s="128">
        <v>39460.297469999998</v>
      </c>
      <c r="T120" s="110"/>
    </row>
    <row r="121" spans="1:20" x14ac:dyDescent="0.3">
      <c r="A121" s="72">
        <v>10</v>
      </c>
      <c r="G121" s="96" t="s">
        <v>153</v>
      </c>
      <c r="K121" s="72">
        <v>4659.8843675000007</v>
      </c>
      <c r="L121" s="94" t="s">
        <v>115</v>
      </c>
      <c r="M121" s="100">
        <v>37.75</v>
      </c>
      <c r="N121" s="94" t="s">
        <v>65</v>
      </c>
      <c r="O121" s="128">
        <v>175910.63487312503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9865.0743674999994</v>
      </c>
      <c r="L123" s="94" t="s">
        <v>115</v>
      </c>
      <c r="M123" s="100">
        <v>14</v>
      </c>
      <c r="N123" s="94" t="s">
        <v>65</v>
      </c>
      <c r="O123" s="128">
        <v>138111.041145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9865.0743674999994</v>
      </c>
      <c r="L125" s="94" t="s">
        <v>115</v>
      </c>
      <c r="M125" s="100">
        <v>85</v>
      </c>
      <c r="N125" s="94" t="s">
        <v>65</v>
      </c>
      <c r="O125" s="128">
        <v>838531.32123749994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9367.6260582499999</v>
      </c>
      <c r="L127" s="94" t="s">
        <v>115</v>
      </c>
      <c r="M127" s="100">
        <v>108.25</v>
      </c>
      <c r="N127" s="94" t="s">
        <v>65</v>
      </c>
      <c r="O127" s="128">
        <v>1014045.5208055625</v>
      </c>
      <c r="T127" s="110"/>
    </row>
    <row r="128" spans="1:20" x14ac:dyDescent="0.3">
      <c r="F128" s="84"/>
      <c r="G128" s="72" t="s">
        <v>70</v>
      </c>
      <c r="K128" s="72">
        <v>497.44830924999997</v>
      </c>
      <c r="L128" s="94" t="s">
        <v>115</v>
      </c>
      <c r="M128" s="100">
        <v>170</v>
      </c>
      <c r="N128" s="94" t="s">
        <v>65</v>
      </c>
      <c r="O128" s="128">
        <v>84566.212572499993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1786.4512500000003</v>
      </c>
      <c r="L129" s="94" t="s">
        <v>115</v>
      </c>
      <c r="M129" s="100">
        <v>41.75</v>
      </c>
      <c r="N129" s="94" t="s">
        <v>65</v>
      </c>
      <c r="O129" s="128">
        <v>74584.339687500018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9367.6260582499999</v>
      </c>
      <c r="L131" s="94" t="s">
        <v>115</v>
      </c>
      <c r="M131" s="100">
        <v>93.25</v>
      </c>
      <c r="N131" s="94" t="s">
        <v>65</v>
      </c>
      <c r="O131" s="128">
        <v>873531.12993181252</v>
      </c>
      <c r="T131" s="110"/>
    </row>
    <row r="132" spans="1:20" x14ac:dyDescent="0.3">
      <c r="F132" s="84"/>
      <c r="G132" s="72" t="s">
        <v>70</v>
      </c>
      <c r="K132" s="72">
        <v>497.44830924999997</v>
      </c>
      <c r="L132" s="94" t="s">
        <v>115</v>
      </c>
      <c r="M132" s="100">
        <v>164.75</v>
      </c>
      <c r="N132" s="94" t="s">
        <v>65</v>
      </c>
      <c r="O132" s="128">
        <v>81954.608948937501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1786.4512500000003</v>
      </c>
      <c r="L133" s="94" t="s">
        <v>115</v>
      </c>
      <c r="M133" s="100">
        <v>25</v>
      </c>
      <c r="N133" s="94" t="s">
        <v>65</v>
      </c>
      <c r="O133" s="128">
        <v>44661.281250000007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9367.6260582499999</v>
      </c>
      <c r="L135" s="94" t="s">
        <v>115</v>
      </c>
      <c r="M135" s="100">
        <v>16</v>
      </c>
      <c r="N135" s="94" t="s">
        <v>65</v>
      </c>
      <c r="O135" s="128">
        <v>149882.016932</v>
      </c>
      <c r="T135" s="110"/>
    </row>
    <row r="136" spans="1:20" x14ac:dyDescent="0.3">
      <c r="F136" s="84"/>
      <c r="G136" s="72" t="s">
        <v>70</v>
      </c>
      <c r="K136" s="72">
        <v>497.44830924999997</v>
      </c>
      <c r="L136" s="94" t="s">
        <v>115</v>
      </c>
      <c r="M136" s="100">
        <v>50.5</v>
      </c>
      <c r="N136" s="94" t="s">
        <v>65</v>
      </c>
      <c r="O136" s="128">
        <v>25121.139617124998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1786.4512500000003</v>
      </c>
      <c r="L137" s="94" t="s">
        <v>115</v>
      </c>
      <c r="M137" s="100">
        <v>17.25</v>
      </c>
      <c r="N137" s="94" t="s">
        <v>65</v>
      </c>
      <c r="O137" s="128">
        <v>30816.284062500006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698.64295249999998</v>
      </c>
      <c r="L139" s="94" t="s">
        <v>115</v>
      </c>
      <c r="M139" s="100">
        <v>89.04</v>
      </c>
      <c r="N139" s="94" t="s">
        <v>65</v>
      </c>
      <c r="O139" s="128">
        <v>62207.168490600001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124.36207731249999</v>
      </c>
      <c r="L140" s="94" t="s">
        <v>115</v>
      </c>
      <c r="M140" s="100">
        <v>19.329999999999998</v>
      </c>
      <c r="N140" s="94" t="s">
        <v>65</v>
      </c>
      <c r="O140" s="128">
        <v>2403.9189544506248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9865.0743674999994</v>
      </c>
      <c r="L144" s="94" t="s">
        <v>115</v>
      </c>
      <c r="M144" s="100">
        <v>41.549707365177262</v>
      </c>
      <c r="N144" s="94" t="s">
        <v>65</v>
      </c>
      <c r="O144" s="129">
        <v>409890.95310533617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7573550.52733895</v>
      </c>
      <c r="Q146" s="96" t="s">
        <v>168</v>
      </c>
      <c r="R146"/>
      <c r="T146" s="126">
        <v>7573550.52733895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10785294.212051652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0.8730363091582497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9415953.4520754069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9865.0743674999994</v>
      </c>
      <c r="L161" s="92" t="s">
        <v>64</v>
      </c>
      <c r="M161" s="72">
        <v>6400</v>
      </c>
      <c r="N161" s="94"/>
      <c r="O161" s="135">
        <v>2.541417869921875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132900.90608969453</v>
      </c>
      <c r="P164" s="109"/>
      <c r="Q164" s="96" t="s">
        <v>118</v>
      </c>
      <c r="R164" s="102">
        <v>132900.90608969453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22433.672947940438</v>
      </c>
      <c r="P166" s="109"/>
      <c r="Q166" s="96" t="s">
        <v>118</v>
      </c>
      <c r="R166" s="134">
        <v>22433.672947940438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3.541417869921875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38758.424587814858</v>
      </c>
      <c r="P170" s="115"/>
      <c r="Q170" s="96" t="s">
        <v>118</v>
      </c>
      <c r="R170" s="134">
        <v>38758.424587814858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10.8650743675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508485.48039899999</v>
      </c>
      <c r="Q176" s="96" t="s">
        <v>118</v>
      </c>
      <c r="R176" s="124">
        <v>508485.48039899999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80442.402999121798</v>
      </c>
      <c r="P178" s="109"/>
      <c r="Q178" s="96" t="s">
        <v>118</v>
      </c>
      <c r="R178" s="134">
        <v>80442.402999121798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26.59780794666667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973479.77084800007</v>
      </c>
      <c r="Q184" s="96" t="s">
        <v>118</v>
      </c>
      <c r="R184" s="124">
        <v>973479.77084800007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154004.49974815361</v>
      </c>
      <c r="P186" s="109"/>
      <c r="Q186" s="96" t="s">
        <v>118</v>
      </c>
      <c r="R186" s="134">
        <v>154004.49974815361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1110140.2755445619</v>
      </c>
      <c r="L189" s="92" t="s">
        <v>64</v>
      </c>
      <c r="M189" s="72">
        <v>22376</v>
      </c>
      <c r="N189" s="94" t="s">
        <v>65</v>
      </c>
      <c r="O189" s="137">
        <v>49.61299050520924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1389163.7341458588</v>
      </c>
      <c r="Q192" s="96" t="s">
        <v>118</v>
      </c>
      <c r="R192" s="124">
        <v>1389163.7341458588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219765.70274187488</v>
      </c>
      <c r="P194" s="109"/>
      <c r="Q194" s="96" t="s">
        <v>118</v>
      </c>
      <c r="R194" s="134">
        <v>219765.70274187488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87.075872819375917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635324.37647869566</v>
      </c>
      <c r="P198" s="115"/>
      <c r="Q198" s="96" t="s">
        <v>118</v>
      </c>
      <c r="R198" s="126">
        <v>635324.37647869566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4301092.7309861546</v>
      </c>
      <c r="S200" s="96" t="s">
        <v>119</v>
      </c>
      <c r="T200" s="102">
        <v>4301092.7309861546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9865.0743674999994</v>
      </c>
      <c r="L206" s="94" t="s">
        <v>115</v>
      </c>
      <c r="M206" s="100">
        <v>26.5</v>
      </c>
      <c r="N206" s="94" t="s">
        <v>65</v>
      </c>
      <c r="O206" s="120">
        <v>261424.47073874998</v>
      </c>
      <c r="Q206" s="96" t="s">
        <v>118</v>
      </c>
      <c r="R206" s="72">
        <v>261424.47073874998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4368203.0544678411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1110140.2755445619</v>
      </c>
      <c r="L210" s="94" t="s">
        <v>115</v>
      </c>
      <c r="M210" s="100">
        <v>3.92</v>
      </c>
      <c r="N210" s="94" t="s">
        <v>65</v>
      </c>
      <c r="O210" s="128">
        <v>4351749.8801346822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1965691.3745105285</v>
      </c>
    </row>
    <row r="214" spans="1:18" x14ac:dyDescent="0.3">
      <c r="G214"/>
      <c r="H214" s="72" t="s">
        <v>193</v>
      </c>
      <c r="I214"/>
      <c r="O214" s="119">
        <v>2611049.9280808093</v>
      </c>
    </row>
    <row r="215" spans="1:18" x14ac:dyDescent="0.3">
      <c r="G215"/>
      <c r="H215" s="72" t="s">
        <v>194</v>
      </c>
      <c r="I215"/>
      <c r="O215" s="100">
        <v>4576741.3025913378</v>
      </c>
      <c r="Q215" s="96" t="s">
        <v>118</v>
      </c>
      <c r="R215" s="72">
        <v>4576741.3025913378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4576741.3025913378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724040.47406994971</v>
      </c>
      <c r="Q221" s="96" t="s">
        <v>118</v>
      </c>
      <c r="R221" s="124">
        <v>724040.47406994971</v>
      </c>
    </row>
    <row r="222" spans="1:18" ht="3.9" customHeight="1" x14ac:dyDescent="0.3"/>
    <row r="223" spans="1:18" x14ac:dyDescent="0.3">
      <c r="H223" s="72" t="s">
        <v>197</v>
      </c>
      <c r="O223" s="100">
        <v>4576741.3025913378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983106.84186928812</v>
      </c>
      <c r="Q225" s="96" t="s">
        <v>118</v>
      </c>
      <c r="R225" s="124">
        <v>983106.84186928812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2402511.679957313</v>
      </c>
      <c r="Q228" s="97"/>
    </row>
    <row r="229" spans="1:22" x14ac:dyDescent="0.3">
      <c r="H229" s="72" t="s">
        <v>204</v>
      </c>
      <c r="I229"/>
      <c r="O229" s="119">
        <v>1740699.9520538729</v>
      </c>
      <c r="Q229" s="97"/>
    </row>
    <row r="230" spans="1:22" x14ac:dyDescent="0.3">
      <c r="H230" s="72" t="s">
        <v>205</v>
      </c>
      <c r="I230"/>
      <c r="O230" s="100">
        <v>4143211.6320111859</v>
      </c>
      <c r="Q230" s="96" t="s">
        <v>118</v>
      </c>
      <c r="R230" s="72">
        <v>4143211.6320111859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8766081.8167989105</v>
      </c>
      <c r="Q233" s="96" t="s">
        <v>118</v>
      </c>
      <c r="R233" s="143">
        <v>8766081.8167989105</v>
      </c>
    </row>
    <row r="234" spans="1:22" ht="6.75" customHeight="1" x14ac:dyDescent="0.3"/>
    <row r="235" spans="1:22" x14ac:dyDescent="0.3">
      <c r="E235" s="84" t="s">
        <v>208</v>
      </c>
      <c r="R235" s="102">
        <v>19454606.538079422</v>
      </c>
      <c r="S235" s="96" t="s">
        <v>119</v>
      </c>
      <c r="T235" s="144">
        <v>19454606.538079422</v>
      </c>
    </row>
    <row r="237" spans="1:22" x14ac:dyDescent="0.3">
      <c r="D237" s="84" t="s">
        <v>209</v>
      </c>
      <c r="T237" s="102">
        <v>23755699.269065578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0.76371097272168675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18142488.196461935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63499269.226643249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3669.3535867027158</v>
      </c>
      <c r="L256" s="94" t="s">
        <v>115</v>
      </c>
      <c r="M256" s="72">
        <v>100</v>
      </c>
      <c r="N256" s="94" t="s">
        <v>65</v>
      </c>
      <c r="O256" s="95">
        <v>366935.35867027158</v>
      </c>
    </row>
    <row r="257" spans="1:18" x14ac:dyDescent="0.3">
      <c r="A257" s="72">
        <v>3</v>
      </c>
      <c r="D257"/>
      <c r="I257" s="96" t="s">
        <v>221</v>
      </c>
      <c r="K257" s="72">
        <v>3111.9392314678344</v>
      </c>
      <c r="L257" s="94" t="s">
        <v>115</v>
      </c>
      <c r="M257" s="72">
        <v>110</v>
      </c>
      <c r="N257" s="94" t="s">
        <v>65</v>
      </c>
      <c r="O257" s="95">
        <v>342313.31546146178</v>
      </c>
    </row>
    <row r="258" spans="1:18" x14ac:dyDescent="0.3">
      <c r="A258" s="72">
        <v>4</v>
      </c>
      <c r="D258"/>
      <c r="I258" s="96" t="s">
        <v>94</v>
      </c>
      <c r="K258" s="72">
        <v>3083.7815493294493</v>
      </c>
      <c r="L258" s="94" t="s">
        <v>115</v>
      </c>
      <c r="M258" s="72">
        <v>130</v>
      </c>
      <c r="N258" s="94" t="s">
        <v>65</v>
      </c>
      <c r="O258" s="119">
        <v>400891.60141282843</v>
      </c>
    </row>
    <row r="259" spans="1:18" x14ac:dyDescent="0.3">
      <c r="D259"/>
      <c r="E259" s="84" t="s">
        <v>222</v>
      </c>
      <c r="O259" s="128">
        <v>1110140.2755445619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366935.35867027158</v>
      </c>
      <c r="L262" s="94" t="s">
        <v>115</v>
      </c>
      <c r="M262" s="100">
        <v>147.26</v>
      </c>
      <c r="N262" s="94" t="s">
        <v>65</v>
      </c>
      <c r="O262" s="95">
        <v>54034900.917784192</v>
      </c>
    </row>
    <row r="263" spans="1:18" x14ac:dyDescent="0.3">
      <c r="D263"/>
      <c r="I263" s="96" t="s">
        <v>225</v>
      </c>
      <c r="K263" s="72">
        <v>342313.31546146178</v>
      </c>
      <c r="L263" s="94" t="s">
        <v>115</v>
      </c>
      <c r="M263" s="100">
        <v>151.72</v>
      </c>
      <c r="N263" s="94" t="s">
        <v>65</v>
      </c>
      <c r="O263" s="95">
        <v>51935776.221812978</v>
      </c>
    </row>
    <row r="264" spans="1:18" x14ac:dyDescent="0.3">
      <c r="D264"/>
      <c r="I264" s="96" t="s">
        <v>226</v>
      </c>
      <c r="K264" s="72">
        <v>400891.60141282843</v>
      </c>
      <c r="L264" s="94" t="s">
        <v>115</v>
      </c>
      <c r="M264" s="100">
        <v>170.44</v>
      </c>
      <c r="N264" s="94" t="s">
        <v>65</v>
      </c>
      <c r="O264" s="119">
        <v>68327964.544802472</v>
      </c>
    </row>
    <row r="265" spans="1:18" x14ac:dyDescent="0.3">
      <c r="D265"/>
      <c r="E265"/>
      <c r="F265" s="84" t="s">
        <v>227</v>
      </c>
      <c r="O265" s="128">
        <v>174298641.68439966</v>
      </c>
      <c r="Q265" s="96" t="s">
        <v>118</v>
      </c>
      <c r="R265" s="102">
        <v>174298641.68439966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17429864.168439966</v>
      </c>
      <c r="Q267" s="96" t="s">
        <v>118</v>
      </c>
      <c r="R267" s="72">
        <v>17429864.168439966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174298641.68439966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12200904.917907977</v>
      </c>
      <c r="Q271" s="96" t="s">
        <v>118</v>
      </c>
      <c r="R271" s="143">
        <v>12200904.917907977</v>
      </c>
    </row>
    <row r="272" spans="1:18" x14ac:dyDescent="0.3">
      <c r="D272"/>
      <c r="E272" s="84" t="s">
        <v>230</v>
      </c>
      <c r="F272"/>
      <c r="R272" s="102">
        <v>203929410.7707476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350643272.67195642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8766081.8167989105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330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32428000</v>
      </c>
      <c r="H10" s="10"/>
      <c r="I10" s="5"/>
      <c r="J10" s="5"/>
    </row>
    <row r="11" spans="1:10" x14ac:dyDescent="0.3">
      <c r="A11" s="5"/>
      <c r="B11" s="9" t="s">
        <v>331</v>
      </c>
      <c r="C11" s="9"/>
      <c r="D11" s="9"/>
      <c r="E11" s="9"/>
      <c r="F11" s="9"/>
      <c r="G11" s="65">
        <v>5165000</v>
      </c>
      <c r="H11" s="10"/>
      <c r="I11" s="15"/>
      <c r="J11" s="5"/>
    </row>
    <row r="12" spans="1:10" x14ac:dyDescent="0.3">
      <c r="A12" s="5"/>
      <c r="B12" s="16" t="s">
        <v>332</v>
      </c>
      <c r="C12" s="9"/>
      <c r="D12" s="9"/>
      <c r="E12" s="9"/>
      <c r="F12" s="17" t="s">
        <v>8</v>
      </c>
      <c r="G12" s="18">
        <v>27263000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10321000</v>
      </c>
      <c r="H15" s="10"/>
      <c r="I15" s="15"/>
      <c r="J15" s="5"/>
    </row>
    <row r="16" spans="1:10" x14ac:dyDescent="0.3">
      <c r="A16" s="5"/>
      <c r="B16" s="9" t="s">
        <v>331</v>
      </c>
      <c r="C16" s="9"/>
      <c r="D16" s="9"/>
      <c r="E16" s="9"/>
      <c r="F16" s="9"/>
      <c r="G16" s="65">
        <v>1644000</v>
      </c>
      <c r="H16" s="10"/>
      <c r="I16" s="15"/>
      <c r="J16" s="5"/>
    </row>
    <row r="17" spans="1:10" x14ac:dyDescent="0.3">
      <c r="A17" s="5"/>
      <c r="B17" s="16" t="s">
        <v>332</v>
      </c>
      <c r="C17" s="9"/>
      <c r="D17" s="9"/>
      <c r="E17" s="9"/>
      <c r="F17" s="17" t="s">
        <v>10</v>
      </c>
      <c r="G17" s="18">
        <v>8677000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10785000</v>
      </c>
      <c r="H20" s="10"/>
      <c r="I20" s="19"/>
      <c r="J20" s="5"/>
    </row>
    <row r="21" spans="1:10" x14ac:dyDescent="0.3">
      <c r="A21" s="5"/>
      <c r="B21" s="9" t="s">
        <v>333</v>
      </c>
      <c r="C21" s="9"/>
      <c r="D21" s="9"/>
      <c r="E21" s="9"/>
      <c r="F21" s="9"/>
      <c r="G21" s="65">
        <v>1369000</v>
      </c>
      <c r="H21" s="10"/>
      <c r="I21" s="5"/>
      <c r="J21" s="5"/>
    </row>
    <row r="22" spans="1:10" x14ac:dyDescent="0.3">
      <c r="A22" s="5"/>
      <c r="B22" s="16" t="s">
        <v>334</v>
      </c>
      <c r="C22" s="9"/>
      <c r="D22" s="9"/>
      <c r="E22" s="9"/>
      <c r="F22" s="17" t="s">
        <v>15</v>
      </c>
      <c r="G22" s="18">
        <v>9416000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23756000</v>
      </c>
      <c r="H25" s="21"/>
      <c r="I25" s="7"/>
      <c r="J25" s="7"/>
    </row>
    <row r="26" spans="1:10" x14ac:dyDescent="0.3">
      <c r="A26" s="9"/>
      <c r="B26" s="9" t="s">
        <v>335</v>
      </c>
      <c r="C26" s="9"/>
      <c r="D26" s="9"/>
      <c r="E26" s="9"/>
      <c r="F26" s="20"/>
      <c r="G26" s="67">
        <v>5613000</v>
      </c>
      <c r="H26" s="10"/>
      <c r="I26" s="22"/>
      <c r="J26" s="22"/>
    </row>
    <row r="27" spans="1:10" ht="15" thickBot="1" x14ac:dyDescent="0.35">
      <c r="A27" s="9"/>
      <c r="B27" s="16" t="s">
        <v>336</v>
      </c>
      <c r="C27" s="8"/>
      <c r="D27" s="8"/>
      <c r="E27" s="8"/>
      <c r="F27" s="17" t="s">
        <v>20</v>
      </c>
      <c r="G27" s="68">
        <v>18143000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63499000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63499000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63499000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13791000</v>
      </c>
      <c r="H36" s="28" t="s">
        <v>29</v>
      </c>
      <c r="I36" s="45">
        <v>17418000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77290000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9865.0743674999994</v>
      </c>
      <c r="H45" s="55"/>
      <c r="I45" s="55">
        <v>9991.5651424999978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497.44830924999997</v>
      </c>
      <c r="H46" s="55"/>
      <c r="I46" s="55">
        <v>452.81893499999995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1786.4512500000003</v>
      </c>
      <c r="H47" s="55"/>
      <c r="I47" s="55">
        <v>1840.9962500000001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1048000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49882.146363971086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7834.7103246000952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4.9362828829120093E-3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5.0748274678892539E-3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5.0055551754006316E-3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14" priority="18" stopIfTrue="1" operator="equal">
      <formula>0</formula>
    </cfRule>
  </conditionalFormatting>
  <conditionalFormatting sqref="G39">
    <cfRule type="expression" dxfId="313" priority="19" stopIfTrue="1">
      <formula>#REF!&gt;($G$29)</formula>
    </cfRule>
    <cfRule type="cellIs" dxfId="312" priority="20" stopIfTrue="1" operator="lessThanOrEqual">
      <formula>$G$29</formula>
    </cfRule>
  </conditionalFormatting>
  <conditionalFormatting sqref="G30">
    <cfRule type="expression" dxfId="311" priority="15">
      <formula>G30=0</formula>
    </cfRule>
  </conditionalFormatting>
  <conditionalFormatting sqref="B30">
    <cfRule type="expression" dxfId="310" priority="14">
      <formula>G30=0</formula>
    </cfRule>
  </conditionalFormatting>
  <conditionalFormatting sqref="B33">
    <cfRule type="expression" dxfId="309" priority="11">
      <formula>G33=0</formula>
    </cfRule>
  </conditionalFormatting>
  <conditionalFormatting sqref="B34">
    <cfRule type="expression" dxfId="308" priority="21">
      <formula>G34=0</formula>
    </cfRule>
  </conditionalFormatting>
  <conditionalFormatting sqref="G34">
    <cfRule type="expression" dxfId="307" priority="12">
      <formula>G34=0</formula>
    </cfRule>
  </conditionalFormatting>
  <conditionalFormatting sqref="B35">
    <cfRule type="expression" dxfId="306" priority="10">
      <formula>G33+G34=0</formula>
    </cfRule>
  </conditionalFormatting>
  <conditionalFormatting sqref="G35">
    <cfRule type="expression" dxfId="305" priority="9">
      <formula>G33+G34=0</formula>
    </cfRule>
  </conditionalFormatting>
  <conditionalFormatting sqref="B31:G31">
    <cfRule type="expression" dxfId="304" priority="16" stopIfTrue="1">
      <formula>$G$31&lt;=$G$29</formula>
    </cfRule>
    <cfRule type="expression" dxfId="303" priority="17">
      <formula>$G$31&gt;$G$29</formula>
    </cfRule>
  </conditionalFormatting>
  <conditionalFormatting sqref="G33">
    <cfRule type="expression" dxfId="302" priority="4" stopIfTrue="1">
      <formula>G33=0</formula>
    </cfRule>
    <cfRule type="expression" dxfId="301" priority="13">
      <formula>G34=0</formula>
    </cfRule>
  </conditionalFormatting>
  <conditionalFormatting sqref="C30">
    <cfRule type="expression" dxfId="300" priority="8">
      <formula>G30=0</formula>
    </cfRule>
  </conditionalFormatting>
  <conditionalFormatting sqref="D30">
    <cfRule type="expression" dxfId="299" priority="7">
      <formula>G30=0</formula>
    </cfRule>
  </conditionalFormatting>
  <conditionalFormatting sqref="E30">
    <cfRule type="expression" dxfId="298" priority="6">
      <formula>G30=0</formula>
    </cfRule>
  </conditionalFormatting>
  <conditionalFormatting sqref="F30">
    <cfRule type="expression" dxfId="297" priority="5">
      <formula>G30=0</formula>
    </cfRule>
  </conditionalFormatting>
  <conditionalFormatting sqref="I36">
    <cfRule type="expression" dxfId="296" priority="2">
      <formula>$G$36*1.05&gt;$I$36</formula>
    </cfRule>
    <cfRule type="expression" dxfId="295" priority="3">
      <formula>$I$36&lt;($G$36*1.05)</formula>
    </cfRule>
  </conditionalFormatting>
  <conditionalFormatting sqref="G56:G58">
    <cfRule type="cellIs" dxfId="29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Tipton County&amp;C&amp;7Department of Education&amp;R&amp;7&amp;D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850</v>
      </c>
    </row>
    <row r="5" spans="1:20" x14ac:dyDescent="0.3">
      <c r="A5"/>
      <c r="D5" s="77" t="s">
        <v>329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435.1</v>
      </c>
      <c r="L12" s="92" t="s">
        <v>64</v>
      </c>
      <c r="M12" s="93">
        <v>20</v>
      </c>
      <c r="N12" s="94" t="s">
        <v>65</v>
      </c>
      <c r="O12" s="95">
        <v>21.755000000000003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313.39375000000001</v>
      </c>
      <c r="L13" s="92" t="s">
        <v>64</v>
      </c>
      <c r="M13" s="93">
        <v>25</v>
      </c>
      <c r="N13" s="94" t="s">
        <v>65</v>
      </c>
      <c r="O13" s="95">
        <v>12.53575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307.33789024999999</v>
      </c>
      <c r="L14" s="92" t="s">
        <v>64</v>
      </c>
      <c r="M14" s="93">
        <v>25</v>
      </c>
      <c r="N14" s="94" t="s">
        <v>65</v>
      </c>
      <c r="O14" s="95">
        <v>12.29351561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234.99821175000005</v>
      </c>
      <c r="L15" s="92" t="s">
        <v>64</v>
      </c>
      <c r="M15" s="95">
        <v>22.083333333333332</v>
      </c>
      <c r="N15" s="94" t="s">
        <v>65</v>
      </c>
      <c r="O15" s="95">
        <v>10.641428456603775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56.307647999999993</v>
      </c>
      <c r="L16" s="92" t="s">
        <v>64</v>
      </c>
      <c r="M16" s="95">
        <v>16.666666666666668</v>
      </c>
      <c r="N16" s="94" t="s">
        <v>65</v>
      </c>
      <c r="O16" s="95">
        <v>3.3784588799999993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56.363749999999989</v>
      </c>
      <c r="L18" s="92" t="s">
        <v>64</v>
      </c>
      <c r="M18" s="93">
        <v>91</v>
      </c>
      <c r="N18" s="94" t="s">
        <v>65</v>
      </c>
      <c r="O18" s="95">
        <v>0.61938186813186802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23.072499999999998</v>
      </c>
      <c r="L19" s="92" t="s">
        <v>64</v>
      </c>
      <c r="M19" s="93">
        <v>58.5</v>
      </c>
      <c r="N19" s="94" t="s">
        <v>65</v>
      </c>
      <c r="O19" s="95">
        <v>0.39440170940170938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13.015000000000001</v>
      </c>
      <c r="L20" s="92" t="s">
        <v>64</v>
      </c>
      <c r="M20" s="93">
        <v>58.5</v>
      </c>
      <c r="N20" s="94" t="s">
        <v>65</v>
      </c>
      <c r="O20" s="95">
        <v>0.22247863247863248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22.07</v>
      </c>
      <c r="L21" s="92" t="s">
        <v>64</v>
      </c>
      <c r="M21" s="93">
        <v>16.5</v>
      </c>
      <c r="N21" s="94" t="s">
        <v>65</v>
      </c>
      <c r="O21" s="95">
        <v>1.3375757575757576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45.521249999999995</v>
      </c>
      <c r="L22" s="92" t="s">
        <v>64</v>
      </c>
      <c r="M22" s="93">
        <v>16.5</v>
      </c>
      <c r="N22" s="94" t="s">
        <v>65</v>
      </c>
      <c r="O22" s="95">
        <v>2.7588636363636359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24.524999999999999</v>
      </c>
      <c r="L24" s="92" t="s">
        <v>64</v>
      </c>
      <c r="M24" s="93">
        <v>8.5</v>
      </c>
      <c r="N24" s="94" t="s">
        <v>65</v>
      </c>
      <c r="O24" s="95">
        <v>2.8852941176470588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0.47499999999999998</v>
      </c>
      <c r="L25" s="92" t="s">
        <v>64</v>
      </c>
      <c r="M25" s="93">
        <v>8.5</v>
      </c>
      <c r="N25" s="94" t="s">
        <v>65</v>
      </c>
      <c r="O25" s="95">
        <v>5.5882352941176466E-2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6.8750000000000006E-2</v>
      </c>
      <c r="L27" s="92" t="s">
        <v>64</v>
      </c>
      <c r="M27" s="93">
        <v>8.5</v>
      </c>
      <c r="N27" s="94" t="s">
        <v>65</v>
      </c>
      <c r="O27" s="95">
        <v>8.0882352941176478E-3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29</v>
      </c>
      <c r="L28" s="92" t="s">
        <v>64</v>
      </c>
      <c r="M28" s="72">
        <v>20</v>
      </c>
      <c r="N28" s="94" t="s">
        <v>65</v>
      </c>
      <c r="O28" s="95">
        <v>1.45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29</v>
      </c>
      <c r="L29" s="92" t="s">
        <v>64</v>
      </c>
      <c r="M29" s="72">
        <v>200</v>
      </c>
      <c r="N29" s="94" t="s">
        <v>65</v>
      </c>
      <c r="O29" s="95">
        <v>0.14499999999999999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748.49375000000009</v>
      </c>
      <c r="L31" s="92" t="s">
        <v>64</v>
      </c>
      <c r="M31" s="72">
        <v>525</v>
      </c>
      <c r="N31" s="94" t="s">
        <v>65</v>
      </c>
      <c r="O31" s="95">
        <v>1.4257023809523812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748.49375000000009</v>
      </c>
      <c r="L33" s="92" t="s">
        <v>64</v>
      </c>
      <c r="M33" s="72">
        <v>525</v>
      </c>
      <c r="N33" s="94" t="s">
        <v>65</v>
      </c>
      <c r="O33" s="95">
        <v>1.4257023809523812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525.58875</v>
      </c>
      <c r="L35" s="92" t="s">
        <v>64</v>
      </c>
      <c r="M35" s="72">
        <v>350</v>
      </c>
      <c r="N35" s="94" t="s">
        <v>65</v>
      </c>
      <c r="O35" s="95">
        <v>1.501682142857143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222.905</v>
      </c>
      <c r="L36" s="92" t="s">
        <v>64</v>
      </c>
      <c r="M36" s="72">
        <v>265</v>
      </c>
      <c r="N36" s="94" t="s">
        <v>65</v>
      </c>
      <c r="O36" s="95">
        <v>0.84115094339622642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748.49375000000009</v>
      </c>
      <c r="L41" s="92" t="s">
        <v>64</v>
      </c>
      <c r="M41" s="72">
        <v>500</v>
      </c>
      <c r="N41" s="92" t="s">
        <v>65</v>
      </c>
      <c r="O41" s="95">
        <v>1.4969874999999999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598.64374999999995</v>
      </c>
      <c r="L42" s="92" t="s">
        <v>64</v>
      </c>
      <c r="M42" s="72">
        <v>350</v>
      </c>
      <c r="N42" s="92" t="s">
        <v>65</v>
      </c>
      <c r="O42" s="95">
        <v>1.7104107142857141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188.11124999999996</v>
      </c>
      <c r="L46" s="92" t="s">
        <v>64</v>
      </c>
      <c r="M46" s="72">
        <v>750</v>
      </c>
      <c r="N46" s="94" t="s">
        <v>65</v>
      </c>
      <c r="O46" s="95">
        <v>0.25081499999999995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56.307647999999993</v>
      </c>
      <c r="L47" s="92" t="s">
        <v>64</v>
      </c>
      <c r="M47" s="72">
        <v>1000</v>
      </c>
      <c r="N47" s="94" t="s">
        <v>65</v>
      </c>
      <c r="O47" s="95">
        <v>5.6307647999999995E-2</v>
      </c>
      <c r="Q47" s="97"/>
    </row>
    <row r="48" spans="1:21" x14ac:dyDescent="0.3">
      <c r="C48">
        <v>19</v>
      </c>
      <c r="G48" s="84" t="s">
        <v>103</v>
      </c>
      <c r="H48" s="84"/>
      <c r="K48" s="72">
        <v>188.11124999999996</v>
      </c>
      <c r="L48" s="92" t="s">
        <v>64</v>
      </c>
      <c r="M48" s="72">
        <v>600</v>
      </c>
      <c r="N48" s="94" t="s">
        <v>65</v>
      </c>
      <c r="O48" s="95">
        <v>0.3135187499999999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92.185214898699812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4820733.627912608</v>
      </c>
      <c r="Q63" s="96" t="s">
        <v>118</v>
      </c>
      <c r="R63" s="102">
        <v>4820733.627912608</v>
      </c>
      <c r="S63" s="96" t="s">
        <v>119</v>
      </c>
      <c r="T63" s="103">
        <v>4820733.627912608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0.82256236822514461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3965354.0695583881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4820733.627912608</v>
      </c>
      <c r="Q69" s="96" t="s">
        <v>118</v>
      </c>
      <c r="R69" s="102">
        <v>4820733.627912608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813739.83639164828</v>
      </c>
      <c r="P71" s="109"/>
      <c r="Q71" s="96" t="s">
        <v>118</v>
      </c>
      <c r="R71" s="112">
        <v>813739.83639164828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92.185214898699812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720646.32847214153</v>
      </c>
      <c r="P75" s="115"/>
      <c r="Q75" s="96" t="s">
        <v>118</v>
      </c>
      <c r="R75" s="116">
        <v>720646.32847214153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1534386.1648637899</v>
      </c>
      <c r="S77" s="96" t="s">
        <v>119</v>
      </c>
      <c r="T77" s="103">
        <v>1534386.1648637899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0.82256236822514461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1262128.3175422563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1368.7825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748.49375000000009</v>
      </c>
      <c r="L93" s="92" t="s">
        <v>64</v>
      </c>
      <c r="M93" s="72">
        <v>75</v>
      </c>
      <c r="N93" s="94" t="s">
        <v>65</v>
      </c>
      <c r="O93" s="95">
        <v>9.9799166666666679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70.521249999999981</v>
      </c>
      <c r="L95" s="92" t="s">
        <v>64</v>
      </c>
      <c r="M95" s="72">
        <v>60</v>
      </c>
      <c r="N95" s="94" t="s">
        <v>65</v>
      </c>
      <c r="O95" s="95">
        <v>1.1753541666666663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11.655270833333335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303037.04166666669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303037.04166666669</v>
      </c>
      <c r="P103"/>
      <c r="Q103" s="96" t="s">
        <v>118</v>
      </c>
      <c r="R103" s="102">
        <v>303037.04166666669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47940.45999166667</v>
      </c>
      <c r="P105"/>
      <c r="Q105" s="96" t="s">
        <v>118</v>
      </c>
      <c r="R105" s="102">
        <v>47940.45999166667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12.655270833333335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92335.589538500019</v>
      </c>
      <c r="P110" s="115"/>
      <c r="Q110" s="96" t="s">
        <v>118</v>
      </c>
      <c r="R110" s="126">
        <v>92335.589538500019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504434.31839683338</v>
      </c>
      <c r="S112" s="96" t="s">
        <v>119</v>
      </c>
      <c r="T112" s="124">
        <v>504434.31839683338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492</v>
      </c>
      <c r="L116" s="94" t="s">
        <v>115</v>
      </c>
      <c r="M116" s="100">
        <v>1009.75</v>
      </c>
      <c r="N116" s="94" t="s">
        <v>65</v>
      </c>
      <c r="O116" s="127">
        <v>496797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1368.7825</v>
      </c>
      <c r="L118" s="94" t="s">
        <v>115</v>
      </c>
      <c r="M118" s="100">
        <v>66</v>
      </c>
      <c r="N118" s="94" t="s">
        <v>65</v>
      </c>
      <c r="O118" s="127">
        <v>90339.645000000004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1368.7825</v>
      </c>
      <c r="L120" s="94" t="s">
        <v>115</v>
      </c>
      <c r="M120" s="100">
        <v>4</v>
      </c>
      <c r="N120" s="94" t="s">
        <v>65</v>
      </c>
      <c r="O120" s="128">
        <v>5475.13</v>
      </c>
      <c r="T120" s="110"/>
    </row>
    <row r="121" spans="1:20" x14ac:dyDescent="0.3">
      <c r="A121" s="72">
        <v>10</v>
      </c>
      <c r="G121" s="96" t="s">
        <v>153</v>
      </c>
      <c r="K121" s="72">
        <v>598.64374999999995</v>
      </c>
      <c r="L121" s="94" t="s">
        <v>115</v>
      </c>
      <c r="M121" s="100">
        <v>37.75</v>
      </c>
      <c r="N121" s="94" t="s">
        <v>65</v>
      </c>
      <c r="O121" s="128">
        <v>22598.801562499997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1368.7825</v>
      </c>
      <c r="L123" s="94" t="s">
        <v>115</v>
      </c>
      <c r="M123" s="100">
        <v>14</v>
      </c>
      <c r="N123" s="94" t="s">
        <v>65</v>
      </c>
      <c r="O123" s="128">
        <v>19162.955000000002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1368.7825</v>
      </c>
      <c r="L125" s="94" t="s">
        <v>115</v>
      </c>
      <c r="M125" s="100">
        <v>85</v>
      </c>
      <c r="N125" s="94" t="s">
        <v>65</v>
      </c>
      <c r="O125" s="128">
        <v>116346.5125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1312.4748520000001</v>
      </c>
      <c r="L127" s="94" t="s">
        <v>115</v>
      </c>
      <c r="M127" s="100">
        <v>108.25</v>
      </c>
      <c r="N127" s="94" t="s">
        <v>65</v>
      </c>
      <c r="O127" s="128">
        <v>142075.40272899999</v>
      </c>
      <c r="T127" s="110"/>
    </row>
    <row r="128" spans="1:20" x14ac:dyDescent="0.3">
      <c r="F128" s="84"/>
      <c r="G128" s="72" t="s">
        <v>70</v>
      </c>
      <c r="K128" s="72">
        <v>56.307647999999993</v>
      </c>
      <c r="L128" s="94" t="s">
        <v>115</v>
      </c>
      <c r="M128" s="100">
        <v>170</v>
      </c>
      <c r="N128" s="94" t="s">
        <v>65</v>
      </c>
      <c r="O128" s="128">
        <v>9572.3001599999989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188.11124999999996</v>
      </c>
      <c r="L129" s="94" t="s">
        <v>115</v>
      </c>
      <c r="M129" s="100">
        <v>41.75</v>
      </c>
      <c r="N129" s="94" t="s">
        <v>65</v>
      </c>
      <c r="O129" s="128">
        <v>7853.6446874999983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1312.4748520000001</v>
      </c>
      <c r="L131" s="94" t="s">
        <v>115</v>
      </c>
      <c r="M131" s="100">
        <v>93.25</v>
      </c>
      <c r="N131" s="94" t="s">
        <v>65</v>
      </c>
      <c r="O131" s="128">
        <v>122388.279949</v>
      </c>
      <c r="T131" s="110"/>
    </row>
    <row r="132" spans="1:20" x14ac:dyDescent="0.3">
      <c r="F132" s="84"/>
      <c r="G132" s="72" t="s">
        <v>70</v>
      </c>
      <c r="K132" s="72">
        <v>56.307647999999993</v>
      </c>
      <c r="L132" s="94" t="s">
        <v>115</v>
      </c>
      <c r="M132" s="100">
        <v>164.75</v>
      </c>
      <c r="N132" s="94" t="s">
        <v>65</v>
      </c>
      <c r="O132" s="128">
        <v>9276.6850079999986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188.11124999999996</v>
      </c>
      <c r="L133" s="94" t="s">
        <v>115</v>
      </c>
      <c r="M133" s="100">
        <v>25</v>
      </c>
      <c r="N133" s="94" t="s">
        <v>65</v>
      </c>
      <c r="O133" s="128">
        <v>4702.7812499999991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1312.4748520000001</v>
      </c>
      <c r="L135" s="94" t="s">
        <v>115</v>
      </c>
      <c r="M135" s="100">
        <v>16</v>
      </c>
      <c r="N135" s="94" t="s">
        <v>65</v>
      </c>
      <c r="O135" s="128">
        <v>20999.597632000001</v>
      </c>
      <c r="T135" s="110"/>
    </row>
    <row r="136" spans="1:20" x14ac:dyDescent="0.3">
      <c r="F136" s="84"/>
      <c r="G136" s="72" t="s">
        <v>70</v>
      </c>
      <c r="K136" s="72">
        <v>56.307647999999993</v>
      </c>
      <c r="L136" s="94" t="s">
        <v>115</v>
      </c>
      <c r="M136" s="100">
        <v>50.5</v>
      </c>
      <c r="N136" s="94" t="s">
        <v>65</v>
      </c>
      <c r="O136" s="128">
        <v>2843.5362239999995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188.11124999999996</v>
      </c>
      <c r="L137" s="94" t="s">
        <v>115</v>
      </c>
      <c r="M137" s="100">
        <v>17.25</v>
      </c>
      <c r="N137" s="94" t="s">
        <v>65</v>
      </c>
      <c r="O137" s="128">
        <v>3244.9190624999992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82.284999999999997</v>
      </c>
      <c r="L139" s="94" t="s">
        <v>115</v>
      </c>
      <c r="M139" s="100">
        <v>89.04</v>
      </c>
      <c r="N139" s="94" t="s">
        <v>65</v>
      </c>
      <c r="O139" s="128">
        <v>7326.6563999999998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14.076911999999998</v>
      </c>
      <c r="L140" s="94" t="s">
        <v>115</v>
      </c>
      <c r="M140" s="100">
        <v>19.329999999999998</v>
      </c>
      <c r="N140" s="94" t="s">
        <v>65</v>
      </c>
      <c r="O140" s="128">
        <v>272.10670895999993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2704.317932375342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1368.7825</v>
      </c>
      <c r="L144" s="94" t="s">
        <v>115</v>
      </c>
      <c r="M144" s="100">
        <v>41.549707365177262</v>
      </c>
      <c r="N144" s="94" t="s">
        <v>65</v>
      </c>
      <c r="O144" s="129">
        <v>56872.512321575749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1140852.7841274105</v>
      </c>
      <c r="Q146" s="96" t="s">
        <v>168</v>
      </c>
      <c r="R146"/>
      <c r="T146" s="126">
        <v>1140852.7841274105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1645287.1025242438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0.8621397403645874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1418467.3953954559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1368.7825</v>
      </c>
      <c r="L161" s="92" t="s">
        <v>64</v>
      </c>
      <c r="M161" s="72">
        <v>6400</v>
      </c>
      <c r="N161" s="94"/>
      <c r="O161" s="135">
        <v>1.2138722656250001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63478.236258593752</v>
      </c>
      <c r="P164" s="109"/>
      <c r="Q164" s="96" t="s">
        <v>118</v>
      </c>
      <c r="R164" s="102">
        <v>63478.236258593752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10715.126280450626</v>
      </c>
      <c r="P166" s="109"/>
      <c r="Q166" s="96" t="s">
        <v>118</v>
      </c>
      <c r="R166" s="134">
        <v>10715.126280450626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2.2138722656250001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24229.335369614066</v>
      </c>
      <c r="P170" s="115"/>
      <c r="Q170" s="96" t="s">
        <v>118</v>
      </c>
      <c r="R170" s="134">
        <v>24229.335369614066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3.7763999999999998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138216.24</v>
      </c>
      <c r="Q184" s="96" t="s">
        <v>118</v>
      </c>
      <c r="R184" s="124">
        <v>138216.24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21865.809168</v>
      </c>
      <c r="P186" s="109"/>
      <c r="Q186" s="96" t="s">
        <v>118</v>
      </c>
      <c r="R186" s="134">
        <v>21865.809168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153189.39592146775</v>
      </c>
      <c r="L189" s="92" t="s">
        <v>64</v>
      </c>
      <c r="M189" s="72">
        <v>22376</v>
      </c>
      <c r="N189" s="94" t="s">
        <v>65</v>
      </c>
      <c r="O189" s="137">
        <v>6.8461474759325949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191692.12932611266</v>
      </c>
      <c r="Q192" s="96" t="s">
        <v>118</v>
      </c>
      <c r="R192" s="124">
        <v>191692.12932611266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30325.694859391024</v>
      </c>
      <c r="P194" s="109"/>
      <c r="Q194" s="96" t="s">
        <v>118</v>
      </c>
      <c r="R194" s="134">
        <v>30325.694859391024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13.622547475932596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99393.04885465902</v>
      </c>
      <c r="P198" s="115"/>
      <c r="Q198" s="96" t="s">
        <v>118</v>
      </c>
      <c r="R198" s="126">
        <v>99393.04885465902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888860.66011682129</v>
      </c>
      <c r="S200" s="96" t="s">
        <v>119</v>
      </c>
      <c r="T200" s="102">
        <v>888860.66011682129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1368.7825</v>
      </c>
      <c r="L206" s="94" t="s">
        <v>115</v>
      </c>
      <c r="M206" s="100">
        <v>26.5</v>
      </c>
      <c r="N206" s="94" t="s">
        <v>65</v>
      </c>
      <c r="O206" s="120">
        <v>36272.736250000002</v>
      </c>
      <c r="Q206" s="96" t="s">
        <v>118</v>
      </c>
      <c r="R206" s="72">
        <v>36272.736250000002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503009.8684471685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153189.39592146775</v>
      </c>
      <c r="L210" s="94" t="s">
        <v>115</v>
      </c>
      <c r="M210" s="100">
        <v>3.92</v>
      </c>
      <c r="N210" s="94" t="s">
        <v>65</v>
      </c>
      <c r="O210" s="128">
        <v>600502.43201215356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226354.44080122584</v>
      </c>
    </row>
    <row r="214" spans="1:18" x14ac:dyDescent="0.3">
      <c r="G214"/>
      <c r="H214" s="72" t="s">
        <v>193</v>
      </c>
      <c r="I214"/>
      <c r="O214" s="119">
        <v>360301.45920729212</v>
      </c>
    </row>
    <row r="215" spans="1:18" x14ac:dyDescent="0.3">
      <c r="G215"/>
      <c r="H215" s="72" t="s">
        <v>194</v>
      </c>
      <c r="I215"/>
      <c r="O215" s="100">
        <v>586655.90000851802</v>
      </c>
      <c r="Q215" s="96" t="s">
        <v>118</v>
      </c>
      <c r="R215" s="72">
        <v>586655.90000851802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586655.90000851802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92808.963381347552</v>
      </c>
      <c r="Q221" s="96" t="s">
        <v>118</v>
      </c>
      <c r="R221" s="124">
        <v>92808.963381347552</v>
      </c>
    </row>
    <row r="222" spans="1:18" ht="3.9" customHeight="1" x14ac:dyDescent="0.3"/>
    <row r="223" spans="1:18" x14ac:dyDescent="0.3">
      <c r="H223" s="72" t="s">
        <v>197</v>
      </c>
      <c r="O223" s="100">
        <v>586655.90000851802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126016.61116279555</v>
      </c>
      <c r="Q225" s="96" t="s">
        <v>118</v>
      </c>
      <c r="R225" s="124">
        <v>126016.61116279555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276655.42764594272</v>
      </c>
      <c r="Q228" s="97"/>
    </row>
    <row r="229" spans="1:22" x14ac:dyDescent="0.3">
      <c r="H229" s="72" t="s">
        <v>204</v>
      </c>
      <c r="I229"/>
      <c r="O229" s="119">
        <v>240200.97280486143</v>
      </c>
      <c r="Q229" s="97"/>
    </row>
    <row r="230" spans="1:22" x14ac:dyDescent="0.3">
      <c r="H230" s="72" t="s">
        <v>205</v>
      </c>
      <c r="I230"/>
      <c r="O230" s="100">
        <v>516856.40045080415</v>
      </c>
      <c r="Q230" s="96" t="s">
        <v>118</v>
      </c>
      <c r="R230" s="72">
        <v>516856.40045080415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1205671.7425457297</v>
      </c>
      <c r="Q233" s="96" t="s">
        <v>118</v>
      </c>
      <c r="R233" s="143">
        <v>1205671.7425457297</v>
      </c>
    </row>
    <row r="234" spans="1:22" ht="6.75" customHeight="1" x14ac:dyDescent="0.3"/>
    <row r="235" spans="1:22" x14ac:dyDescent="0.3">
      <c r="E235" s="84" t="s">
        <v>208</v>
      </c>
      <c r="R235" s="102">
        <v>2564282.353799195</v>
      </c>
      <c r="S235" s="96" t="s">
        <v>119</v>
      </c>
      <c r="T235" s="144">
        <v>2564282.353799195</v>
      </c>
    </row>
    <row r="237" spans="1:22" x14ac:dyDescent="0.3">
      <c r="D237" s="84" t="s">
        <v>209</v>
      </c>
      <c r="T237" s="102">
        <v>3453143.0139160166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0.73076866868208878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2523448.7230482632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9169398.5055443645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3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2704.317932375342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534.03359582587154</v>
      </c>
      <c r="L256" s="94" t="s">
        <v>115</v>
      </c>
      <c r="M256" s="72">
        <v>100</v>
      </c>
      <c r="N256" s="94" t="s">
        <v>65</v>
      </c>
      <c r="O256" s="95">
        <v>53403.359582587153</v>
      </c>
    </row>
    <row r="257" spans="1:18" x14ac:dyDescent="0.3">
      <c r="A257" s="72">
        <v>3</v>
      </c>
      <c r="D257"/>
      <c r="I257" s="96" t="s">
        <v>221</v>
      </c>
      <c r="K257" s="72">
        <v>436.56606018780565</v>
      </c>
      <c r="L257" s="94" t="s">
        <v>115</v>
      </c>
      <c r="M257" s="72">
        <v>110</v>
      </c>
      <c r="N257" s="94" t="s">
        <v>65</v>
      </c>
      <c r="O257" s="95">
        <v>48022.266620658622</v>
      </c>
    </row>
    <row r="258" spans="1:18" x14ac:dyDescent="0.3">
      <c r="A258" s="72">
        <v>4</v>
      </c>
      <c r="D258"/>
      <c r="I258" s="96" t="s">
        <v>94</v>
      </c>
      <c r="K258" s="72">
        <v>398.18284398632284</v>
      </c>
      <c r="L258" s="94" t="s">
        <v>115</v>
      </c>
      <c r="M258" s="72">
        <v>130</v>
      </c>
      <c r="N258" s="94" t="s">
        <v>65</v>
      </c>
      <c r="O258" s="119">
        <v>51763.769718221971</v>
      </c>
    </row>
    <row r="259" spans="1:18" x14ac:dyDescent="0.3">
      <c r="D259"/>
      <c r="E259" s="84" t="s">
        <v>222</v>
      </c>
      <c r="O259" s="128">
        <v>153189.39592146775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53403.359582587153</v>
      </c>
      <c r="L262" s="94" t="s">
        <v>115</v>
      </c>
      <c r="M262" s="100">
        <v>147.26</v>
      </c>
      <c r="N262" s="94" t="s">
        <v>65</v>
      </c>
      <c r="O262" s="95">
        <v>7864178.7321317839</v>
      </c>
    </row>
    <row r="263" spans="1:18" x14ac:dyDescent="0.3">
      <c r="D263"/>
      <c r="I263" s="96" t="s">
        <v>225</v>
      </c>
      <c r="K263" s="72">
        <v>48022.266620658622</v>
      </c>
      <c r="L263" s="94" t="s">
        <v>115</v>
      </c>
      <c r="M263" s="100">
        <v>151.72</v>
      </c>
      <c r="N263" s="94" t="s">
        <v>65</v>
      </c>
      <c r="O263" s="95">
        <v>7285938.2916863263</v>
      </c>
    </row>
    <row r="264" spans="1:18" x14ac:dyDescent="0.3">
      <c r="D264"/>
      <c r="I264" s="96" t="s">
        <v>226</v>
      </c>
      <c r="K264" s="72">
        <v>51763.769718221971</v>
      </c>
      <c r="L264" s="94" t="s">
        <v>115</v>
      </c>
      <c r="M264" s="100">
        <v>170.44</v>
      </c>
      <c r="N264" s="94" t="s">
        <v>65</v>
      </c>
      <c r="O264" s="119">
        <v>8822616.9107737523</v>
      </c>
    </row>
    <row r="265" spans="1:18" x14ac:dyDescent="0.3">
      <c r="D265"/>
      <c r="E265"/>
      <c r="F265" s="84" t="s">
        <v>227</v>
      </c>
      <c r="O265" s="128">
        <v>23972733.93459186</v>
      </c>
      <c r="Q265" s="96" t="s">
        <v>118</v>
      </c>
      <c r="R265" s="102">
        <v>23972733.93459186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2397273.393459186</v>
      </c>
      <c r="Q267" s="96" t="s">
        <v>118</v>
      </c>
      <c r="R267" s="72">
        <v>2397273.393459186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23972733.93459186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1678091.3754214302</v>
      </c>
      <c r="Q271" s="96" t="s">
        <v>118</v>
      </c>
      <c r="R271" s="143">
        <v>1678091.3754214302</v>
      </c>
    </row>
    <row r="272" spans="1:18" x14ac:dyDescent="0.3">
      <c r="D272"/>
      <c r="E272" s="84" t="s">
        <v>230</v>
      </c>
      <c r="F272"/>
      <c r="R272" s="102">
        <v>28048098.703472476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48226869.701829188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1205671.7425457297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322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4821000</v>
      </c>
      <c r="H10" s="10"/>
      <c r="I10" s="5"/>
      <c r="J10" s="5"/>
    </row>
    <row r="11" spans="1:10" x14ac:dyDescent="0.3">
      <c r="A11" s="5"/>
      <c r="B11" s="9" t="s">
        <v>323</v>
      </c>
      <c r="C11" s="9"/>
      <c r="D11" s="9"/>
      <c r="E11" s="9"/>
      <c r="F11" s="9"/>
      <c r="G11" s="65">
        <v>855000</v>
      </c>
      <c r="H11" s="10"/>
      <c r="I11" s="15"/>
      <c r="J11" s="5"/>
    </row>
    <row r="12" spans="1:10" x14ac:dyDescent="0.3">
      <c r="A12" s="5"/>
      <c r="B12" s="16" t="s">
        <v>324</v>
      </c>
      <c r="C12" s="9"/>
      <c r="D12" s="9"/>
      <c r="E12" s="9"/>
      <c r="F12" s="17" t="s">
        <v>8</v>
      </c>
      <c r="G12" s="18">
        <v>3966000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1534000</v>
      </c>
      <c r="H15" s="10"/>
      <c r="I15" s="15"/>
      <c r="J15" s="5"/>
    </row>
    <row r="16" spans="1:10" x14ac:dyDescent="0.3">
      <c r="A16" s="5"/>
      <c r="B16" s="9" t="s">
        <v>323</v>
      </c>
      <c r="C16" s="9"/>
      <c r="D16" s="9"/>
      <c r="E16" s="9"/>
      <c r="F16" s="9"/>
      <c r="G16" s="65">
        <v>272000</v>
      </c>
      <c r="H16" s="10"/>
      <c r="I16" s="15"/>
      <c r="J16" s="5"/>
    </row>
    <row r="17" spans="1:10" x14ac:dyDescent="0.3">
      <c r="A17" s="5"/>
      <c r="B17" s="16" t="s">
        <v>324</v>
      </c>
      <c r="C17" s="9"/>
      <c r="D17" s="9"/>
      <c r="E17" s="9"/>
      <c r="F17" s="17" t="s">
        <v>10</v>
      </c>
      <c r="G17" s="18">
        <v>1262000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1645000</v>
      </c>
      <c r="H20" s="10"/>
      <c r="I20" s="19"/>
      <c r="J20" s="5"/>
    </row>
    <row r="21" spans="1:10" x14ac:dyDescent="0.3">
      <c r="A21" s="5"/>
      <c r="B21" s="9" t="s">
        <v>325</v>
      </c>
      <c r="C21" s="9"/>
      <c r="D21" s="9"/>
      <c r="E21" s="9"/>
      <c r="F21" s="9"/>
      <c r="G21" s="65">
        <v>227000</v>
      </c>
      <c r="H21" s="10"/>
      <c r="I21" s="5"/>
      <c r="J21" s="5"/>
    </row>
    <row r="22" spans="1:10" x14ac:dyDescent="0.3">
      <c r="A22" s="5"/>
      <c r="B22" s="16" t="s">
        <v>326</v>
      </c>
      <c r="C22" s="9"/>
      <c r="D22" s="9"/>
      <c r="E22" s="9"/>
      <c r="F22" s="17" t="s">
        <v>15</v>
      </c>
      <c r="G22" s="18">
        <v>1418000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3453000</v>
      </c>
      <c r="H25" s="21"/>
      <c r="I25" s="7"/>
      <c r="J25" s="7"/>
    </row>
    <row r="26" spans="1:10" x14ac:dyDescent="0.3">
      <c r="A26" s="9"/>
      <c r="B26" s="9" t="s">
        <v>327</v>
      </c>
      <c r="C26" s="9"/>
      <c r="D26" s="9"/>
      <c r="E26" s="9"/>
      <c r="F26" s="20"/>
      <c r="G26" s="67">
        <v>930000</v>
      </c>
      <c r="H26" s="10"/>
      <c r="I26" s="22"/>
      <c r="J26" s="22"/>
    </row>
    <row r="27" spans="1:10" ht="15" thickBot="1" x14ac:dyDescent="0.35">
      <c r="A27" s="9"/>
      <c r="B27" s="16" t="s">
        <v>328</v>
      </c>
      <c r="C27" s="8"/>
      <c r="D27" s="8"/>
      <c r="E27" s="8"/>
      <c r="F27" s="17" t="s">
        <v>20</v>
      </c>
      <c r="G27" s="68">
        <v>2523000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9169000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9169000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9169000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2284000</v>
      </c>
      <c r="H36" s="28" t="s">
        <v>29</v>
      </c>
      <c r="I36" s="45">
        <v>2462395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11453000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1368.7825</v>
      </c>
      <c r="H45" s="55"/>
      <c r="I45" s="55">
        <v>1267.6512500000001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56.307647999999993</v>
      </c>
      <c r="H46" s="55"/>
      <c r="I46" s="55">
        <v>55.050590499999991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188.11124999999996</v>
      </c>
      <c r="H47" s="55"/>
      <c r="I47" s="55">
        <v>192.89749999999998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46062.599314756968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8367.2899090980482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7.4859256808281372E-4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9.0941899332266159E-4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8.2900578070273765E-4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3" priority="18" stopIfTrue="1" operator="equal">
      <formula>0</formula>
    </cfRule>
  </conditionalFormatting>
  <conditionalFormatting sqref="G39">
    <cfRule type="expression" dxfId="292" priority="19" stopIfTrue="1">
      <formula>#REF!&gt;($G$29)</formula>
    </cfRule>
    <cfRule type="cellIs" dxfId="291" priority="20" stopIfTrue="1" operator="lessThanOrEqual">
      <formula>$G$29</formula>
    </cfRule>
  </conditionalFormatting>
  <conditionalFormatting sqref="G30">
    <cfRule type="expression" dxfId="290" priority="15">
      <formula>G30=0</formula>
    </cfRule>
  </conditionalFormatting>
  <conditionalFormatting sqref="B30">
    <cfRule type="expression" dxfId="289" priority="14">
      <formula>G30=0</formula>
    </cfRule>
  </conditionalFormatting>
  <conditionalFormatting sqref="B33">
    <cfRule type="expression" dxfId="288" priority="11">
      <formula>G33=0</formula>
    </cfRule>
  </conditionalFormatting>
  <conditionalFormatting sqref="B34">
    <cfRule type="expression" dxfId="287" priority="21">
      <formula>G34=0</formula>
    </cfRule>
  </conditionalFormatting>
  <conditionalFormatting sqref="G34">
    <cfRule type="expression" dxfId="286" priority="12">
      <formula>G34=0</formula>
    </cfRule>
  </conditionalFormatting>
  <conditionalFormatting sqref="B35">
    <cfRule type="expression" dxfId="285" priority="10">
      <formula>G33+G34=0</formula>
    </cfRule>
  </conditionalFormatting>
  <conditionalFormatting sqref="G35">
    <cfRule type="expression" dxfId="284" priority="9">
      <formula>G33+G34=0</formula>
    </cfRule>
  </conditionalFormatting>
  <conditionalFormatting sqref="B31:G31">
    <cfRule type="expression" dxfId="283" priority="16" stopIfTrue="1">
      <formula>$G$31&lt;=$G$29</formula>
    </cfRule>
    <cfRule type="expression" dxfId="282" priority="17">
      <formula>$G$31&gt;$G$29</formula>
    </cfRule>
  </conditionalFormatting>
  <conditionalFormatting sqref="G33">
    <cfRule type="expression" dxfId="281" priority="4" stopIfTrue="1">
      <formula>G33=0</formula>
    </cfRule>
    <cfRule type="expression" dxfId="280" priority="13">
      <formula>G34=0</formula>
    </cfRule>
  </conditionalFormatting>
  <conditionalFormatting sqref="C30">
    <cfRule type="expression" dxfId="279" priority="8">
      <formula>G30=0</formula>
    </cfRule>
  </conditionalFormatting>
  <conditionalFormatting sqref="D30">
    <cfRule type="expression" dxfId="278" priority="7">
      <formula>G30=0</formula>
    </cfRule>
  </conditionalFormatting>
  <conditionalFormatting sqref="E30">
    <cfRule type="expression" dxfId="277" priority="6">
      <formula>G30=0</formula>
    </cfRule>
  </conditionalFormatting>
  <conditionalFormatting sqref="F30">
    <cfRule type="expression" dxfId="276" priority="5">
      <formula>G30=0</formula>
    </cfRule>
  </conditionalFormatting>
  <conditionalFormatting sqref="I36">
    <cfRule type="expression" dxfId="275" priority="2">
      <formula>$G$36*1.05&gt;$I$36</formula>
    </cfRule>
    <cfRule type="expression" dxfId="274" priority="3">
      <formula>$I$36&lt;($G$36*1.05)</formula>
    </cfRule>
  </conditionalFormatting>
  <conditionalFormatting sqref="G56:G58">
    <cfRule type="cellIs" dxfId="27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Trousdale County&amp;C&amp;7Department of Education&amp;R&amp;7&amp;D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860</v>
      </c>
    </row>
    <row r="5" spans="1:20" x14ac:dyDescent="0.3">
      <c r="A5"/>
      <c r="D5" s="77" t="s">
        <v>321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567.73635000000002</v>
      </c>
      <c r="L12" s="92" t="s">
        <v>64</v>
      </c>
      <c r="M12" s="93">
        <v>20</v>
      </c>
      <c r="N12" s="94" t="s">
        <v>65</v>
      </c>
      <c r="O12" s="95">
        <v>28.386817499999999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440.14670000000001</v>
      </c>
      <c r="L13" s="92" t="s">
        <v>64</v>
      </c>
      <c r="M13" s="93">
        <v>25</v>
      </c>
      <c r="N13" s="94" t="s">
        <v>65</v>
      </c>
      <c r="O13" s="95">
        <v>17.605867999999997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429.23404849999997</v>
      </c>
      <c r="L14" s="92" t="s">
        <v>64</v>
      </c>
      <c r="M14" s="93">
        <v>25</v>
      </c>
      <c r="N14" s="94" t="s">
        <v>65</v>
      </c>
      <c r="O14" s="95">
        <v>17.169361940000002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435.75222200000002</v>
      </c>
      <c r="L15" s="92" t="s">
        <v>64</v>
      </c>
      <c r="M15" s="95">
        <v>22.083333333333332</v>
      </c>
      <c r="N15" s="94" t="s">
        <v>65</v>
      </c>
      <c r="O15" s="95">
        <v>19.732176090566039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169.1549795</v>
      </c>
      <c r="L16" s="92" t="s">
        <v>64</v>
      </c>
      <c r="M16" s="95">
        <v>16.666666666666668</v>
      </c>
      <c r="N16" s="94" t="s">
        <v>65</v>
      </c>
      <c r="O16" s="95">
        <v>10.14929877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274.15875</v>
      </c>
      <c r="L18" s="92" t="s">
        <v>64</v>
      </c>
      <c r="M18" s="93">
        <v>91</v>
      </c>
      <c r="N18" s="94" t="s">
        <v>65</v>
      </c>
      <c r="O18" s="95">
        <v>3.0127335164835163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86.996250000000003</v>
      </c>
      <c r="L19" s="92" t="s">
        <v>64</v>
      </c>
      <c r="M19" s="93">
        <v>58.5</v>
      </c>
      <c r="N19" s="94" t="s">
        <v>65</v>
      </c>
      <c r="O19" s="95">
        <v>1.4871153846153846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85.772499999999994</v>
      </c>
      <c r="L20" s="92" t="s">
        <v>64</v>
      </c>
      <c r="M20" s="93">
        <v>58.5</v>
      </c>
      <c r="N20" s="94" t="s">
        <v>65</v>
      </c>
      <c r="O20" s="95">
        <v>1.4661965811965811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21.39</v>
      </c>
      <c r="L21" s="92" t="s">
        <v>64</v>
      </c>
      <c r="M21" s="93">
        <v>16.5</v>
      </c>
      <c r="N21" s="94" t="s">
        <v>65</v>
      </c>
      <c r="O21" s="95">
        <v>1.2963636363636364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59.444999999999993</v>
      </c>
      <c r="L22" s="92" t="s">
        <v>64</v>
      </c>
      <c r="M22" s="93">
        <v>16.5</v>
      </c>
      <c r="N22" s="94" t="s">
        <v>65</v>
      </c>
      <c r="O22" s="95">
        <v>3.6027272727272721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0.84</v>
      </c>
      <c r="L23" s="92" t="s">
        <v>64</v>
      </c>
      <c r="M23" s="93">
        <v>16.5</v>
      </c>
      <c r="N23" s="94" t="s">
        <v>65</v>
      </c>
      <c r="O23" s="95">
        <v>5.0909090909090904E-2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40.263750000000002</v>
      </c>
      <c r="L24" s="92" t="s">
        <v>64</v>
      </c>
      <c r="M24" s="93">
        <v>8.5</v>
      </c>
      <c r="N24" s="94" t="s">
        <v>65</v>
      </c>
      <c r="O24" s="95">
        <v>4.7369117647058827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1.9037499999999998</v>
      </c>
      <c r="L25" s="92" t="s">
        <v>64</v>
      </c>
      <c r="M25" s="93">
        <v>8.5</v>
      </c>
      <c r="N25" s="94" t="s">
        <v>65</v>
      </c>
      <c r="O25" s="95">
        <v>0.22397058823529409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4.7799999999999994</v>
      </c>
      <c r="L27" s="92" t="s">
        <v>64</v>
      </c>
      <c r="M27" s="93">
        <v>8.5</v>
      </c>
      <c r="N27" s="94" t="s">
        <v>65</v>
      </c>
      <c r="O27" s="95">
        <v>0.5623529411764705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59</v>
      </c>
      <c r="L28" s="92" t="s">
        <v>64</v>
      </c>
      <c r="M28" s="72">
        <v>20</v>
      </c>
      <c r="N28" s="94" t="s">
        <v>65</v>
      </c>
      <c r="O28" s="95">
        <v>2.95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59</v>
      </c>
      <c r="L29" s="92" t="s">
        <v>64</v>
      </c>
      <c r="M29" s="72">
        <v>200</v>
      </c>
      <c r="N29" s="94" t="s">
        <v>65</v>
      </c>
      <c r="O29" s="95">
        <v>0.29499999999999998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1007.88305</v>
      </c>
      <c r="L31" s="92" t="s">
        <v>64</v>
      </c>
      <c r="M31" s="72">
        <v>525</v>
      </c>
      <c r="N31" s="94" t="s">
        <v>65</v>
      </c>
      <c r="O31" s="95">
        <v>1.919777238095238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1007.88305</v>
      </c>
      <c r="L33" s="92" t="s">
        <v>64</v>
      </c>
      <c r="M33" s="72">
        <v>525</v>
      </c>
      <c r="N33" s="94" t="s">
        <v>65</v>
      </c>
      <c r="O33" s="95">
        <v>1.919777238095238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708.89679999999998</v>
      </c>
      <c r="L35" s="92" t="s">
        <v>64</v>
      </c>
      <c r="M35" s="72">
        <v>350</v>
      </c>
      <c r="N35" s="94" t="s">
        <v>65</v>
      </c>
      <c r="O35" s="95">
        <v>2.0254194285714284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298.98624999999998</v>
      </c>
      <c r="L36" s="92" t="s">
        <v>64</v>
      </c>
      <c r="M36" s="72">
        <v>265</v>
      </c>
      <c r="N36" s="94" t="s">
        <v>65</v>
      </c>
      <c r="O36" s="95">
        <v>1.12825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1007.88305</v>
      </c>
      <c r="L41" s="92" t="s">
        <v>64</v>
      </c>
      <c r="M41" s="72">
        <v>500</v>
      </c>
      <c r="N41" s="92" t="s">
        <v>65</v>
      </c>
      <c r="O41" s="95">
        <v>2.0157661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1034.1412500000001</v>
      </c>
      <c r="L42" s="92" t="s">
        <v>64</v>
      </c>
      <c r="M42" s="72">
        <v>350</v>
      </c>
      <c r="N42" s="92" t="s">
        <v>65</v>
      </c>
      <c r="O42" s="95">
        <v>2.9546892857142861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3.0832743000000002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575.54999999999984</v>
      </c>
      <c r="L46" s="92" t="s">
        <v>64</v>
      </c>
      <c r="M46" s="72">
        <v>750</v>
      </c>
      <c r="N46" s="94" t="s">
        <v>65</v>
      </c>
      <c r="O46" s="95">
        <v>0.76739999999999975</v>
      </c>
      <c r="Q46" s="97"/>
    </row>
    <row r="47" spans="1:21" x14ac:dyDescent="0.3">
      <c r="C47">
        <v>15</v>
      </c>
      <c r="G47" s="84"/>
      <c r="H47" s="84" t="s">
        <v>70</v>
      </c>
      <c r="K47" s="72">
        <v>169.1549795</v>
      </c>
      <c r="L47" s="92" t="s">
        <v>64</v>
      </c>
      <c r="M47" s="72">
        <v>1000</v>
      </c>
      <c r="N47" s="94" t="s">
        <v>65</v>
      </c>
      <c r="O47" s="95">
        <v>0.1691549795</v>
      </c>
      <c r="Q47" s="97"/>
    </row>
    <row r="48" spans="1:21" x14ac:dyDescent="0.3">
      <c r="C48">
        <v>19</v>
      </c>
      <c r="G48" s="84" t="s">
        <v>103</v>
      </c>
      <c r="H48" s="84"/>
      <c r="K48" s="72">
        <v>575.54999999999984</v>
      </c>
      <c r="L48" s="92" t="s">
        <v>64</v>
      </c>
      <c r="M48" s="72">
        <v>600</v>
      </c>
      <c r="N48" s="94" t="s">
        <v>65</v>
      </c>
      <c r="O48" s="95">
        <v>0.95924999999999971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1.0416371500000001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142.71219879695536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7462991.7238879837</v>
      </c>
      <c r="Q63" s="96" t="s">
        <v>118</v>
      </c>
      <c r="R63" s="102">
        <v>7462991.7238879837</v>
      </c>
      <c r="S63" s="96" t="s">
        <v>119</v>
      </c>
      <c r="T63" s="103">
        <v>7462991.7238879837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0.78947997527606217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5891882.5216605421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7462991.7238879837</v>
      </c>
      <c r="Q69" s="96" t="s">
        <v>118</v>
      </c>
      <c r="R69" s="102">
        <v>7462991.7238879837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1259753.0029922917</v>
      </c>
      <c r="P71" s="109"/>
      <c r="Q71" s="96" t="s">
        <v>118</v>
      </c>
      <c r="R71" s="112">
        <v>1259753.0029922917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142.71219879695536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1115634.6731330643</v>
      </c>
      <c r="P75" s="115"/>
      <c r="Q75" s="96" t="s">
        <v>118</v>
      </c>
      <c r="R75" s="116">
        <v>1115634.6731330643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2375387.676125356</v>
      </c>
      <c r="S77" s="96" t="s">
        <v>119</v>
      </c>
      <c r="T77" s="103">
        <v>2375387.676125356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0.78947997527606217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1875321.0038185089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2083.2743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1007.88305</v>
      </c>
      <c r="L93" s="92" t="s">
        <v>64</v>
      </c>
      <c r="M93" s="72">
        <v>75</v>
      </c>
      <c r="N93" s="94" t="s">
        <v>65</v>
      </c>
      <c r="O93" s="95">
        <v>13.438440666666667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101.6125</v>
      </c>
      <c r="L95" s="92" t="s">
        <v>64</v>
      </c>
      <c r="M95" s="72">
        <v>60</v>
      </c>
      <c r="N95" s="94" t="s">
        <v>65</v>
      </c>
      <c r="O95" s="95">
        <v>1.6935416666666667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15.631982333333333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406431.54066666664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406431.54066666664</v>
      </c>
      <c r="P103"/>
      <c r="Q103" s="96" t="s">
        <v>118</v>
      </c>
      <c r="R103" s="102">
        <v>406431.54066666664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64297.469733466663</v>
      </c>
      <c r="P105"/>
      <c r="Q105" s="96" t="s">
        <v>118</v>
      </c>
      <c r="R105" s="102">
        <v>64297.469733466663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16.631982333333333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121350.535612184</v>
      </c>
      <c r="P110" s="115"/>
      <c r="Q110" s="96" t="s">
        <v>118</v>
      </c>
      <c r="R110" s="126">
        <v>121350.535612184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653200.77321231726</v>
      </c>
      <c r="S112" s="96" t="s">
        <v>119</v>
      </c>
      <c r="T112" s="124">
        <v>653200.77321231726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762</v>
      </c>
      <c r="L116" s="94" t="s">
        <v>115</v>
      </c>
      <c r="M116" s="100">
        <v>1009.75</v>
      </c>
      <c r="N116" s="94" t="s">
        <v>65</v>
      </c>
      <c r="O116" s="127">
        <v>769429.5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2083.2743</v>
      </c>
      <c r="L118" s="94" t="s">
        <v>115</v>
      </c>
      <c r="M118" s="100">
        <v>66</v>
      </c>
      <c r="N118" s="94" t="s">
        <v>65</v>
      </c>
      <c r="O118" s="127">
        <v>137496.10380000001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2083.2743</v>
      </c>
      <c r="L120" s="94" t="s">
        <v>115</v>
      </c>
      <c r="M120" s="100">
        <v>4</v>
      </c>
      <c r="N120" s="94" t="s">
        <v>65</v>
      </c>
      <c r="O120" s="128">
        <v>8333.0972000000002</v>
      </c>
      <c r="T120" s="110"/>
    </row>
    <row r="121" spans="1:20" x14ac:dyDescent="0.3">
      <c r="A121" s="72">
        <v>10</v>
      </c>
      <c r="G121" s="96" t="s">
        <v>153</v>
      </c>
      <c r="K121" s="72">
        <v>1034.1412500000001</v>
      </c>
      <c r="L121" s="94" t="s">
        <v>115</v>
      </c>
      <c r="M121" s="100">
        <v>37.75</v>
      </c>
      <c r="N121" s="94" t="s">
        <v>65</v>
      </c>
      <c r="O121" s="128">
        <v>39038.832187500004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2083.2743</v>
      </c>
      <c r="L123" s="94" t="s">
        <v>115</v>
      </c>
      <c r="M123" s="100">
        <v>14</v>
      </c>
      <c r="N123" s="94" t="s">
        <v>65</v>
      </c>
      <c r="O123" s="128">
        <v>29165.840199999999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2083.2743</v>
      </c>
      <c r="L125" s="94" t="s">
        <v>115</v>
      </c>
      <c r="M125" s="100">
        <v>85</v>
      </c>
      <c r="N125" s="94" t="s">
        <v>65</v>
      </c>
      <c r="O125" s="128">
        <v>177078.3155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1914.1193205</v>
      </c>
      <c r="L127" s="94" t="s">
        <v>115</v>
      </c>
      <c r="M127" s="100">
        <v>108.25</v>
      </c>
      <c r="N127" s="94" t="s">
        <v>65</v>
      </c>
      <c r="O127" s="128">
        <v>207203.416444125</v>
      </c>
      <c r="T127" s="110"/>
    </row>
    <row r="128" spans="1:20" x14ac:dyDescent="0.3">
      <c r="F128" s="84"/>
      <c r="G128" s="72" t="s">
        <v>70</v>
      </c>
      <c r="K128" s="72">
        <v>169.1549795</v>
      </c>
      <c r="L128" s="94" t="s">
        <v>115</v>
      </c>
      <c r="M128" s="100">
        <v>170</v>
      </c>
      <c r="N128" s="94" t="s">
        <v>65</v>
      </c>
      <c r="O128" s="128">
        <v>28756.346515000001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575.54999999999984</v>
      </c>
      <c r="L129" s="94" t="s">
        <v>115</v>
      </c>
      <c r="M129" s="100">
        <v>41.75</v>
      </c>
      <c r="N129" s="94" t="s">
        <v>65</v>
      </c>
      <c r="O129" s="128">
        <v>24029.212499999994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1914.1193205</v>
      </c>
      <c r="L131" s="94" t="s">
        <v>115</v>
      </c>
      <c r="M131" s="100">
        <v>93.25</v>
      </c>
      <c r="N131" s="94" t="s">
        <v>65</v>
      </c>
      <c r="O131" s="128">
        <v>178491.62663662501</v>
      </c>
      <c r="T131" s="110"/>
    </row>
    <row r="132" spans="1:20" x14ac:dyDescent="0.3">
      <c r="F132" s="84"/>
      <c r="G132" s="72" t="s">
        <v>70</v>
      </c>
      <c r="K132" s="72">
        <v>169.1549795</v>
      </c>
      <c r="L132" s="94" t="s">
        <v>115</v>
      </c>
      <c r="M132" s="100">
        <v>164.75</v>
      </c>
      <c r="N132" s="94" t="s">
        <v>65</v>
      </c>
      <c r="O132" s="128">
        <v>27868.282872625001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575.54999999999984</v>
      </c>
      <c r="L133" s="94" t="s">
        <v>115</v>
      </c>
      <c r="M133" s="100">
        <v>25</v>
      </c>
      <c r="N133" s="94" t="s">
        <v>65</v>
      </c>
      <c r="O133" s="128">
        <v>14388.749999999996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1914.1193205</v>
      </c>
      <c r="L135" s="94" t="s">
        <v>115</v>
      </c>
      <c r="M135" s="100">
        <v>16</v>
      </c>
      <c r="N135" s="94" t="s">
        <v>65</v>
      </c>
      <c r="O135" s="128">
        <v>30625.909127999999</v>
      </c>
      <c r="T135" s="110"/>
    </row>
    <row r="136" spans="1:20" x14ac:dyDescent="0.3">
      <c r="F136" s="84"/>
      <c r="G136" s="72" t="s">
        <v>70</v>
      </c>
      <c r="K136" s="72">
        <v>169.1549795</v>
      </c>
      <c r="L136" s="94" t="s">
        <v>115</v>
      </c>
      <c r="M136" s="100">
        <v>50.5</v>
      </c>
      <c r="N136" s="94" t="s">
        <v>65</v>
      </c>
      <c r="O136" s="128">
        <v>8542.32646475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575.54999999999984</v>
      </c>
      <c r="L137" s="94" t="s">
        <v>115</v>
      </c>
      <c r="M137" s="100">
        <v>17.25</v>
      </c>
      <c r="N137" s="94" t="s">
        <v>65</v>
      </c>
      <c r="O137" s="128">
        <v>9928.2374999999975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212.32999999999998</v>
      </c>
      <c r="L139" s="94" t="s">
        <v>115</v>
      </c>
      <c r="M139" s="100">
        <v>89.04</v>
      </c>
      <c r="N139" s="94" t="s">
        <v>65</v>
      </c>
      <c r="O139" s="128">
        <v>18905.8632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42.288744874999999</v>
      </c>
      <c r="L140" s="94" t="s">
        <v>115</v>
      </c>
      <c r="M140" s="100">
        <v>19.329999999999998</v>
      </c>
      <c r="N140" s="94" t="s">
        <v>65</v>
      </c>
      <c r="O140" s="128">
        <v>817.44143843374991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2083.2743</v>
      </c>
      <c r="L144" s="94" t="s">
        <v>115</v>
      </c>
      <c r="M144" s="100">
        <v>41.549707365177262</v>
      </c>
      <c r="N144" s="94" t="s">
        <v>65</v>
      </c>
      <c r="O144" s="129">
        <v>86559.437526394511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1796658.5391134534</v>
      </c>
      <c r="Q146" s="96" t="s">
        <v>168</v>
      </c>
      <c r="R146"/>
      <c r="T146" s="126">
        <v>1796658.5391134534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2449859.3123257705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0.82998867453481695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2033355.4834340443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2083.2743</v>
      </c>
      <c r="L161" s="92" t="s">
        <v>64</v>
      </c>
      <c r="M161" s="72">
        <v>6400</v>
      </c>
      <c r="N161" s="94"/>
      <c r="O161" s="135">
        <v>1.3255116093749999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69316.304100656242</v>
      </c>
      <c r="P164" s="109"/>
      <c r="Q164" s="96" t="s">
        <v>118</v>
      </c>
      <c r="R164" s="102">
        <v>69316.304100656242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11700.592132190774</v>
      </c>
      <c r="P166" s="109"/>
      <c r="Q166" s="96" t="s">
        <v>118</v>
      </c>
      <c r="R166" s="134">
        <v>11700.592132190774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2.3255116093749999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25451.152518761439</v>
      </c>
      <c r="P170" s="115"/>
      <c r="Q170" s="96" t="s">
        <v>118</v>
      </c>
      <c r="R170" s="134">
        <v>25451.152518761439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3.0832743000000002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144297.23724000002</v>
      </c>
      <c r="Q176" s="96" t="s">
        <v>118</v>
      </c>
      <c r="R176" s="124">
        <v>144297.23724000002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22827.822931368002</v>
      </c>
      <c r="P178" s="109"/>
      <c r="Q178" s="96" t="s">
        <v>118</v>
      </c>
      <c r="R178" s="134">
        <v>22827.822931368002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6.1825333333333337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226280.72</v>
      </c>
      <c r="Q184" s="96" t="s">
        <v>118</v>
      </c>
      <c r="R184" s="124">
        <v>226280.72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35797.609904000004</v>
      </c>
      <c r="P186" s="109"/>
      <c r="Q186" s="96" t="s">
        <v>118</v>
      </c>
      <c r="R186" s="134">
        <v>35797.609904000004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236864.12252300035</v>
      </c>
      <c r="L189" s="92" t="s">
        <v>64</v>
      </c>
      <c r="M189" s="72">
        <v>22376</v>
      </c>
      <c r="N189" s="94" t="s">
        <v>65</v>
      </c>
      <c r="O189" s="137">
        <v>10.585632933634267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296397.72214175947</v>
      </c>
      <c r="Q192" s="96" t="s">
        <v>118</v>
      </c>
      <c r="R192" s="124">
        <v>296397.72214175947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46890.11964282635</v>
      </c>
      <c r="P194" s="109"/>
      <c r="Q194" s="96" t="s">
        <v>118</v>
      </c>
      <c r="R194" s="134">
        <v>46890.11964282635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19.8514405669676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144840.39828775809</v>
      </c>
      <c r="P198" s="115"/>
      <c r="Q198" s="96" t="s">
        <v>118</v>
      </c>
      <c r="R198" s="126">
        <v>144840.39828775809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1170133.4388993203</v>
      </c>
      <c r="S200" s="96" t="s">
        <v>119</v>
      </c>
      <c r="T200" s="102">
        <v>1170133.4388993203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2083.2743</v>
      </c>
      <c r="L206" s="94" t="s">
        <v>115</v>
      </c>
      <c r="M206" s="100">
        <v>26.5</v>
      </c>
      <c r="N206" s="94" t="s">
        <v>65</v>
      </c>
      <c r="O206" s="120">
        <v>55206.768949999998</v>
      </c>
      <c r="Q206" s="96" t="s">
        <v>118</v>
      </c>
      <c r="R206" s="72">
        <v>55206.768949999998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933599.53857496916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236864.12252300035</v>
      </c>
      <c r="L210" s="94" t="s">
        <v>115</v>
      </c>
      <c r="M210" s="100">
        <v>3.92</v>
      </c>
      <c r="N210" s="94" t="s">
        <v>65</v>
      </c>
      <c r="O210" s="128">
        <v>928507.36029016133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420119.79235873616</v>
      </c>
    </row>
    <row r="214" spans="1:18" x14ac:dyDescent="0.3">
      <c r="G214"/>
      <c r="H214" s="72" t="s">
        <v>193</v>
      </c>
      <c r="I214"/>
      <c r="O214" s="119">
        <v>557104.41617409675</v>
      </c>
    </row>
    <row r="215" spans="1:18" x14ac:dyDescent="0.3">
      <c r="G215"/>
      <c r="H215" s="72" t="s">
        <v>194</v>
      </c>
      <c r="I215"/>
      <c r="O215" s="100">
        <v>977224.20853283291</v>
      </c>
      <c r="Q215" s="96" t="s">
        <v>118</v>
      </c>
      <c r="R215" s="72">
        <v>977224.20853283291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977224.20853283291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154596.86978989418</v>
      </c>
      <c r="Q221" s="96" t="s">
        <v>118</v>
      </c>
      <c r="R221" s="124">
        <v>154596.86978989418</v>
      </c>
    </row>
    <row r="222" spans="1:18" ht="3.9" customHeight="1" x14ac:dyDescent="0.3"/>
    <row r="223" spans="1:18" x14ac:dyDescent="0.3">
      <c r="H223" s="72" t="s">
        <v>197</v>
      </c>
      <c r="O223" s="100">
        <v>977224.20853283291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209912.63039162243</v>
      </c>
      <c r="Q225" s="96" t="s">
        <v>118</v>
      </c>
      <c r="R225" s="124">
        <v>209912.63039162243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513479.74621623306</v>
      </c>
      <c r="Q228" s="97"/>
    </row>
    <row r="229" spans="1:22" x14ac:dyDescent="0.3">
      <c r="H229" s="72" t="s">
        <v>204</v>
      </c>
      <c r="I229"/>
      <c r="O229" s="119">
        <v>371402.94411606458</v>
      </c>
      <c r="Q229" s="97"/>
    </row>
    <row r="230" spans="1:22" x14ac:dyDescent="0.3">
      <c r="H230" s="72" t="s">
        <v>205</v>
      </c>
      <c r="I230"/>
      <c r="O230" s="100">
        <v>884882.6903322977</v>
      </c>
      <c r="Q230" s="96" t="s">
        <v>118</v>
      </c>
      <c r="R230" s="72">
        <v>884882.6903322977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1882579.6175668058</v>
      </c>
      <c r="Q233" s="96" t="s">
        <v>118</v>
      </c>
      <c r="R233" s="143">
        <v>1882579.6175668058</v>
      </c>
    </row>
    <row r="234" spans="1:22" ht="6.75" customHeight="1" x14ac:dyDescent="0.3"/>
    <row r="235" spans="1:22" x14ac:dyDescent="0.3">
      <c r="E235" s="84" t="s">
        <v>208</v>
      </c>
      <c r="R235" s="102">
        <v>4164402.7855634531</v>
      </c>
      <c r="S235" s="96" t="s">
        <v>119</v>
      </c>
      <c r="T235" s="144">
        <v>4164402.7855634531</v>
      </c>
    </row>
    <row r="237" spans="1:22" x14ac:dyDescent="0.3">
      <c r="D237" s="84" t="s">
        <v>209</v>
      </c>
      <c r="T237" s="102">
        <v>5334536.2244627737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0.67994346687949969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3627183.0546554951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13427742.063568592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723.21690040233113</v>
      </c>
      <c r="L256" s="94" t="s">
        <v>115</v>
      </c>
      <c r="M256" s="72">
        <v>100</v>
      </c>
      <c r="N256" s="94" t="s">
        <v>65</v>
      </c>
      <c r="O256" s="95">
        <v>72321.690040233108</v>
      </c>
    </row>
    <row r="257" spans="1:18" x14ac:dyDescent="0.3">
      <c r="A257" s="72">
        <v>3</v>
      </c>
      <c r="D257"/>
      <c r="I257" s="96" t="s">
        <v>221</v>
      </c>
      <c r="K257" s="72">
        <v>613.25147324648628</v>
      </c>
      <c r="L257" s="94" t="s">
        <v>115</v>
      </c>
      <c r="M257" s="72">
        <v>110</v>
      </c>
      <c r="N257" s="94" t="s">
        <v>65</v>
      </c>
      <c r="O257" s="95">
        <v>67457.662057113484</v>
      </c>
    </row>
    <row r="258" spans="1:18" x14ac:dyDescent="0.3">
      <c r="A258" s="72">
        <v>4</v>
      </c>
      <c r="D258"/>
      <c r="I258" s="96" t="s">
        <v>94</v>
      </c>
      <c r="K258" s="72">
        <v>746.80592635118262</v>
      </c>
      <c r="L258" s="94" t="s">
        <v>115</v>
      </c>
      <c r="M258" s="72">
        <v>130</v>
      </c>
      <c r="N258" s="94" t="s">
        <v>65</v>
      </c>
      <c r="O258" s="119">
        <v>97084.77042565374</v>
      </c>
    </row>
    <row r="259" spans="1:18" x14ac:dyDescent="0.3">
      <c r="D259"/>
      <c r="E259" s="84" t="s">
        <v>222</v>
      </c>
      <c r="O259" s="128">
        <v>236864.12252300035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72321.690040233108</v>
      </c>
      <c r="L262" s="94" t="s">
        <v>115</v>
      </c>
      <c r="M262" s="100">
        <v>147.26</v>
      </c>
      <c r="N262" s="94" t="s">
        <v>65</v>
      </c>
      <c r="O262" s="95">
        <v>10650092.075324727</v>
      </c>
    </row>
    <row r="263" spans="1:18" x14ac:dyDescent="0.3">
      <c r="D263"/>
      <c r="I263" s="96" t="s">
        <v>225</v>
      </c>
      <c r="K263" s="72">
        <v>67457.662057113484</v>
      </c>
      <c r="L263" s="94" t="s">
        <v>115</v>
      </c>
      <c r="M263" s="100">
        <v>151.72</v>
      </c>
      <c r="N263" s="94" t="s">
        <v>65</v>
      </c>
      <c r="O263" s="95">
        <v>10234676.487305257</v>
      </c>
    </row>
    <row r="264" spans="1:18" x14ac:dyDescent="0.3">
      <c r="D264"/>
      <c r="I264" s="96" t="s">
        <v>226</v>
      </c>
      <c r="K264" s="72">
        <v>97084.77042565374</v>
      </c>
      <c r="L264" s="94" t="s">
        <v>115</v>
      </c>
      <c r="M264" s="100">
        <v>170.44</v>
      </c>
      <c r="N264" s="94" t="s">
        <v>65</v>
      </c>
      <c r="O264" s="119">
        <v>16547128.271348422</v>
      </c>
    </row>
    <row r="265" spans="1:18" x14ac:dyDescent="0.3">
      <c r="D265"/>
      <c r="E265"/>
      <c r="F265" s="84" t="s">
        <v>227</v>
      </c>
      <c r="O265" s="128">
        <v>37431896.833978407</v>
      </c>
      <c r="Q265" s="96" t="s">
        <v>118</v>
      </c>
      <c r="R265" s="102">
        <v>37431896.833978407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3743189.6833978407</v>
      </c>
      <c r="Q267" s="96" t="s">
        <v>118</v>
      </c>
      <c r="R267" s="72">
        <v>3743189.6833978407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37431896.833978407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2620232.778378489</v>
      </c>
      <c r="Q271" s="96" t="s">
        <v>118</v>
      </c>
      <c r="R271" s="143">
        <v>2620232.778378489</v>
      </c>
    </row>
    <row r="272" spans="1:18" x14ac:dyDescent="0.3">
      <c r="D272"/>
      <c r="E272" s="84" t="s">
        <v>230</v>
      </c>
      <c r="F272"/>
      <c r="R272" s="102">
        <v>43795319.295754731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75303184.702672228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1882579.6175668058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314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7463000</v>
      </c>
      <c r="H10" s="10"/>
      <c r="I10" s="5"/>
      <c r="J10" s="5"/>
    </row>
    <row r="11" spans="1:10" x14ac:dyDescent="0.3">
      <c r="A11" s="5"/>
      <c r="B11" s="9" t="s">
        <v>315</v>
      </c>
      <c r="C11" s="9"/>
      <c r="D11" s="9"/>
      <c r="E11" s="9"/>
      <c r="F11" s="9"/>
      <c r="G11" s="65">
        <v>1571000</v>
      </c>
      <c r="H11" s="10"/>
      <c r="I11" s="15"/>
      <c r="J11" s="5"/>
    </row>
    <row r="12" spans="1:10" x14ac:dyDescent="0.3">
      <c r="A12" s="5"/>
      <c r="B12" s="16" t="s">
        <v>316</v>
      </c>
      <c r="C12" s="9"/>
      <c r="D12" s="9"/>
      <c r="E12" s="9"/>
      <c r="F12" s="17" t="s">
        <v>8</v>
      </c>
      <c r="G12" s="18">
        <v>5892000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2375000</v>
      </c>
      <c r="H15" s="10"/>
      <c r="I15" s="15"/>
      <c r="J15" s="5"/>
    </row>
    <row r="16" spans="1:10" x14ac:dyDescent="0.3">
      <c r="A16" s="5"/>
      <c r="B16" s="9" t="s">
        <v>315</v>
      </c>
      <c r="C16" s="9"/>
      <c r="D16" s="9"/>
      <c r="E16" s="9"/>
      <c r="F16" s="9"/>
      <c r="G16" s="65">
        <v>500000</v>
      </c>
      <c r="H16" s="10"/>
      <c r="I16" s="15"/>
      <c r="J16" s="5"/>
    </row>
    <row r="17" spans="1:10" x14ac:dyDescent="0.3">
      <c r="A17" s="5"/>
      <c r="B17" s="16" t="s">
        <v>316</v>
      </c>
      <c r="C17" s="9"/>
      <c r="D17" s="9"/>
      <c r="E17" s="9"/>
      <c r="F17" s="17" t="s">
        <v>10</v>
      </c>
      <c r="G17" s="18">
        <v>1875000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2450000</v>
      </c>
      <c r="H20" s="10"/>
      <c r="I20" s="19"/>
      <c r="J20" s="5"/>
    </row>
    <row r="21" spans="1:10" x14ac:dyDescent="0.3">
      <c r="A21" s="5"/>
      <c r="B21" s="9" t="s">
        <v>317</v>
      </c>
      <c r="C21" s="9"/>
      <c r="D21" s="9"/>
      <c r="E21" s="9"/>
      <c r="F21" s="9"/>
      <c r="G21" s="65">
        <v>417000</v>
      </c>
      <c r="H21" s="10"/>
      <c r="I21" s="5"/>
      <c r="J21" s="5"/>
    </row>
    <row r="22" spans="1:10" x14ac:dyDescent="0.3">
      <c r="A22" s="5"/>
      <c r="B22" s="16" t="s">
        <v>318</v>
      </c>
      <c r="C22" s="9"/>
      <c r="D22" s="9"/>
      <c r="E22" s="9"/>
      <c r="F22" s="17" t="s">
        <v>15</v>
      </c>
      <c r="G22" s="18">
        <v>2033000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5335000</v>
      </c>
      <c r="H25" s="21"/>
      <c r="I25" s="7"/>
      <c r="J25" s="7"/>
    </row>
    <row r="26" spans="1:10" x14ac:dyDescent="0.3">
      <c r="A26" s="9"/>
      <c r="B26" s="9" t="s">
        <v>319</v>
      </c>
      <c r="C26" s="9"/>
      <c r="D26" s="9"/>
      <c r="E26" s="9"/>
      <c r="F26" s="20"/>
      <c r="G26" s="67">
        <v>1708000</v>
      </c>
      <c r="H26" s="10"/>
      <c r="I26" s="22"/>
      <c r="J26" s="22"/>
    </row>
    <row r="27" spans="1:10" ht="15" thickBot="1" x14ac:dyDescent="0.35">
      <c r="A27" s="9"/>
      <c r="B27" s="16" t="s">
        <v>320</v>
      </c>
      <c r="C27" s="8"/>
      <c r="D27" s="8"/>
      <c r="E27" s="8"/>
      <c r="F27" s="17" t="s">
        <v>20</v>
      </c>
      <c r="G27" s="68">
        <v>3627000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13427000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13427000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13427000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4196000</v>
      </c>
      <c r="H36" s="28" t="s">
        <v>29</v>
      </c>
      <c r="I36" s="45">
        <v>4831734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17623000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2083.2743</v>
      </c>
      <c r="H45" s="55"/>
      <c r="I45" s="55">
        <v>2102.0104500000002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169.1549795</v>
      </c>
      <c r="H46" s="55"/>
      <c r="I46" s="55">
        <v>139.41295199999996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575.54999999999984</v>
      </c>
      <c r="H47" s="55"/>
      <c r="I47" s="55">
        <v>603.85874999999999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45283.247196123993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8459.2797021496408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1.4561801391468957E-3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1.589094725316865E-3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1.5226374322318804E-3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2" priority="18" stopIfTrue="1" operator="equal">
      <formula>0</formula>
    </cfRule>
  </conditionalFormatting>
  <conditionalFormatting sqref="G39">
    <cfRule type="expression" dxfId="271" priority="19" stopIfTrue="1">
      <formula>#REF!&gt;($G$29)</formula>
    </cfRule>
    <cfRule type="cellIs" dxfId="270" priority="20" stopIfTrue="1" operator="lessThanOrEqual">
      <formula>$G$29</formula>
    </cfRule>
  </conditionalFormatting>
  <conditionalFormatting sqref="G30">
    <cfRule type="expression" dxfId="269" priority="15">
      <formula>G30=0</formula>
    </cfRule>
  </conditionalFormatting>
  <conditionalFormatting sqref="B30">
    <cfRule type="expression" dxfId="268" priority="14">
      <formula>G30=0</formula>
    </cfRule>
  </conditionalFormatting>
  <conditionalFormatting sqref="B33">
    <cfRule type="expression" dxfId="267" priority="11">
      <formula>G33=0</formula>
    </cfRule>
  </conditionalFormatting>
  <conditionalFormatting sqref="B34">
    <cfRule type="expression" dxfId="266" priority="21">
      <formula>G34=0</formula>
    </cfRule>
  </conditionalFormatting>
  <conditionalFormatting sqref="G34">
    <cfRule type="expression" dxfId="265" priority="12">
      <formula>G34=0</formula>
    </cfRule>
  </conditionalFormatting>
  <conditionalFormatting sqref="B35">
    <cfRule type="expression" dxfId="264" priority="10">
      <formula>G33+G34=0</formula>
    </cfRule>
  </conditionalFormatting>
  <conditionalFormatting sqref="G35">
    <cfRule type="expression" dxfId="263" priority="9">
      <formula>G33+G34=0</formula>
    </cfRule>
  </conditionalFormatting>
  <conditionalFormatting sqref="B31:G31">
    <cfRule type="expression" dxfId="262" priority="16" stopIfTrue="1">
      <formula>$G$31&lt;=$G$29</formula>
    </cfRule>
    <cfRule type="expression" dxfId="261" priority="17">
      <formula>$G$31&gt;$G$29</formula>
    </cfRule>
  </conditionalFormatting>
  <conditionalFormatting sqref="G33">
    <cfRule type="expression" dxfId="260" priority="4" stopIfTrue="1">
      <formula>G33=0</formula>
    </cfRule>
    <cfRule type="expression" dxfId="259" priority="13">
      <formula>G34=0</formula>
    </cfRule>
  </conditionalFormatting>
  <conditionalFormatting sqref="C30">
    <cfRule type="expression" dxfId="258" priority="8">
      <formula>G30=0</formula>
    </cfRule>
  </conditionalFormatting>
  <conditionalFormatting sqref="D30">
    <cfRule type="expression" dxfId="257" priority="7">
      <formula>G30=0</formula>
    </cfRule>
  </conditionalFormatting>
  <conditionalFormatting sqref="E30">
    <cfRule type="expression" dxfId="256" priority="6">
      <formula>G30=0</formula>
    </cfRule>
  </conditionalFormatting>
  <conditionalFormatting sqref="F30">
    <cfRule type="expression" dxfId="255" priority="5">
      <formula>G30=0</formula>
    </cfRule>
  </conditionalFormatting>
  <conditionalFormatting sqref="I36">
    <cfRule type="expression" dxfId="254" priority="2">
      <formula>$G$36*1.05&gt;$I$36</formula>
    </cfRule>
    <cfRule type="expression" dxfId="253" priority="3">
      <formula>$I$36&lt;($G$36*1.05)</formula>
    </cfRule>
  </conditionalFormatting>
  <conditionalFormatting sqref="G56:G58">
    <cfRule type="cellIs" dxfId="25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Unicoi County&amp;C&amp;7Department of Education&amp;R&amp;7&amp;D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870</v>
      </c>
    </row>
    <row r="5" spans="1:20" x14ac:dyDescent="0.3">
      <c r="A5"/>
      <c r="D5" s="77" t="s">
        <v>313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2262.7798674999999</v>
      </c>
      <c r="L12" s="92" t="s">
        <v>64</v>
      </c>
      <c r="M12" s="93">
        <v>20</v>
      </c>
      <c r="N12" s="94" t="s">
        <v>65</v>
      </c>
      <c r="O12" s="95">
        <v>113.138993375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1749.44256</v>
      </c>
      <c r="L13" s="92" t="s">
        <v>64</v>
      </c>
      <c r="M13" s="93">
        <v>25</v>
      </c>
      <c r="N13" s="94" t="s">
        <v>65</v>
      </c>
      <c r="O13" s="95">
        <v>69.977702399999998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1320.6679792499999</v>
      </c>
      <c r="L14" s="92" t="s">
        <v>64</v>
      </c>
      <c r="M14" s="93">
        <v>25</v>
      </c>
      <c r="N14" s="94" t="s">
        <v>65</v>
      </c>
      <c r="O14" s="95">
        <v>52.826719169999997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442.71157500000004</v>
      </c>
      <c r="L15" s="92" t="s">
        <v>64</v>
      </c>
      <c r="M15" s="95">
        <v>22.083333333333332</v>
      </c>
      <c r="N15" s="94" t="s">
        <v>65</v>
      </c>
      <c r="O15" s="95">
        <v>20.047316603773588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173.75667074999998</v>
      </c>
      <c r="L16" s="92" t="s">
        <v>64</v>
      </c>
      <c r="M16" s="95">
        <v>16.666666666666668</v>
      </c>
      <c r="N16" s="94" t="s">
        <v>65</v>
      </c>
      <c r="O16" s="95">
        <v>10.425400244999999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290.34875</v>
      </c>
      <c r="L18" s="92" t="s">
        <v>64</v>
      </c>
      <c r="M18" s="93">
        <v>91</v>
      </c>
      <c r="N18" s="94" t="s">
        <v>65</v>
      </c>
      <c r="O18" s="95">
        <v>3.1906456043956042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385.46875</v>
      </c>
      <c r="L19" s="92" t="s">
        <v>64</v>
      </c>
      <c r="M19" s="93">
        <v>58.5</v>
      </c>
      <c r="N19" s="94" t="s">
        <v>65</v>
      </c>
      <c r="O19" s="95">
        <v>6.5892094017094021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250.41624999999999</v>
      </c>
      <c r="L20" s="92" t="s">
        <v>64</v>
      </c>
      <c r="M20" s="93">
        <v>58.5</v>
      </c>
      <c r="N20" s="94" t="s">
        <v>65</v>
      </c>
      <c r="O20" s="95">
        <v>4.2806196581196581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51.251249999999999</v>
      </c>
      <c r="L21" s="92" t="s">
        <v>64</v>
      </c>
      <c r="M21" s="93">
        <v>16.5</v>
      </c>
      <c r="N21" s="94" t="s">
        <v>65</v>
      </c>
      <c r="O21" s="95">
        <v>3.1061363636363635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78.752499999999998</v>
      </c>
      <c r="L22" s="92" t="s">
        <v>64</v>
      </c>
      <c r="M22" s="93">
        <v>16.5</v>
      </c>
      <c r="N22" s="94" t="s">
        <v>65</v>
      </c>
      <c r="O22" s="95">
        <v>4.7728787878787875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1.3612500000000001</v>
      </c>
      <c r="L23" s="92" t="s">
        <v>64</v>
      </c>
      <c r="M23" s="93">
        <v>16.5</v>
      </c>
      <c r="N23" s="94" t="s">
        <v>65</v>
      </c>
      <c r="O23" s="95">
        <v>8.2500000000000004E-2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33.65625</v>
      </c>
      <c r="L24" s="92" t="s">
        <v>64</v>
      </c>
      <c r="M24" s="93">
        <v>8.5</v>
      </c>
      <c r="N24" s="94" t="s">
        <v>65</v>
      </c>
      <c r="O24" s="95">
        <v>3.9595588235294117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17.147500000000001</v>
      </c>
      <c r="L25" s="92" t="s">
        <v>64</v>
      </c>
      <c r="M25" s="93">
        <v>8.5</v>
      </c>
      <c r="N25" s="94" t="s">
        <v>65</v>
      </c>
      <c r="O25" s="95">
        <v>2.0173529411764708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2.4349999999999996</v>
      </c>
      <c r="L27" s="92" t="s">
        <v>64</v>
      </c>
      <c r="M27" s="93">
        <v>8.5</v>
      </c>
      <c r="N27" s="94" t="s">
        <v>65</v>
      </c>
      <c r="O27" s="95">
        <v>0.28647058823529409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82</v>
      </c>
      <c r="L28" s="92" t="s">
        <v>64</v>
      </c>
      <c r="M28" s="72">
        <v>20</v>
      </c>
      <c r="N28" s="94" t="s">
        <v>65</v>
      </c>
      <c r="O28" s="95">
        <v>4.0999999999999996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82</v>
      </c>
      <c r="L29" s="92" t="s">
        <v>64</v>
      </c>
      <c r="M29" s="72">
        <v>200</v>
      </c>
      <c r="N29" s="94" t="s">
        <v>65</v>
      </c>
      <c r="O29" s="95">
        <v>0.41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4012.2224274999999</v>
      </c>
      <c r="L31" s="92" t="s">
        <v>64</v>
      </c>
      <c r="M31" s="72">
        <v>525</v>
      </c>
      <c r="N31" s="94" t="s">
        <v>65</v>
      </c>
      <c r="O31" s="95">
        <v>7.6423284333333328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4012.2224274999999</v>
      </c>
      <c r="L33" s="92" t="s">
        <v>64</v>
      </c>
      <c r="M33" s="72">
        <v>525</v>
      </c>
      <c r="N33" s="94" t="s">
        <v>65</v>
      </c>
      <c r="O33" s="95">
        <v>7.6423284333333328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2848.8661174999997</v>
      </c>
      <c r="L35" s="92" t="s">
        <v>64</v>
      </c>
      <c r="M35" s="72">
        <v>350</v>
      </c>
      <c r="N35" s="94" t="s">
        <v>65</v>
      </c>
      <c r="O35" s="95">
        <v>8.1396174785714273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1163.3563100000001</v>
      </c>
      <c r="L36" s="92" t="s">
        <v>64</v>
      </c>
      <c r="M36" s="72">
        <v>265</v>
      </c>
      <c r="N36" s="94" t="s">
        <v>65</v>
      </c>
      <c r="O36" s="95">
        <v>4.3900238113207548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4012.2224274999999</v>
      </c>
      <c r="L41" s="92" t="s">
        <v>64</v>
      </c>
      <c r="M41" s="72">
        <v>500</v>
      </c>
      <c r="N41" s="92" t="s">
        <v>65</v>
      </c>
      <c r="O41" s="95">
        <v>8.0244448550000005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1937.136225</v>
      </c>
      <c r="L42" s="92" t="s">
        <v>64</v>
      </c>
      <c r="M42" s="72">
        <v>350</v>
      </c>
      <c r="N42" s="92" t="s">
        <v>65</v>
      </c>
      <c r="O42" s="95">
        <v>5.5346749285714285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2.1815254190909092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6.9991949025000002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1110.8374999999999</v>
      </c>
      <c r="L46" s="92" t="s">
        <v>64</v>
      </c>
      <c r="M46" s="72">
        <v>750</v>
      </c>
      <c r="N46" s="94" t="s">
        <v>65</v>
      </c>
      <c r="O46" s="95">
        <v>1.4811166666666664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173.75667074999998</v>
      </c>
      <c r="L47" s="92" t="s">
        <v>64</v>
      </c>
      <c r="M47" s="72">
        <v>1000</v>
      </c>
      <c r="N47" s="94" t="s">
        <v>65</v>
      </c>
      <c r="O47" s="95">
        <v>0.17375667074999998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1110.8374999999999</v>
      </c>
      <c r="L48" s="92" t="s">
        <v>64</v>
      </c>
      <c r="M48" s="72">
        <v>600</v>
      </c>
      <c r="N48" s="94" t="s">
        <v>65</v>
      </c>
      <c r="O48" s="95">
        <v>1.8513958333333331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2.9995974512500001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2.3996779610000001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377.67118680717573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19749937.042894449</v>
      </c>
      <c r="Q63" s="96" t="s">
        <v>118</v>
      </c>
      <c r="R63" s="102">
        <v>19749937.042894449</v>
      </c>
      <c r="S63" s="96" t="s">
        <v>119</v>
      </c>
      <c r="T63" s="103">
        <v>19749937.042894449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0.93992393941772645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18563438.628609434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19749937.042894449</v>
      </c>
      <c r="Q69" s="96" t="s">
        <v>118</v>
      </c>
      <c r="R69" s="102">
        <v>19749937.042894449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3333789.3728405833</v>
      </c>
      <c r="P71" s="109"/>
      <c r="Q71" s="96" t="s">
        <v>118</v>
      </c>
      <c r="R71" s="112">
        <v>3333789.3728405833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377.67118680717573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2952397.0242016125</v>
      </c>
      <c r="P75" s="115"/>
      <c r="Q75" s="96" t="s">
        <v>118</v>
      </c>
      <c r="R75" s="116">
        <v>2952397.0242016125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6286186.3970421962</v>
      </c>
      <c r="S77" s="96" t="s">
        <v>119</v>
      </c>
      <c r="T77" s="103">
        <v>6286186.3970421962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0.93992393941772645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5908537.0822220249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5999.1949025000004</v>
      </c>
      <c r="L83" s="92" t="s">
        <v>64</v>
      </c>
      <c r="M83" s="72">
        <v>3000</v>
      </c>
      <c r="N83" s="94" t="s">
        <v>65</v>
      </c>
      <c r="O83" s="119">
        <v>1.9997316341666669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104573.96607711168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104573.96607711168</v>
      </c>
      <c r="P87" s="100"/>
      <c r="Q87" s="96" t="s">
        <v>118</v>
      </c>
      <c r="R87" s="102">
        <v>104573.96607711168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17652.085473816453</v>
      </c>
      <c r="Q89" s="96" t="s">
        <v>118</v>
      </c>
      <c r="R89" s="72">
        <v>17652.085473816453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4012.2224274999999</v>
      </c>
      <c r="L93" s="92" t="s">
        <v>64</v>
      </c>
      <c r="M93" s="72">
        <v>75</v>
      </c>
      <c r="N93" s="94" t="s">
        <v>65</v>
      </c>
      <c r="O93" s="95">
        <v>53.496299033333329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129.55625000000001</v>
      </c>
      <c r="L95" s="92" t="s">
        <v>64</v>
      </c>
      <c r="M95" s="72">
        <v>60</v>
      </c>
      <c r="N95" s="94" t="s">
        <v>65</v>
      </c>
      <c r="O95" s="95">
        <v>2.1592708333333333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57.65556986666666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1499044.8165333332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1499044.8165333332</v>
      </c>
      <c r="P103"/>
      <c r="Q103" s="96" t="s">
        <v>118</v>
      </c>
      <c r="R103" s="102">
        <v>1499044.8165333332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237148.88997557331</v>
      </c>
      <c r="P105"/>
      <c r="Q105" s="96" t="s">
        <v>118</v>
      </c>
      <c r="R105" s="102">
        <v>237148.88997557331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59.655301500833325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435257.96529520414</v>
      </c>
      <c r="P110" s="115"/>
      <c r="Q110" s="96" t="s">
        <v>118</v>
      </c>
      <c r="R110" s="126">
        <v>435257.96529520414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2293677.7233550386</v>
      </c>
      <c r="S112" s="96" t="s">
        <v>119</v>
      </c>
      <c r="T112" s="124">
        <v>2293677.7233550386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1948</v>
      </c>
      <c r="L116" s="94" t="s">
        <v>115</v>
      </c>
      <c r="M116" s="100">
        <v>1009.75</v>
      </c>
      <c r="N116" s="94" t="s">
        <v>65</v>
      </c>
      <c r="O116" s="127">
        <v>1966993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5999.1949025000004</v>
      </c>
      <c r="L118" s="94" t="s">
        <v>115</v>
      </c>
      <c r="M118" s="100">
        <v>66</v>
      </c>
      <c r="N118" s="94" t="s">
        <v>65</v>
      </c>
      <c r="O118" s="127">
        <v>395946.86356500001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5999.1949025000004</v>
      </c>
      <c r="L120" s="94" t="s">
        <v>115</v>
      </c>
      <c r="M120" s="100">
        <v>4</v>
      </c>
      <c r="N120" s="94" t="s">
        <v>65</v>
      </c>
      <c r="O120" s="128">
        <v>23996.779610000001</v>
      </c>
      <c r="T120" s="110"/>
    </row>
    <row r="121" spans="1:20" x14ac:dyDescent="0.3">
      <c r="A121" s="72">
        <v>10</v>
      </c>
      <c r="G121" s="96" t="s">
        <v>153</v>
      </c>
      <c r="K121" s="72">
        <v>1937.136225</v>
      </c>
      <c r="L121" s="94" t="s">
        <v>115</v>
      </c>
      <c r="M121" s="100">
        <v>37.75</v>
      </c>
      <c r="N121" s="94" t="s">
        <v>65</v>
      </c>
      <c r="O121" s="128">
        <v>73126.892493749998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5999.1949025000004</v>
      </c>
      <c r="L123" s="94" t="s">
        <v>115</v>
      </c>
      <c r="M123" s="100">
        <v>14</v>
      </c>
      <c r="N123" s="94" t="s">
        <v>65</v>
      </c>
      <c r="O123" s="128">
        <v>83988.728635000007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5999.1949025000004</v>
      </c>
      <c r="L125" s="94" t="s">
        <v>115</v>
      </c>
      <c r="M125" s="100">
        <v>85</v>
      </c>
      <c r="N125" s="94" t="s">
        <v>65</v>
      </c>
      <c r="O125" s="128">
        <v>509931.5667125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5825.4382317500003</v>
      </c>
      <c r="L127" s="94" t="s">
        <v>115</v>
      </c>
      <c r="M127" s="100">
        <v>108.25</v>
      </c>
      <c r="N127" s="94" t="s">
        <v>65</v>
      </c>
      <c r="O127" s="128">
        <v>630603.6885869375</v>
      </c>
      <c r="T127" s="110"/>
    </row>
    <row r="128" spans="1:20" x14ac:dyDescent="0.3">
      <c r="F128" s="84"/>
      <c r="G128" s="72" t="s">
        <v>70</v>
      </c>
      <c r="K128" s="72">
        <v>173.75667074999998</v>
      </c>
      <c r="L128" s="94" t="s">
        <v>115</v>
      </c>
      <c r="M128" s="100">
        <v>170</v>
      </c>
      <c r="N128" s="94" t="s">
        <v>65</v>
      </c>
      <c r="O128" s="128">
        <v>29538.634027499997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1110.8374999999999</v>
      </c>
      <c r="L129" s="94" t="s">
        <v>115</v>
      </c>
      <c r="M129" s="100">
        <v>41.75</v>
      </c>
      <c r="N129" s="94" t="s">
        <v>65</v>
      </c>
      <c r="O129" s="128">
        <v>46377.465624999997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5825.4382317500003</v>
      </c>
      <c r="L131" s="94" t="s">
        <v>115</v>
      </c>
      <c r="M131" s="100">
        <v>93.25</v>
      </c>
      <c r="N131" s="94" t="s">
        <v>65</v>
      </c>
      <c r="O131" s="128">
        <v>543222.11511068756</v>
      </c>
      <c r="T131" s="110"/>
    </row>
    <row r="132" spans="1:20" x14ac:dyDescent="0.3">
      <c r="F132" s="84"/>
      <c r="G132" s="72" t="s">
        <v>70</v>
      </c>
      <c r="K132" s="72">
        <v>173.75667074999998</v>
      </c>
      <c r="L132" s="94" t="s">
        <v>115</v>
      </c>
      <c r="M132" s="100">
        <v>164.75</v>
      </c>
      <c r="N132" s="94" t="s">
        <v>65</v>
      </c>
      <c r="O132" s="128">
        <v>28626.411506062497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1110.8374999999999</v>
      </c>
      <c r="L133" s="94" t="s">
        <v>115</v>
      </c>
      <c r="M133" s="100">
        <v>25</v>
      </c>
      <c r="N133" s="94" t="s">
        <v>65</v>
      </c>
      <c r="O133" s="128">
        <v>27770.937499999996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5825.4382317500003</v>
      </c>
      <c r="L135" s="94" t="s">
        <v>115</v>
      </c>
      <c r="M135" s="100">
        <v>16</v>
      </c>
      <c r="N135" s="94" t="s">
        <v>65</v>
      </c>
      <c r="O135" s="128">
        <v>93207.011708000005</v>
      </c>
      <c r="T135" s="110"/>
    </row>
    <row r="136" spans="1:20" x14ac:dyDescent="0.3">
      <c r="F136" s="84"/>
      <c r="G136" s="72" t="s">
        <v>70</v>
      </c>
      <c r="K136" s="72">
        <v>173.75667074999998</v>
      </c>
      <c r="L136" s="94" t="s">
        <v>115</v>
      </c>
      <c r="M136" s="100">
        <v>50.5</v>
      </c>
      <c r="N136" s="94" t="s">
        <v>65</v>
      </c>
      <c r="O136" s="128">
        <v>8774.7118728749992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1110.8374999999999</v>
      </c>
      <c r="L137" s="94" t="s">
        <v>115</v>
      </c>
      <c r="M137" s="100">
        <v>17.25</v>
      </c>
      <c r="N137" s="94" t="s">
        <v>65</v>
      </c>
      <c r="O137" s="128">
        <v>19161.946874999998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207.19620499999999</v>
      </c>
      <c r="L139" s="94" t="s">
        <v>115</v>
      </c>
      <c r="M139" s="100">
        <v>89.04</v>
      </c>
      <c r="N139" s="94" t="s">
        <v>65</v>
      </c>
      <c r="O139" s="128">
        <v>18448.7500932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40.885465749999995</v>
      </c>
      <c r="L140" s="94" t="s">
        <v>115</v>
      </c>
      <c r="M140" s="100">
        <v>19.329999999999998</v>
      </c>
      <c r="N140" s="94" t="s">
        <v>65</v>
      </c>
      <c r="O140" s="128">
        <v>790.31605294749977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5999.1949025000004</v>
      </c>
      <c r="L144" s="94" t="s">
        <v>115</v>
      </c>
      <c r="M144" s="100">
        <v>41.549707365177262</v>
      </c>
      <c r="N144" s="94" t="s">
        <v>65</v>
      </c>
      <c r="O144" s="129">
        <v>249264.79262553816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4749770.6125999978</v>
      </c>
      <c r="Q146" s="96" t="s">
        <v>168</v>
      </c>
      <c r="R146"/>
      <c r="T146" s="126">
        <v>4749770.6125999978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7043448.3359550368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0.95533557697724925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6728856.7799390508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5999.1949025000004</v>
      </c>
      <c r="L161" s="92" t="s">
        <v>64</v>
      </c>
      <c r="M161" s="72">
        <v>6400</v>
      </c>
      <c r="N161" s="94"/>
      <c r="O161" s="135">
        <v>1.9373742035156249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101313.04659864609</v>
      </c>
      <c r="P164" s="109"/>
      <c r="Q164" s="96" t="s">
        <v>118</v>
      </c>
      <c r="R164" s="102">
        <v>101313.04659864609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17101.64226585146</v>
      </c>
      <c r="P166" s="109"/>
      <c r="Q166" s="96" t="s">
        <v>118</v>
      </c>
      <c r="R166" s="134">
        <v>17101.64226585146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2.9373742035156249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32147.57499251694</v>
      </c>
      <c r="P170" s="115"/>
      <c r="Q170" s="96" t="s">
        <v>118</v>
      </c>
      <c r="R170" s="134">
        <v>32147.57499251694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6.9991949025000002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327562.32143700001</v>
      </c>
      <c r="Q176" s="96" t="s">
        <v>118</v>
      </c>
      <c r="R176" s="124">
        <v>327562.32143700001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51820.359251333401</v>
      </c>
      <c r="P178" s="109"/>
      <c r="Q178" s="96" t="s">
        <v>118</v>
      </c>
      <c r="R178" s="134">
        <v>51820.359251333401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17.730622186666665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648940.77203199989</v>
      </c>
      <c r="Q184" s="96" t="s">
        <v>118</v>
      </c>
      <c r="R184" s="124">
        <v>648940.77203199989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102662.43013546239</v>
      </c>
      <c r="P186" s="109"/>
      <c r="Q186" s="96" t="s">
        <v>118</v>
      </c>
      <c r="R186" s="134">
        <v>102662.43013546239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647122.51914096123</v>
      </c>
      <c r="L189" s="92" t="s">
        <v>64</v>
      </c>
      <c r="M189" s="72">
        <v>22376</v>
      </c>
      <c r="N189" s="94" t="s">
        <v>65</v>
      </c>
      <c r="O189" s="137">
        <v>28.920384301973598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809770.76045526075</v>
      </c>
      <c r="Q192" s="96" t="s">
        <v>118</v>
      </c>
      <c r="R192" s="124">
        <v>809770.76045526075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128105.73430402226</v>
      </c>
      <c r="P194" s="109"/>
      <c r="Q194" s="96" t="s">
        <v>118</v>
      </c>
      <c r="R194" s="134">
        <v>128105.73430402226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53.650201391140264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391443.45779325988</v>
      </c>
      <c r="P198" s="115"/>
      <c r="Q198" s="96" t="s">
        <v>118</v>
      </c>
      <c r="R198" s="126">
        <v>391443.45779325988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2757201.8592653531</v>
      </c>
      <c r="S200" s="96" t="s">
        <v>119</v>
      </c>
      <c r="T200" s="102">
        <v>2757201.8592653531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5999.1949025000004</v>
      </c>
      <c r="L206" s="94" t="s">
        <v>115</v>
      </c>
      <c r="M206" s="100">
        <v>26.5</v>
      </c>
      <c r="N206" s="94" t="s">
        <v>65</v>
      </c>
      <c r="O206" s="120">
        <v>158978.66491625001</v>
      </c>
      <c r="Q206" s="96" t="s">
        <v>118</v>
      </c>
      <c r="R206" s="72">
        <v>158978.66491625001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2095024.2548125554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647122.51914096123</v>
      </c>
      <c r="L210" s="94" t="s">
        <v>115</v>
      </c>
      <c r="M210" s="100">
        <v>3.92</v>
      </c>
      <c r="N210" s="94" t="s">
        <v>65</v>
      </c>
      <c r="O210" s="128">
        <v>2536720.2750325678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942760.91466564999</v>
      </c>
    </row>
    <row r="214" spans="1:18" x14ac:dyDescent="0.3">
      <c r="G214"/>
      <c r="H214" s="72" t="s">
        <v>193</v>
      </c>
      <c r="I214"/>
      <c r="O214" s="119">
        <v>1522032.1650195406</v>
      </c>
    </row>
    <row r="215" spans="1:18" x14ac:dyDescent="0.3">
      <c r="G215"/>
      <c r="H215" s="72" t="s">
        <v>194</v>
      </c>
      <c r="I215"/>
      <c r="O215" s="100">
        <v>2464793.0796851907</v>
      </c>
      <c r="Q215" s="96" t="s">
        <v>118</v>
      </c>
      <c r="R215" s="72">
        <v>2464793.0796851907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2464793.0796851907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389930.26520619716</v>
      </c>
      <c r="Q221" s="96" t="s">
        <v>118</v>
      </c>
      <c r="R221" s="124">
        <v>389930.26520619716</v>
      </c>
    </row>
    <row r="222" spans="1:18" ht="3.9" customHeight="1" x14ac:dyDescent="0.3"/>
    <row r="223" spans="1:18" x14ac:dyDescent="0.3">
      <c r="H223" s="72" t="s">
        <v>197</v>
      </c>
      <c r="O223" s="100">
        <v>2464793.0796851907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529449.83782644675</v>
      </c>
      <c r="Q225" s="96" t="s">
        <v>118</v>
      </c>
      <c r="R225" s="124">
        <v>529449.83782644675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1152263.3401469055</v>
      </c>
      <c r="Q228" s="97"/>
    </row>
    <row r="229" spans="1:22" x14ac:dyDescent="0.3">
      <c r="H229" s="72" t="s">
        <v>204</v>
      </c>
      <c r="I229"/>
      <c r="O229" s="119">
        <v>1014688.1100130272</v>
      </c>
      <c r="Q229" s="97"/>
    </row>
    <row r="230" spans="1:22" x14ac:dyDescent="0.3">
      <c r="H230" s="72" t="s">
        <v>205</v>
      </c>
      <c r="I230"/>
      <c r="O230" s="100">
        <v>2166951.4501599325</v>
      </c>
      <c r="Q230" s="96" t="s">
        <v>118</v>
      </c>
      <c r="R230" s="72">
        <v>2166951.4501599325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4970984.1586738816</v>
      </c>
      <c r="Q233" s="96" t="s">
        <v>118</v>
      </c>
      <c r="R233" s="143">
        <v>4970984.1586738816</v>
      </c>
    </row>
    <row r="234" spans="1:22" ht="6.75" customHeight="1" x14ac:dyDescent="0.3"/>
    <row r="235" spans="1:22" x14ac:dyDescent="0.3">
      <c r="E235" s="84" t="s">
        <v>208</v>
      </c>
      <c r="R235" s="102">
        <v>10681087.456467899</v>
      </c>
      <c r="S235" s="96" t="s">
        <v>119</v>
      </c>
      <c r="T235" s="144">
        <v>10681087.456467899</v>
      </c>
    </row>
    <row r="237" spans="1:22" x14ac:dyDescent="0.3">
      <c r="D237" s="84" t="s">
        <v>209</v>
      </c>
      <c r="T237" s="102">
        <v>13438289.315733252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0.90403740965388213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12148716.263174929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43349548.75394544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2872.7303375514502</v>
      </c>
      <c r="L256" s="94" t="s">
        <v>115</v>
      </c>
      <c r="M256" s="72">
        <v>100</v>
      </c>
      <c r="N256" s="94" t="s">
        <v>65</v>
      </c>
      <c r="O256" s="95">
        <v>287273.03375514504</v>
      </c>
    </row>
    <row r="257" spans="1:18" x14ac:dyDescent="0.3">
      <c r="A257" s="72">
        <v>3</v>
      </c>
      <c r="D257"/>
      <c r="I257" s="96" t="s">
        <v>221</v>
      </c>
      <c r="K257" s="72">
        <v>2329.5454028747699</v>
      </c>
      <c r="L257" s="94" t="s">
        <v>115</v>
      </c>
      <c r="M257" s="72">
        <v>110</v>
      </c>
      <c r="N257" s="94" t="s">
        <v>65</v>
      </c>
      <c r="O257" s="95">
        <v>256249.99431622471</v>
      </c>
    </row>
    <row r="258" spans="1:18" x14ac:dyDescent="0.3">
      <c r="A258" s="72">
        <v>4</v>
      </c>
      <c r="D258"/>
      <c r="I258" s="96" t="s">
        <v>94</v>
      </c>
      <c r="K258" s="72">
        <v>796.9191620737804</v>
      </c>
      <c r="L258" s="94" t="s">
        <v>115</v>
      </c>
      <c r="M258" s="72">
        <v>130</v>
      </c>
      <c r="N258" s="94" t="s">
        <v>65</v>
      </c>
      <c r="O258" s="119">
        <v>103599.49106959146</v>
      </c>
    </row>
    <row r="259" spans="1:18" x14ac:dyDescent="0.3">
      <c r="D259"/>
      <c r="E259" s="84" t="s">
        <v>222</v>
      </c>
      <c r="O259" s="128">
        <v>647122.51914096123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287273.03375514504</v>
      </c>
      <c r="L262" s="94" t="s">
        <v>115</v>
      </c>
      <c r="M262" s="100">
        <v>147.26</v>
      </c>
      <c r="N262" s="94" t="s">
        <v>65</v>
      </c>
      <c r="O262" s="95">
        <v>42303826.950782657</v>
      </c>
    </row>
    <row r="263" spans="1:18" x14ac:dyDescent="0.3">
      <c r="D263"/>
      <c r="I263" s="96" t="s">
        <v>225</v>
      </c>
      <c r="K263" s="72">
        <v>256249.99431622471</v>
      </c>
      <c r="L263" s="94" t="s">
        <v>115</v>
      </c>
      <c r="M263" s="100">
        <v>151.72</v>
      </c>
      <c r="N263" s="94" t="s">
        <v>65</v>
      </c>
      <c r="O263" s="95">
        <v>38878249.137657613</v>
      </c>
    </row>
    <row r="264" spans="1:18" x14ac:dyDescent="0.3">
      <c r="D264"/>
      <c r="I264" s="96" t="s">
        <v>226</v>
      </c>
      <c r="K264" s="72">
        <v>103599.49106959146</v>
      </c>
      <c r="L264" s="94" t="s">
        <v>115</v>
      </c>
      <c r="M264" s="100">
        <v>170.44</v>
      </c>
      <c r="N264" s="94" t="s">
        <v>65</v>
      </c>
      <c r="O264" s="119">
        <v>17657497.257901169</v>
      </c>
    </row>
    <row r="265" spans="1:18" x14ac:dyDescent="0.3">
      <c r="D265"/>
      <c r="E265"/>
      <c r="F265" s="84" t="s">
        <v>227</v>
      </c>
      <c r="O265" s="128">
        <v>98839573.346341431</v>
      </c>
      <c r="Q265" s="96" t="s">
        <v>118</v>
      </c>
      <c r="R265" s="102">
        <v>98839573.346341431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9883957.3346341439</v>
      </c>
      <c r="Q267" s="96" t="s">
        <v>118</v>
      </c>
      <c r="R267" s="72">
        <v>9883957.3346341439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98839573.346341431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6918770.1342439009</v>
      </c>
      <c r="Q271" s="96" t="s">
        <v>118</v>
      </c>
      <c r="R271" s="143">
        <v>6918770.1342439009</v>
      </c>
    </row>
    <row r="272" spans="1:18" x14ac:dyDescent="0.3">
      <c r="D272"/>
      <c r="E272" s="84" t="s">
        <v>230</v>
      </c>
      <c r="F272"/>
      <c r="R272" s="102">
        <v>115642300.81521948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198839366.3469553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4970984.1586738825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6300000</v>
      </c>
      <c r="H10" s="10"/>
      <c r="I10" s="5"/>
      <c r="J10" s="5"/>
    </row>
    <row r="11" spans="1:10" x14ac:dyDescent="0.3">
      <c r="A11" s="5"/>
      <c r="B11" s="9" t="s">
        <v>1008</v>
      </c>
      <c r="C11" s="9"/>
      <c r="D11" s="9"/>
      <c r="E11" s="9"/>
      <c r="F11" s="9"/>
      <c r="G11" s="65">
        <v>991000</v>
      </c>
      <c r="H11" s="10"/>
      <c r="I11" s="15"/>
      <c r="J11" s="5"/>
    </row>
    <row r="12" spans="1:10" x14ac:dyDescent="0.3">
      <c r="A12" s="5"/>
      <c r="B12" s="16" t="s">
        <v>1009</v>
      </c>
      <c r="C12" s="9"/>
      <c r="D12" s="9"/>
      <c r="E12" s="9"/>
      <c r="F12" s="17" t="s">
        <v>8</v>
      </c>
      <c r="G12" s="18">
        <v>5309000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2005000</v>
      </c>
      <c r="H15" s="10"/>
      <c r="I15" s="15"/>
      <c r="J15" s="5"/>
    </row>
    <row r="16" spans="1:10" x14ac:dyDescent="0.3">
      <c r="A16" s="5"/>
      <c r="B16" s="9" t="s">
        <v>1008</v>
      </c>
      <c r="C16" s="9"/>
      <c r="D16" s="9"/>
      <c r="E16" s="9"/>
      <c r="F16" s="9"/>
      <c r="G16" s="65">
        <v>315000</v>
      </c>
      <c r="H16" s="10"/>
      <c r="I16" s="15"/>
      <c r="J16" s="5"/>
    </row>
    <row r="17" spans="1:10" x14ac:dyDescent="0.3">
      <c r="A17" s="5"/>
      <c r="B17" s="16" t="s">
        <v>1009</v>
      </c>
      <c r="C17" s="9"/>
      <c r="D17" s="9"/>
      <c r="E17" s="9"/>
      <c r="F17" s="17" t="s">
        <v>10</v>
      </c>
      <c r="G17" s="18">
        <v>1690000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1909000</v>
      </c>
      <c r="H20" s="10"/>
      <c r="I20" s="19"/>
      <c r="J20" s="5"/>
    </row>
    <row r="21" spans="1:10" x14ac:dyDescent="0.3">
      <c r="A21" s="5"/>
      <c r="B21" s="9" t="s">
        <v>1010</v>
      </c>
      <c r="C21" s="9"/>
      <c r="D21" s="9"/>
      <c r="E21" s="9"/>
      <c r="F21" s="9"/>
      <c r="G21" s="65">
        <v>263000</v>
      </c>
      <c r="H21" s="10"/>
      <c r="I21" s="5"/>
      <c r="J21" s="5"/>
    </row>
    <row r="22" spans="1:10" x14ac:dyDescent="0.3">
      <c r="A22" s="5"/>
      <c r="B22" s="16" t="s">
        <v>1011</v>
      </c>
      <c r="C22" s="9"/>
      <c r="D22" s="9"/>
      <c r="E22" s="9"/>
      <c r="F22" s="17" t="s">
        <v>15</v>
      </c>
      <c r="G22" s="18">
        <v>1646000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4486000</v>
      </c>
      <c r="H25" s="21"/>
      <c r="I25" s="7"/>
      <c r="J25" s="7"/>
    </row>
    <row r="26" spans="1:10" x14ac:dyDescent="0.3">
      <c r="A26" s="9"/>
      <c r="B26" s="9" t="s">
        <v>1012</v>
      </c>
      <c r="C26" s="9"/>
      <c r="D26" s="9"/>
      <c r="E26" s="9"/>
      <c r="F26" s="20"/>
      <c r="G26" s="67">
        <v>1077000</v>
      </c>
      <c r="H26" s="10"/>
      <c r="I26" s="22"/>
      <c r="J26" s="22"/>
    </row>
    <row r="27" spans="1:10" ht="15" thickBot="1" x14ac:dyDescent="0.35">
      <c r="A27" s="9"/>
      <c r="B27" s="16" t="s">
        <v>1013</v>
      </c>
      <c r="C27" s="8"/>
      <c r="D27" s="8"/>
      <c r="E27" s="8"/>
      <c r="F27" s="17" t="s">
        <v>20</v>
      </c>
      <c r="G27" s="68">
        <v>3409000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12054000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12054000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12054000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2646000</v>
      </c>
      <c r="H36" s="28" t="s">
        <v>29</v>
      </c>
      <c r="I36" s="45">
        <v>3040969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14700000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1812.1240849999999</v>
      </c>
      <c r="H45" s="55"/>
      <c r="I45" s="55">
        <v>1728.2201675000001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112.21653499999998</v>
      </c>
      <c r="H46" s="55"/>
      <c r="I46" s="55">
        <v>119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340.56625000000008</v>
      </c>
      <c r="H47" s="55"/>
      <c r="I47" s="55">
        <v>338.20341999999999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45069.329847453504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8112.0272732316789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8.0400050901686688E-4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1.116054773058072E-3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9.6002764103746943E-4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08" priority="18" stopIfTrue="1" operator="equal">
      <formula>0</formula>
    </cfRule>
  </conditionalFormatting>
  <conditionalFormatting sqref="G39">
    <cfRule type="expression" dxfId="2707" priority="19" stopIfTrue="1">
      <formula>#REF!&gt;($G$29)</formula>
    </cfRule>
    <cfRule type="cellIs" dxfId="2706" priority="20" stopIfTrue="1" operator="lessThanOrEqual">
      <formula>$G$29</formula>
    </cfRule>
  </conditionalFormatting>
  <conditionalFormatting sqref="G30">
    <cfRule type="expression" dxfId="2705" priority="15">
      <formula>G30=0</formula>
    </cfRule>
  </conditionalFormatting>
  <conditionalFormatting sqref="B30">
    <cfRule type="expression" dxfId="2704" priority="14">
      <formula>G30=0</formula>
    </cfRule>
  </conditionalFormatting>
  <conditionalFormatting sqref="B33">
    <cfRule type="expression" dxfId="2703" priority="11">
      <formula>G33=0</formula>
    </cfRule>
  </conditionalFormatting>
  <conditionalFormatting sqref="B34">
    <cfRule type="expression" dxfId="2702" priority="21">
      <formula>G34=0</formula>
    </cfRule>
  </conditionalFormatting>
  <conditionalFormatting sqref="G34">
    <cfRule type="expression" dxfId="2701" priority="12">
      <formula>G34=0</formula>
    </cfRule>
  </conditionalFormatting>
  <conditionalFormatting sqref="B35">
    <cfRule type="expression" dxfId="2700" priority="10">
      <formula>G33+G34=0</formula>
    </cfRule>
  </conditionalFormatting>
  <conditionalFormatting sqref="G35">
    <cfRule type="expression" dxfId="2699" priority="9">
      <formula>G33+G34=0</formula>
    </cfRule>
  </conditionalFormatting>
  <conditionalFormatting sqref="B31:G31">
    <cfRule type="expression" dxfId="2698" priority="16" stopIfTrue="1">
      <formula>$G$31&lt;=$G$29</formula>
    </cfRule>
    <cfRule type="expression" dxfId="2697" priority="17">
      <formula>$G$31&gt;$G$29</formula>
    </cfRule>
  </conditionalFormatting>
  <conditionalFormatting sqref="G33">
    <cfRule type="expression" dxfId="2696" priority="4" stopIfTrue="1">
      <formula>G33=0</formula>
    </cfRule>
    <cfRule type="expression" dxfId="2695" priority="13">
      <formula>G34=0</formula>
    </cfRule>
  </conditionalFormatting>
  <conditionalFormatting sqref="C30">
    <cfRule type="expression" dxfId="2694" priority="8">
      <formula>G30=0</formula>
    </cfRule>
  </conditionalFormatting>
  <conditionalFormatting sqref="D30">
    <cfRule type="expression" dxfId="2693" priority="7">
      <formula>G30=0</formula>
    </cfRule>
  </conditionalFormatting>
  <conditionalFormatting sqref="E30">
    <cfRule type="expression" dxfId="2692" priority="6">
      <formula>G30=0</formula>
    </cfRule>
  </conditionalFormatting>
  <conditionalFormatting sqref="F30">
    <cfRule type="expression" dxfId="2691" priority="5">
      <formula>G30=0</formula>
    </cfRule>
  </conditionalFormatting>
  <conditionalFormatting sqref="I36">
    <cfRule type="expression" dxfId="2690" priority="2">
      <formula>$G$36*1.05&gt;$I$36</formula>
    </cfRule>
    <cfRule type="expression" dxfId="2689" priority="3">
      <formula>$I$36&lt;($G$36*1.05)</formula>
    </cfRule>
  </conditionalFormatting>
  <conditionalFormatting sqref="G56:G58">
    <cfRule type="cellIs" dxfId="268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Cannon County&amp;C&amp;7Department of Education&amp;R&amp;7&amp;D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306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19750000</v>
      </c>
      <c r="H10" s="10"/>
      <c r="I10" s="5"/>
      <c r="J10" s="5"/>
    </row>
    <row r="11" spans="1:10" x14ac:dyDescent="0.3">
      <c r="A11" s="5"/>
      <c r="B11" s="9" t="s">
        <v>307</v>
      </c>
      <c r="C11" s="9"/>
      <c r="D11" s="9"/>
      <c r="E11" s="9"/>
      <c r="F11" s="9"/>
      <c r="G11" s="65">
        <v>1187000</v>
      </c>
      <c r="H11" s="10"/>
      <c r="I11" s="15"/>
      <c r="J11" s="5"/>
    </row>
    <row r="12" spans="1:10" x14ac:dyDescent="0.3">
      <c r="A12" s="5"/>
      <c r="B12" s="16" t="s">
        <v>308</v>
      </c>
      <c r="C12" s="9"/>
      <c r="D12" s="9"/>
      <c r="E12" s="9"/>
      <c r="F12" s="17" t="s">
        <v>8</v>
      </c>
      <c r="G12" s="18">
        <v>18563000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6286000</v>
      </c>
      <c r="H15" s="10"/>
      <c r="I15" s="15"/>
      <c r="J15" s="5"/>
    </row>
    <row r="16" spans="1:10" x14ac:dyDescent="0.3">
      <c r="A16" s="5"/>
      <c r="B16" s="9" t="s">
        <v>307</v>
      </c>
      <c r="C16" s="9"/>
      <c r="D16" s="9"/>
      <c r="E16" s="9"/>
      <c r="F16" s="9"/>
      <c r="G16" s="65">
        <v>378000</v>
      </c>
      <c r="H16" s="10"/>
      <c r="I16" s="15"/>
      <c r="J16" s="5"/>
    </row>
    <row r="17" spans="1:10" x14ac:dyDescent="0.3">
      <c r="A17" s="5"/>
      <c r="B17" s="16" t="s">
        <v>308</v>
      </c>
      <c r="C17" s="9"/>
      <c r="D17" s="9"/>
      <c r="E17" s="9"/>
      <c r="F17" s="17" t="s">
        <v>10</v>
      </c>
      <c r="G17" s="18">
        <v>5908000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7043000</v>
      </c>
      <c r="H20" s="10"/>
      <c r="I20" s="19"/>
      <c r="J20" s="5"/>
    </row>
    <row r="21" spans="1:10" x14ac:dyDescent="0.3">
      <c r="A21" s="5"/>
      <c r="B21" s="9" t="s">
        <v>309</v>
      </c>
      <c r="C21" s="9"/>
      <c r="D21" s="9"/>
      <c r="E21" s="9"/>
      <c r="F21" s="9"/>
      <c r="G21" s="65">
        <v>315000</v>
      </c>
      <c r="H21" s="10"/>
      <c r="I21" s="5"/>
      <c r="J21" s="5"/>
    </row>
    <row r="22" spans="1:10" x14ac:dyDescent="0.3">
      <c r="A22" s="5"/>
      <c r="B22" s="16" t="s">
        <v>310</v>
      </c>
      <c r="C22" s="9"/>
      <c r="D22" s="9"/>
      <c r="E22" s="9"/>
      <c r="F22" s="17" t="s">
        <v>15</v>
      </c>
      <c r="G22" s="18">
        <v>6728000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13438000</v>
      </c>
      <c r="H25" s="21"/>
      <c r="I25" s="7"/>
      <c r="J25" s="7"/>
    </row>
    <row r="26" spans="1:10" x14ac:dyDescent="0.3">
      <c r="A26" s="9"/>
      <c r="B26" s="9" t="s">
        <v>311</v>
      </c>
      <c r="C26" s="9"/>
      <c r="D26" s="9"/>
      <c r="E26" s="9"/>
      <c r="F26" s="20"/>
      <c r="G26" s="67">
        <v>1290000</v>
      </c>
      <c r="H26" s="10"/>
      <c r="I26" s="22"/>
      <c r="J26" s="22"/>
    </row>
    <row r="27" spans="1:10" ht="15" thickBot="1" x14ac:dyDescent="0.35">
      <c r="A27" s="9"/>
      <c r="B27" s="16" t="s">
        <v>312</v>
      </c>
      <c r="C27" s="8"/>
      <c r="D27" s="8"/>
      <c r="E27" s="8"/>
      <c r="F27" s="17" t="s">
        <v>20</v>
      </c>
      <c r="G27" s="68">
        <v>12148000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43347000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43347000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43347000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3170000</v>
      </c>
      <c r="H36" s="28" t="s">
        <v>29</v>
      </c>
      <c r="I36" s="45">
        <v>3777801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46517000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5999.1949025000004</v>
      </c>
      <c r="H45" s="55"/>
      <c r="I45" s="55">
        <v>5327.6477900000009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173.75667074999998</v>
      </c>
      <c r="H46" s="55"/>
      <c r="I46" s="55">
        <v>156.6399395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1110.8374999999999</v>
      </c>
      <c r="H47" s="55"/>
      <c r="I47" s="55">
        <v>1019.6800000000001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45112.940942995054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7753.8737707313549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8.8771637691746478E-4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1.4121466778178574E-3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1.1499315273676611E-3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1" priority="18" stopIfTrue="1" operator="equal">
      <formula>0</formula>
    </cfRule>
  </conditionalFormatting>
  <conditionalFormatting sqref="G39">
    <cfRule type="expression" dxfId="250" priority="19" stopIfTrue="1">
      <formula>#REF!&gt;($G$29)</formula>
    </cfRule>
    <cfRule type="cellIs" dxfId="249" priority="20" stopIfTrue="1" operator="lessThanOrEqual">
      <formula>$G$29</formula>
    </cfRule>
  </conditionalFormatting>
  <conditionalFormatting sqref="G30">
    <cfRule type="expression" dxfId="248" priority="15">
      <formula>G30=0</formula>
    </cfRule>
  </conditionalFormatting>
  <conditionalFormatting sqref="B30">
    <cfRule type="expression" dxfId="247" priority="14">
      <formula>G30=0</formula>
    </cfRule>
  </conditionalFormatting>
  <conditionalFormatting sqref="B33">
    <cfRule type="expression" dxfId="246" priority="11">
      <formula>G33=0</formula>
    </cfRule>
  </conditionalFormatting>
  <conditionalFormatting sqref="B34">
    <cfRule type="expression" dxfId="245" priority="21">
      <formula>G34=0</formula>
    </cfRule>
  </conditionalFormatting>
  <conditionalFormatting sqref="G34">
    <cfRule type="expression" dxfId="244" priority="12">
      <formula>G34=0</formula>
    </cfRule>
  </conditionalFormatting>
  <conditionalFormatting sqref="B35">
    <cfRule type="expression" dxfId="243" priority="10">
      <formula>G33+G34=0</formula>
    </cfRule>
  </conditionalFormatting>
  <conditionalFormatting sqref="G35">
    <cfRule type="expression" dxfId="242" priority="9">
      <formula>G33+G34=0</formula>
    </cfRule>
  </conditionalFormatting>
  <conditionalFormatting sqref="B31:G31">
    <cfRule type="expression" dxfId="241" priority="16" stopIfTrue="1">
      <formula>$G$31&lt;=$G$29</formula>
    </cfRule>
    <cfRule type="expression" dxfId="240" priority="17">
      <formula>$G$31&gt;$G$29</formula>
    </cfRule>
  </conditionalFormatting>
  <conditionalFormatting sqref="G33">
    <cfRule type="expression" dxfId="239" priority="4" stopIfTrue="1">
      <formula>G33=0</formula>
    </cfRule>
    <cfRule type="expression" dxfId="238" priority="13">
      <formula>G34=0</formula>
    </cfRule>
  </conditionalFormatting>
  <conditionalFormatting sqref="C30">
    <cfRule type="expression" dxfId="237" priority="8">
      <formula>G30=0</formula>
    </cfRule>
  </conditionalFormatting>
  <conditionalFormatting sqref="D30">
    <cfRule type="expression" dxfId="236" priority="7">
      <formula>G30=0</formula>
    </cfRule>
  </conditionalFormatting>
  <conditionalFormatting sqref="E30">
    <cfRule type="expression" dxfId="235" priority="6">
      <formula>G30=0</formula>
    </cfRule>
  </conditionalFormatting>
  <conditionalFormatting sqref="F30">
    <cfRule type="expression" dxfId="234" priority="5">
      <formula>G30=0</formula>
    </cfRule>
  </conditionalFormatting>
  <conditionalFormatting sqref="I36">
    <cfRule type="expression" dxfId="233" priority="2">
      <formula>$G$36*1.05&gt;$I$36</formula>
    </cfRule>
    <cfRule type="expression" dxfId="232" priority="3">
      <formula>$I$36&lt;($G$36*1.05)</formula>
    </cfRule>
  </conditionalFormatting>
  <conditionalFormatting sqref="G56:G58">
    <cfRule type="cellIs" dxfId="23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Union County&amp;C&amp;7Department of Education&amp;R&amp;7&amp;D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880</v>
      </c>
    </row>
    <row r="5" spans="1:20" x14ac:dyDescent="0.3">
      <c r="A5"/>
      <c r="D5" s="77" t="s">
        <v>305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216.54249999999999</v>
      </c>
      <c r="L12" s="92" t="s">
        <v>64</v>
      </c>
      <c r="M12" s="93">
        <v>20</v>
      </c>
      <c r="N12" s="94" t="s">
        <v>65</v>
      </c>
      <c r="O12" s="95">
        <v>10.827124999999999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158.21559999999999</v>
      </c>
      <c r="L13" s="92" t="s">
        <v>64</v>
      </c>
      <c r="M13" s="93">
        <v>25</v>
      </c>
      <c r="N13" s="94" t="s">
        <v>65</v>
      </c>
      <c r="O13" s="95">
        <v>6.3286239999999996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147.14857749999999</v>
      </c>
      <c r="L14" s="92" t="s">
        <v>64</v>
      </c>
      <c r="M14" s="93">
        <v>25</v>
      </c>
      <c r="N14" s="94" t="s">
        <v>65</v>
      </c>
      <c r="O14" s="95">
        <v>5.8859431000000004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123.63283374999999</v>
      </c>
      <c r="L15" s="92" t="s">
        <v>64</v>
      </c>
      <c r="M15" s="95">
        <v>22.083333333333332</v>
      </c>
      <c r="N15" s="94" t="s">
        <v>65</v>
      </c>
      <c r="O15" s="95">
        <v>5.5984679433962263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56.049536250000003</v>
      </c>
      <c r="L16" s="92" t="s">
        <v>64</v>
      </c>
      <c r="M16" s="95">
        <v>16.666666666666668</v>
      </c>
      <c r="N16" s="94" t="s">
        <v>65</v>
      </c>
      <c r="O16" s="95">
        <v>3.3629721749999999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23.369999999999997</v>
      </c>
      <c r="L18" s="92" t="s">
        <v>64</v>
      </c>
      <c r="M18" s="93">
        <v>91</v>
      </c>
      <c r="N18" s="94" t="s">
        <v>65</v>
      </c>
      <c r="O18" s="95">
        <v>0.25681318681318677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76.855000000000004</v>
      </c>
      <c r="L19" s="92" t="s">
        <v>64</v>
      </c>
      <c r="M19" s="93">
        <v>58.5</v>
      </c>
      <c r="N19" s="94" t="s">
        <v>65</v>
      </c>
      <c r="O19" s="95">
        <v>1.3137606837606839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30.993749999999999</v>
      </c>
      <c r="L20" s="92" t="s">
        <v>64</v>
      </c>
      <c r="M20" s="93">
        <v>58.5</v>
      </c>
      <c r="N20" s="94" t="s">
        <v>65</v>
      </c>
      <c r="O20" s="95">
        <v>0.52980769230769231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7.93</v>
      </c>
      <c r="L21" s="92" t="s">
        <v>64</v>
      </c>
      <c r="M21" s="93">
        <v>16.5</v>
      </c>
      <c r="N21" s="94" t="s">
        <v>65</v>
      </c>
      <c r="O21" s="95">
        <v>0.48060606060606059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8.8237500000000004</v>
      </c>
      <c r="L22" s="92" t="s">
        <v>64</v>
      </c>
      <c r="M22" s="93">
        <v>16.5</v>
      </c>
      <c r="N22" s="94" t="s">
        <v>65</v>
      </c>
      <c r="O22" s="95">
        <v>0.53477272727272729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1.8225</v>
      </c>
      <c r="L24" s="92" t="s">
        <v>64</v>
      </c>
      <c r="M24" s="93">
        <v>8.5</v>
      </c>
      <c r="N24" s="94" t="s">
        <v>65</v>
      </c>
      <c r="O24" s="95">
        <v>0.21441176470588236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8.5000000000000006E-2</v>
      </c>
      <c r="L27" s="92" t="s">
        <v>64</v>
      </c>
      <c r="M27" s="93">
        <v>8.5</v>
      </c>
      <c r="N27" s="94" t="s">
        <v>65</v>
      </c>
      <c r="O27" s="95">
        <v>0.01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374.75810000000001</v>
      </c>
      <c r="L31" s="92" t="s">
        <v>64</v>
      </c>
      <c r="M31" s="72">
        <v>525</v>
      </c>
      <c r="N31" s="94" t="s">
        <v>65</v>
      </c>
      <c r="O31" s="95">
        <v>0.71382495238095245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374.75810000000001</v>
      </c>
      <c r="L33" s="92" t="s">
        <v>64</v>
      </c>
      <c r="M33" s="72">
        <v>525</v>
      </c>
      <c r="N33" s="94" t="s">
        <v>65</v>
      </c>
      <c r="O33" s="95">
        <v>0.71382495238095245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267.04750000000001</v>
      </c>
      <c r="L35" s="92" t="s">
        <v>64</v>
      </c>
      <c r="M35" s="72">
        <v>350</v>
      </c>
      <c r="N35" s="94" t="s">
        <v>65</v>
      </c>
      <c r="O35" s="95">
        <v>0.76299285714285714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107.7106</v>
      </c>
      <c r="L36" s="92" t="s">
        <v>64</v>
      </c>
      <c r="M36" s="72">
        <v>265</v>
      </c>
      <c r="N36" s="94" t="s">
        <v>65</v>
      </c>
      <c r="O36" s="95">
        <v>0.40645509433962262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374.75810000000001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150.88</v>
      </c>
      <c r="L46" s="92" t="s">
        <v>64</v>
      </c>
      <c r="M46" s="72">
        <v>750</v>
      </c>
      <c r="N46" s="94" t="s">
        <v>65</v>
      </c>
      <c r="O46" s="95">
        <v>0.20117333333333332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56.049536250000003</v>
      </c>
      <c r="L47" s="92" t="s">
        <v>64</v>
      </c>
      <c r="M47" s="72">
        <v>1000</v>
      </c>
      <c r="N47" s="94" t="s">
        <v>65</v>
      </c>
      <c r="O47" s="95">
        <v>5.6049536250000004E-2</v>
      </c>
      <c r="Q47" s="97"/>
    </row>
    <row r="48" spans="1:21" x14ac:dyDescent="0.3">
      <c r="C48">
        <v>19</v>
      </c>
      <c r="G48" s="84" t="s">
        <v>103</v>
      </c>
      <c r="H48" s="84"/>
      <c r="K48" s="72">
        <v>150.88</v>
      </c>
      <c r="L48" s="92" t="s">
        <v>64</v>
      </c>
      <c r="M48" s="72">
        <v>600</v>
      </c>
      <c r="N48" s="94" t="s">
        <v>65</v>
      </c>
      <c r="O48" s="95">
        <v>0.25146666666666667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49.509697786962903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2589060.136071438</v>
      </c>
      <c r="Q63" s="96" t="s">
        <v>118</v>
      </c>
      <c r="R63" s="102">
        <v>2589060.136071438</v>
      </c>
      <c r="S63" s="96" t="s">
        <v>119</v>
      </c>
      <c r="T63" s="103">
        <v>2589060.136071438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0.84296715101603126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2182492.6467133183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2589060.136071438</v>
      </c>
      <c r="Q69" s="96" t="s">
        <v>118</v>
      </c>
      <c r="R69" s="102">
        <v>2589060.136071438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437033.35096885875</v>
      </c>
      <c r="P71" s="109"/>
      <c r="Q71" s="96" t="s">
        <v>118</v>
      </c>
      <c r="R71" s="112">
        <v>437033.35096885875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49.509697786962903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387035.83837328933</v>
      </c>
      <c r="P75" s="115"/>
      <c r="Q75" s="96" t="s">
        <v>118</v>
      </c>
      <c r="R75" s="116">
        <v>387035.83837328933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824069.18934214814</v>
      </c>
      <c r="S77" s="96" t="s">
        <v>119</v>
      </c>
      <c r="T77" s="103">
        <v>824069.18934214814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0.84296715101603126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694663.25677984103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703.16404749999992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374.75810000000001</v>
      </c>
      <c r="L93" s="92" t="s">
        <v>64</v>
      </c>
      <c r="M93" s="72">
        <v>75</v>
      </c>
      <c r="N93" s="94" t="s">
        <v>65</v>
      </c>
      <c r="O93" s="95">
        <v>4.996774666666667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10.64625</v>
      </c>
      <c r="L95" s="92" t="s">
        <v>64</v>
      </c>
      <c r="M95" s="72">
        <v>60</v>
      </c>
      <c r="N95" s="94" t="s">
        <v>65</v>
      </c>
      <c r="O95" s="95">
        <v>0.1774375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5.1742121666666669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134529.51633333333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134529.51633333333</v>
      </c>
      <c r="P103"/>
      <c r="Q103" s="96" t="s">
        <v>118</v>
      </c>
      <c r="R103" s="102">
        <v>134529.51633333333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21282.569483933334</v>
      </c>
      <c r="P105"/>
      <c r="Q105" s="96" t="s">
        <v>118</v>
      </c>
      <c r="R105" s="102">
        <v>21282.569483933334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6.1742121666666669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45048.385597828004</v>
      </c>
      <c r="P110" s="115"/>
      <c r="Q110" s="96" t="s">
        <v>118</v>
      </c>
      <c r="R110" s="126">
        <v>45048.385597828004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261981.69861509465</v>
      </c>
      <c r="S112" s="96" t="s">
        <v>119</v>
      </c>
      <c r="T112" s="124">
        <v>261981.69861509465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408</v>
      </c>
      <c r="L116" s="94" t="s">
        <v>115</v>
      </c>
      <c r="M116" s="100">
        <v>1009.75</v>
      </c>
      <c r="N116" s="94" t="s">
        <v>65</v>
      </c>
      <c r="O116" s="127">
        <v>411978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703.16404749999992</v>
      </c>
      <c r="L118" s="94" t="s">
        <v>115</v>
      </c>
      <c r="M118" s="100">
        <v>66</v>
      </c>
      <c r="N118" s="94" t="s">
        <v>65</v>
      </c>
      <c r="O118" s="127">
        <v>46408.827134999992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703.16404749999992</v>
      </c>
      <c r="L120" s="94" t="s">
        <v>115</v>
      </c>
      <c r="M120" s="100">
        <v>4</v>
      </c>
      <c r="N120" s="94" t="s">
        <v>65</v>
      </c>
      <c r="O120" s="128">
        <v>2812.6561899999997</v>
      </c>
      <c r="T120" s="110"/>
    </row>
    <row r="121" spans="1:20" x14ac:dyDescent="0.3">
      <c r="A121" s="72">
        <v>10</v>
      </c>
      <c r="G121" s="96" t="s">
        <v>153</v>
      </c>
      <c r="K121" s="72">
        <v>326.83094749999998</v>
      </c>
      <c r="L121" s="94" t="s">
        <v>115</v>
      </c>
      <c r="M121" s="100">
        <v>37.75</v>
      </c>
      <c r="N121" s="94" t="s">
        <v>65</v>
      </c>
      <c r="O121" s="128">
        <v>12337.868268124999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703.16404749999992</v>
      </c>
      <c r="L123" s="94" t="s">
        <v>115</v>
      </c>
      <c r="M123" s="100">
        <v>14</v>
      </c>
      <c r="N123" s="94" t="s">
        <v>65</v>
      </c>
      <c r="O123" s="128">
        <v>9844.296664999998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703.16404749999992</v>
      </c>
      <c r="L125" s="94" t="s">
        <v>115</v>
      </c>
      <c r="M125" s="100">
        <v>85</v>
      </c>
      <c r="N125" s="94" t="s">
        <v>65</v>
      </c>
      <c r="O125" s="128">
        <v>59768.94403749999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647.11451124999996</v>
      </c>
      <c r="L127" s="94" t="s">
        <v>115</v>
      </c>
      <c r="M127" s="100">
        <v>108.25</v>
      </c>
      <c r="N127" s="94" t="s">
        <v>65</v>
      </c>
      <c r="O127" s="128">
        <v>70050.14584281249</v>
      </c>
      <c r="T127" s="110"/>
    </row>
    <row r="128" spans="1:20" x14ac:dyDescent="0.3">
      <c r="F128" s="84"/>
      <c r="G128" s="72" t="s">
        <v>70</v>
      </c>
      <c r="K128" s="72">
        <v>56.049536250000003</v>
      </c>
      <c r="L128" s="94" t="s">
        <v>115</v>
      </c>
      <c r="M128" s="100">
        <v>170</v>
      </c>
      <c r="N128" s="94" t="s">
        <v>65</v>
      </c>
      <c r="O128" s="128">
        <v>9528.4211625000007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150.88</v>
      </c>
      <c r="L129" s="94" t="s">
        <v>115</v>
      </c>
      <c r="M129" s="100">
        <v>41.75</v>
      </c>
      <c r="N129" s="94" t="s">
        <v>65</v>
      </c>
      <c r="O129" s="128">
        <v>6299.24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647.11451124999996</v>
      </c>
      <c r="L131" s="94" t="s">
        <v>115</v>
      </c>
      <c r="M131" s="100">
        <v>93.25</v>
      </c>
      <c r="N131" s="94" t="s">
        <v>65</v>
      </c>
      <c r="O131" s="128">
        <v>60343.428174062494</v>
      </c>
      <c r="T131" s="110"/>
    </row>
    <row r="132" spans="1:20" x14ac:dyDescent="0.3">
      <c r="F132" s="84"/>
      <c r="G132" s="72" t="s">
        <v>70</v>
      </c>
      <c r="K132" s="72">
        <v>56.049536250000003</v>
      </c>
      <c r="L132" s="94" t="s">
        <v>115</v>
      </c>
      <c r="M132" s="100">
        <v>164.75</v>
      </c>
      <c r="N132" s="94" t="s">
        <v>65</v>
      </c>
      <c r="O132" s="128">
        <v>9234.1610971874998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150.88</v>
      </c>
      <c r="L133" s="94" t="s">
        <v>115</v>
      </c>
      <c r="M133" s="100">
        <v>25</v>
      </c>
      <c r="N133" s="94" t="s">
        <v>65</v>
      </c>
      <c r="O133" s="128">
        <v>3772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647.11451124999996</v>
      </c>
      <c r="L135" s="94" t="s">
        <v>115</v>
      </c>
      <c r="M135" s="100">
        <v>16</v>
      </c>
      <c r="N135" s="94" t="s">
        <v>65</v>
      </c>
      <c r="O135" s="128">
        <v>10353.832179999999</v>
      </c>
      <c r="T135" s="110"/>
    </row>
    <row r="136" spans="1:20" x14ac:dyDescent="0.3">
      <c r="F136" s="84"/>
      <c r="G136" s="72" t="s">
        <v>70</v>
      </c>
      <c r="K136" s="72">
        <v>56.049536250000003</v>
      </c>
      <c r="L136" s="94" t="s">
        <v>115</v>
      </c>
      <c r="M136" s="100">
        <v>50.5</v>
      </c>
      <c r="N136" s="94" t="s">
        <v>65</v>
      </c>
      <c r="O136" s="128">
        <v>2830.5015806250003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150.88</v>
      </c>
      <c r="L137" s="94" t="s">
        <v>115</v>
      </c>
      <c r="M137" s="100">
        <v>17.25</v>
      </c>
      <c r="N137" s="94" t="s">
        <v>65</v>
      </c>
      <c r="O137" s="128">
        <v>2602.6799999999998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58.531869999999998</v>
      </c>
      <c r="L139" s="94" t="s">
        <v>115</v>
      </c>
      <c r="M139" s="100">
        <v>89.04</v>
      </c>
      <c r="N139" s="94" t="s">
        <v>65</v>
      </c>
      <c r="O139" s="128">
        <v>5211.6777048000004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13.790601312500002</v>
      </c>
      <c r="L140" s="94" t="s">
        <v>115</v>
      </c>
      <c r="M140" s="100">
        <v>19.329999999999998</v>
      </c>
      <c r="N140" s="94" t="s">
        <v>65</v>
      </c>
      <c r="O140" s="128">
        <v>266.57232337062499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703.16404749999992</v>
      </c>
      <c r="L144" s="94" t="s">
        <v>115</v>
      </c>
      <c r="M144" s="100">
        <v>41.549707365177262</v>
      </c>
      <c r="N144" s="94" t="s">
        <v>65</v>
      </c>
      <c r="O144" s="129">
        <v>29216.260403338601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752859.51276432176</v>
      </c>
      <c r="Q146" s="96" t="s">
        <v>168</v>
      </c>
      <c r="R146"/>
      <c r="T146" s="126">
        <v>752859.51276432176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1014841.2113794164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0.89380490369796206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907070.05120570248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703.16404749999992</v>
      </c>
      <c r="L161" s="92" t="s">
        <v>64</v>
      </c>
      <c r="M161" s="72">
        <v>6400</v>
      </c>
      <c r="N161" s="94"/>
      <c r="O161" s="135">
        <v>1.1098693824218751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58039.509484369533</v>
      </c>
      <c r="P164" s="109"/>
      <c r="Q164" s="96" t="s">
        <v>118</v>
      </c>
      <c r="R164" s="102">
        <v>58039.509484369533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9797.0692009615777</v>
      </c>
      <c r="P166" s="109"/>
      <c r="Q166" s="96" t="s">
        <v>118</v>
      </c>
      <c r="R166" s="134">
        <v>9797.0692009615777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2.1098693824218753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23091.094118904908</v>
      </c>
      <c r="P170" s="115"/>
      <c r="Q170" s="96" t="s">
        <v>118</v>
      </c>
      <c r="R170" s="134">
        <v>23091.094118904908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73200</v>
      </c>
      <c r="Q184" s="96" t="s">
        <v>118</v>
      </c>
      <c r="R184" s="124">
        <v>73200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11580.24</v>
      </c>
      <c r="P186" s="109"/>
      <c r="Q186" s="96" t="s">
        <v>118</v>
      </c>
      <c r="R186" s="134">
        <v>11580.24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79073.262296641158</v>
      </c>
      <c r="L189" s="92" t="s">
        <v>64</v>
      </c>
      <c r="M189" s="72">
        <v>22376</v>
      </c>
      <c r="N189" s="94" t="s">
        <v>65</v>
      </c>
      <c r="O189" s="137">
        <v>3.533842612470556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98947.593149175562</v>
      </c>
      <c r="Q192" s="96" t="s">
        <v>118</v>
      </c>
      <c r="R192" s="124">
        <v>98947.593149175562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15653.509236199574</v>
      </c>
      <c r="P194" s="109"/>
      <c r="Q194" s="96" t="s">
        <v>118</v>
      </c>
      <c r="R194" s="134">
        <v>15653.509236199574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7.533842612470556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54968.54301058947</v>
      </c>
      <c r="P198" s="115"/>
      <c r="Q198" s="96" t="s">
        <v>118</v>
      </c>
      <c r="R198" s="126">
        <v>54968.54301058947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600018.83820020058</v>
      </c>
      <c r="S200" s="96" t="s">
        <v>119</v>
      </c>
      <c r="T200" s="102">
        <v>600018.83820020058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703.16404749999992</v>
      </c>
      <c r="L206" s="94" t="s">
        <v>115</v>
      </c>
      <c r="M206" s="100">
        <v>26.5</v>
      </c>
      <c r="N206" s="94" t="s">
        <v>65</v>
      </c>
      <c r="O206" s="120">
        <v>18633.847258749996</v>
      </c>
      <c r="Q206" s="96" t="s">
        <v>118</v>
      </c>
      <c r="R206" s="72">
        <v>18633.847258749996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315445.30510501965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79073.262296641158</v>
      </c>
      <c r="L210" s="94" t="s">
        <v>115</v>
      </c>
      <c r="M210" s="100">
        <v>3.92</v>
      </c>
      <c r="N210" s="94" t="s">
        <v>65</v>
      </c>
      <c r="O210" s="128">
        <v>309967.18820283335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141950.38729725886</v>
      </c>
    </row>
    <row r="214" spans="1:18" x14ac:dyDescent="0.3">
      <c r="G214"/>
      <c r="H214" s="72" t="s">
        <v>193</v>
      </c>
      <c r="I214"/>
      <c r="O214" s="119">
        <v>185980.31292170001</v>
      </c>
    </row>
    <row r="215" spans="1:18" x14ac:dyDescent="0.3">
      <c r="G215"/>
      <c r="H215" s="72" t="s">
        <v>194</v>
      </c>
      <c r="I215"/>
      <c r="O215" s="100">
        <v>327930.7002189589</v>
      </c>
      <c r="Q215" s="96" t="s">
        <v>118</v>
      </c>
      <c r="R215" s="72">
        <v>327930.7002189589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327930.7002189589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51878.636774639301</v>
      </c>
      <c r="Q221" s="96" t="s">
        <v>118</v>
      </c>
      <c r="R221" s="124">
        <v>51878.636774639301</v>
      </c>
    </row>
    <row r="222" spans="1:18" ht="3.9" customHeight="1" x14ac:dyDescent="0.3"/>
    <row r="223" spans="1:18" x14ac:dyDescent="0.3">
      <c r="H223" s="72" t="s">
        <v>197</v>
      </c>
      <c r="O223" s="100">
        <v>327930.7002189589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70441.148784552919</v>
      </c>
      <c r="Q225" s="96" t="s">
        <v>118</v>
      </c>
      <c r="R225" s="124">
        <v>70441.148784552919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173494.91780776082</v>
      </c>
      <c r="Q228" s="97"/>
    </row>
    <row r="229" spans="1:22" x14ac:dyDescent="0.3">
      <c r="H229" s="72" t="s">
        <v>204</v>
      </c>
      <c r="I229"/>
      <c r="O229" s="119">
        <v>123986.87528113334</v>
      </c>
      <c r="Q229" s="97"/>
    </row>
    <row r="230" spans="1:22" x14ac:dyDescent="0.3">
      <c r="H230" s="72" t="s">
        <v>205</v>
      </c>
      <c r="I230"/>
      <c r="O230" s="100">
        <v>297481.79308889416</v>
      </c>
      <c r="Q230" s="96" t="s">
        <v>118</v>
      </c>
      <c r="R230" s="72">
        <v>297481.79308889416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624303.89160896884</v>
      </c>
      <c r="Q233" s="96" t="s">
        <v>118</v>
      </c>
      <c r="R233" s="143">
        <v>624303.89160896884</v>
      </c>
    </row>
    <row r="234" spans="1:22" ht="6.75" customHeight="1" x14ac:dyDescent="0.3"/>
    <row r="235" spans="1:22" x14ac:dyDescent="0.3">
      <c r="E235" s="84" t="s">
        <v>208</v>
      </c>
      <c r="R235" s="102">
        <v>1390670.0177347641</v>
      </c>
      <c r="S235" s="96" t="s">
        <v>119</v>
      </c>
      <c r="T235" s="144">
        <v>1390670.0177347641</v>
      </c>
    </row>
    <row r="237" spans="1:22" x14ac:dyDescent="0.3">
      <c r="D237" s="84" t="s">
        <v>209</v>
      </c>
      <c r="T237" s="102">
        <v>1990688.8559349647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0.77806978798738169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1548894.8560861615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5333120.8107850235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267.64699597844884</v>
      </c>
      <c r="L256" s="94" t="s">
        <v>115</v>
      </c>
      <c r="M256" s="72">
        <v>100</v>
      </c>
      <c r="N256" s="94" t="s">
        <v>65</v>
      </c>
      <c r="O256" s="95">
        <v>26764.699597844883</v>
      </c>
    </row>
    <row r="257" spans="1:18" x14ac:dyDescent="0.3">
      <c r="A257" s="72">
        <v>3</v>
      </c>
      <c r="D257"/>
      <c r="I257" s="96" t="s">
        <v>221</v>
      </c>
      <c r="K257" s="72">
        <v>215.43269995026893</v>
      </c>
      <c r="L257" s="94" t="s">
        <v>115</v>
      </c>
      <c r="M257" s="72">
        <v>110</v>
      </c>
      <c r="N257" s="94" t="s">
        <v>65</v>
      </c>
      <c r="O257" s="95">
        <v>23697.59699452958</v>
      </c>
    </row>
    <row r="258" spans="1:18" x14ac:dyDescent="0.3">
      <c r="A258" s="72">
        <v>4</v>
      </c>
      <c r="D258"/>
      <c r="I258" s="96" t="s">
        <v>94</v>
      </c>
      <c r="K258" s="72">
        <v>220.08435157128221</v>
      </c>
      <c r="L258" s="94" t="s">
        <v>115</v>
      </c>
      <c r="M258" s="72">
        <v>130</v>
      </c>
      <c r="N258" s="94" t="s">
        <v>65</v>
      </c>
      <c r="O258" s="119">
        <v>28610.965704266688</v>
      </c>
    </row>
    <row r="259" spans="1:18" x14ac:dyDescent="0.3">
      <c r="D259"/>
      <c r="E259" s="84" t="s">
        <v>222</v>
      </c>
      <c r="O259" s="128">
        <v>79073.262296641158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26764.699597844883</v>
      </c>
      <c r="L262" s="94" t="s">
        <v>115</v>
      </c>
      <c r="M262" s="100">
        <v>147.26</v>
      </c>
      <c r="N262" s="94" t="s">
        <v>65</v>
      </c>
      <c r="O262" s="95">
        <v>3941369.6627786374</v>
      </c>
    </row>
    <row r="263" spans="1:18" x14ac:dyDescent="0.3">
      <c r="D263"/>
      <c r="I263" s="96" t="s">
        <v>225</v>
      </c>
      <c r="K263" s="72">
        <v>23697.59699452958</v>
      </c>
      <c r="L263" s="94" t="s">
        <v>115</v>
      </c>
      <c r="M263" s="100">
        <v>151.72</v>
      </c>
      <c r="N263" s="94" t="s">
        <v>65</v>
      </c>
      <c r="O263" s="95">
        <v>3595399.4160100278</v>
      </c>
    </row>
    <row r="264" spans="1:18" x14ac:dyDescent="0.3">
      <c r="D264"/>
      <c r="I264" s="96" t="s">
        <v>226</v>
      </c>
      <c r="K264" s="72">
        <v>28610.965704266688</v>
      </c>
      <c r="L264" s="94" t="s">
        <v>115</v>
      </c>
      <c r="M264" s="100">
        <v>170.44</v>
      </c>
      <c r="N264" s="94" t="s">
        <v>65</v>
      </c>
      <c r="O264" s="119">
        <v>4876452.9946352141</v>
      </c>
    </row>
    <row r="265" spans="1:18" x14ac:dyDescent="0.3">
      <c r="D265"/>
      <c r="E265"/>
      <c r="F265" s="84" t="s">
        <v>227</v>
      </c>
      <c r="O265" s="128">
        <v>12413222.073423879</v>
      </c>
      <c r="Q265" s="96" t="s">
        <v>118</v>
      </c>
      <c r="R265" s="102">
        <v>12413222.073423879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1241322.2073423879</v>
      </c>
      <c r="Q267" s="96" t="s">
        <v>118</v>
      </c>
      <c r="R267" s="72">
        <v>1241322.2073423879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12413222.073423879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868925.54513967165</v>
      </c>
      <c r="Q271" s="96" t="s">
        <v>118</v>
      </c>
      <c r="R271" s="143">
        <v>868925.54513967165</v>
      </c>
    </row>
    <row r="272" spans="1:18" x14ac:dyDescent="0.3">
      <c r="D272"/>
      <c r="E272" s="84" t="s">
        <v>230</v>
      </c>
      <c r="F272"/>
      <c r="R272" s="102">
        <v>14523469.82590594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24972155.664358754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624303.89160896884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298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2589000</v>
      </c>
      <c r="H10" s="10"/>
      <c r="I10" s="5"/>
      <c r="J10" s="5"/>
    </row>
    <row r="11" spans="1:10" x14ac:dyDescent="0.3">
      <c r="A11" s="5"/>
      <c r="B11" s="9" t="s">
        <v>299</v>
      </c>
      <c r="C11" s="9"/>
      <c r="D11" s="9"/>
      <c r="E11" s="9"/>
      <c r="F11" s="9"/>
      <c r="G11" s="65">
        <v>407000</v>
      </c>
      <c r="H11" s="10"/>
      <c r="I11" s="15"/>
      <c r="J11" s="5"/>
    </row>
    <row r="12" spans="1:10" x14ac:dyDescent="0.3">
      <c r="A12" s="5"/>
      <c r="B12" s="16" t="s">
        <v>300</v>
      </c>
      <c r="C12" s="9"/>
      <c r="D12" s="9"/>
      <c r="E12" s="9"/>
      <c r="F12" s="17" t="s">
        <v>8</v>
      </c>
      <c r="G12" s="18">
        <v>2182000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824000</v>
      </c>
      <c r="H15" s="10"/>
      <c r="I15" s="15"/>
      <c r="J15" s="5"/>
    </row>
    <row r="16" spans="1:10" x14ac:dyDescent="0.3">
      <c r="A16" s="5"/>
      <c r="B16" s="9" t="s">
        <v>299</v>
      </c>
      <c r="C16" s="9"/>
      <c r="D16" s="9"/>
      <c r="E16" s="9"/>
      <c r="F16" s="9"/>
      <c r="G16" s="65">
        <v>129000</v>
      </c>
      <c r="H16" s="10"/>
      <c r="I16" s="15"/>
      <c r="J16" s="5"/>
    </row>
    <row r="17" spans="1:10" x14ac:dyDescent="0.3">
      <c r="A17" s="5"/>
      <c r="B17" s="16" t="s">
        <v>300</v>
      </c>
      <c r="C17" s="9"/>
      <c r="D17" s="9"/>
      <c r="E17" s="9"/>
      <c r="F17" s="17" t="s">
        <v>10</v>
      </c>
      <c r="G17" s="18">
        <v>695000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1015000</v>
      </c>
      <c r="H20" s="10"/>
      <c r="I20" s="19"/>
      <c r="J20" s="5"/>
    </row>
    <row r="21" spans="1:10" x14ac:dyDescent="0.3">
      <c r="A21" s="5"/>
      <c r="B21" s="9" t="s">
        <v>301</v>
      </c>
      <c r="C21" s="9"/>
      <c r="D21" s="9"/>
      <c r="E21" s="9"/>
      <c r="F21" s="9"/>
      <c r="G21" s="65">
        <v>108000</v>
      </c>
      <c r="H21" s="10"/>
      <c r="I21" s="5"/>
      <c r="J21" s="5"/>
    </row>
    <row r="22" spans="1:10" x14ac:dyDescent="0.3">
      <c r="A22" s="5"/>
      <c r="B22" s="16" t="s">
        <v>302</v>
      </c>
      <c r="C22" s="9"/>
      <c r="D22" s="9"/>
      <c r="E22" s="9"/>
      <c r="F22" s="17" t="s">
        <v>15</v>
      </c>
      <c r="G22" s="18">
        <v>907000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1991000</v>
      </c>
      <c r="H25" s="21"/>
      <c r="I25" s="7"/>
      <c r="J25" s="7"/>
    </row>
    <row r="26" spans="1:10" x14ac:dyDescent="0.3">
      <c r="A26" s="9"/>
      <c r="B26" s="9" t="s">
        <v>303</v>
      </c>
      <c r="C26" s="9"/>
      <c r="D26" s="9"/>
      <c r="E26" s="9"/>
      <c r="F26" s="20"/>
      <c r="G26" s="67">
        <v>442000</v>
      </c>
      <c r="H26" s="10"/>
      <c r="I26" s="22"/>
      <c r="J26" s="22"/>
    </row>
    <row r="27" spans="1:10" ht="15" thickBot="1" x14ac:dyDescent="0.35">
      <c r="A27" s="9"/>
      <c r="B27" s="16" t="s">
        <v>304</v>
      </c>
      <c r="C27" s="8"/>
      <c r="D27" s="8"/>
      <c r="E27" s="8"/>
      <c r="F27" s="17" t="s">
        <v>20</v>
      </c>
      <c r="G27" s="68">
        <v>1549000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5333000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5333000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5333000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1086000</v>
      </c>
      <c r="H36" s="28" t="s">
        <v>29</v>
      </c>
      <c r="I36" s="45">
        <v>1559528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6419000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703.16404749999992</v>
      </c>
      <c r="H45" s="55"/>
      <c r="I45" s="55">
        <v>714.90266249999991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56.049536250000003</v>
      </c>
      <c r="H46" s="55"/>
      <c r="I46" s="55">
        <v>59.420650499999994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150.88</v>
      </c>
      <c r="H47" s="55"/>
      <c r="I47" s="55">
        <v>144.19374999999997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45540.545061647907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9128.7374871082284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2.86248120436235E-4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5.0180059520736403E-4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3.9402435782179951E-4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0" priority="18" stopIfTrue="1" operator="equal">
      <formula>0</formula>
    </cfRule>
  </conditionalFormatting>
  <conditionalFormatting sqref="G39">
    <cfRule type="expression" dxfId="229" priority="19" stopIfTrue="1">
      <formula>#REF!&gt;($G$29)</formula>
    </cfRule>
    <cfRule type="cellIs" dxfId="228" priority="20" stopIfTrue="1" operator="lessThanOrEqual">
      <formula>$G$29</formula>
    </cfRule>
  </conditionalFormatting>
  <conditionalFormatting sqref="G30">
    <cfRule type="expression" dxfId="227" priority="15">
      <formula>G30=0</formula>
    </cfRule>
  </conditionalFormatting>
  <conditionalFormatting sqref="B30">
    <cfRule type="expression" dxfId="226" priority="14">
      <formula>G30=0</formula>
    </cfRule>
  </conditionalFormatting>
  <conditionalFormatting sqref="B33">
    <cfRule type="expression" dxfId="225" priority="11">
      <formula>G33=0</formula>
    </cfRule>
  </conditionalFormatting>
  <conditionalFormatting sqref="B34">
    <cfRule type="expression" dxfId="224" priority="21">
      <formula>G34=0</formula>
    </cfRule>
  </conditionalFormatting>
  <conditionalFormatting sqref="G34">
    <cfRule type="expression" dxfId="223" priority="12">
      <formula>G34=0</formula>
    </cfRule>
  </conditionalFormatting>
  <conditionalFormatting sqref="B35">
    <cfRule type="expression" dxfId="222" priority="10">
      <formula>G33+G34=0</formula>
    </cfRule>
  </conditionalFormatting>
  <conditionalFormatting sqref="G35">
    <cfRule type="expression" dxfId="221" priority="9">
      <formula>G33+G34=0</formula>
    </cfRule>
  </conditionalFormatting>
  <conditionalFormatting sqref="B31:G31">
    <cfRule type="expression" dxfId="220" priority="16" stopIfTrue="1">
      <formula>$G$31&lt;=$G$29</formula>
    </cfRule>
    <cfRule type="expression" dxfId="219" priority="17">
      <formula>$G$31&gt;$G$29</formula>
    </cfRule>
  </conditionalFormatting>
  <conditionalFormatting sqref="G33">
    <cfRule type="expression" dxfId="218" priority="4" stopIfTrue="1">
      <formula>G33=0</formula>
    </cfRule>
    <cfRule type="expression" dxfId="217" priority="13">
      <formula>G34=0</formula>
    </cfRule>
  </conditionalFormatting>
  <conditionalFormatting sqref="C30">
    <cfRule type="expression" dxfId="216" priority="8">
      <formula>G30=0</formula>
    </cfRule>
  </conditionalFormatting>
  <conditionalFormatting sqref="D30">
    <cfRule type="expression" dxfId="215" priority="7">
      <formula>G30=0</formula>
    </cfRule>
  </conditionalFormatting>
  <conditionalFormatting sqref="E30">
    <cfRule type="expression" dxfId="214" priority="6">
      <formula>G30=0</formula>
    </cfRule>
  </conditionalFormatting>
  <conditionalFormatting sqref="F30">
    <cfRule type="expression" dxfId="213" priority="5">
      <formula>G30=0</formula>
    </cfRule>
  </conditionalFormatting>
  <conditionalFormatting sqref="I36">
    <cfRule type="expression" dxfId="212" priority="2">
      <formula>$G$36*1.05&gt;$I$36</formula>
    </cfRule>
    <cfRule type="expression" dxfId="211" priority="3">
      <formula>$I$36&lt;($G$36*1.05)</formula>
    </cfRule>
  </conditionalFormatting>
  <conditionalFormatting sqref="G56:G58">
    <cfRule type="cellIs" dxfId="21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Van Buren County&amp;C&amp;7Department of Education&amp;R&amp;7&amp;D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890</v>
      </c>
    </row>
    <row r="5" spans="1:20" x14ac:dyDescent="0.3">
      <c r="A5"/>
      <c r="D5" s="77" t="s">
        <v>297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1854.2637500000001</v>
      </c>
      <c r="L12" s="92" t="s">
        <v>64</v>
      </c>
      <c r="M12" s="93">
        <v>20</v>
      </c>
      <c r="N12" s="94" t="s">
        <v>65</v>
      </c>
      <c r="O12" s="95">
        <v>92.713187500000004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1366.13375</v>
      </c>
      <c r="L13" s="92" t="s">
        <v>64</v>
      </c>
      <c r="M13" s="93">
        <v>25</v>
      </c>
      <c r="N13" s="94" t="s">
        <v>65</v>
      </c>
      <c r="O13" s="95">
        <v>54.645350000000001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1426.0421322499999</v>
      </c>
      <c r="L14" s="92" t="s">
        <v>64</v>
      </c>
      <c r="M14" s="93">
        <v>25</v>
      </c>
      <c r="N14" s="94" t="s">
        <v>65</v>
      </c>
      <c r="O14" s="95">
        <v>57.041685289999997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1074.7529815</v>
      </c>
      <c r="L15" s="92" t="s">
        <v>64</v>
      </c>
      <c r="M15" s="95">
        <v>22.083333333333332</v>
      </c>
      <c r="N15" s="94" t="s">
        <v>65</v>
      </c>
      <c r="O15" s="95">
        <v>48.668059539622647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306.73053375000001</v>
      </c>
      <c r="L16" s="92" t="s">
        <v>64</v>
      </c>
      <c r="M16" s="95">
        <v>16.666666666666668</v>
      </c>
      <c r="N16" s="94" t="s">
        <v>65</v>
      </c>
      <c r="O16" s="95">
        <v>18.403832025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394.04999999999995</v>
      </c>
      <c r="L18" s="92" t="s">
        <v>64</v>
      </c>
      <c r="M18" s="93">
        <v>91</v>
      </c>
      <c r="N18" s="94" t="s">
        <v>65</v>
      </c>
      <c r="O18" s="95">
        <v>4.3302197802197799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294.60999999999996</v>
      </c>
      <c r="L19" s="92" t="s">
        <v>64</v>
      </c>
      <c r="M19" s="93">
        <v>58.5</v>
      </c>
      <c r="N19" s="94" t="s">
        <v>65</v>
      </c>
      <c r="O19" s="95">
        <v>5.0360683760683758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191.41374999999999</v>
      </c>
      <c r="L20" s="92" t="s">
        <v>64</v>
      </c>
      <c r="M20" s="93">
        <v>58.5</v>
      </c>
      <c r="N20" s="94" t="s">
        <v>65</v>
      </c>
      <c r="O20" s="95">
        <v>3.2720299145299143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44.352499999999999</v>
      </c>
      <c r="L21" s="92" t="s">
        <v>64</v>
      </c>
      <c r="M21" s="93">
        <v>16.5</v>
      </c>
      <c r="N21" s="94" t="s">
        <v>65</v>
      </c>
      <c r="O21" s="95">
        <v>2.688030303030303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80.731249999999989</v>
      </c>
      <c r="L22" s="92" t="s">
        <v>64</v>
      </c>
      <c r="M22" s="93">
        <v>16.5</v>
      </c>
      <c r="N22" s="94" t="s">
        <v>65</v>
      </c>
      <c r="O22" s="95">
        <v>4.8928030303030292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72.776250000000005</v>
      </c>
      <c r="L24" s="92" t="s">
        <v>64</v>
      </c>
      <c r="M24" s="93">
        <v>8.5</v>
      </c>
      <c r="N24" s="94" t="s">
        <v>65</v>
      </c>
      <c r="O24" s="95">
        <v>8.5619117647058829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3.9999999999999996</v>
      </c>
      <c r="L25" s="92" t="s">
        <v>64</v>
      </c>
      <c r="M25" s="93">
        <v>8.5</v>
      </c>
      <c r="N25" s="94" t="s">
        <v>65</v>
      </c>
      <c r="O25" s="95">
        <v>0.47058823529411759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1.1600000000000001</v>
      </c>
      <c r="L27" s="92" t="s">
        <v>64</v>
      </c>
      <c r="M27" s="93">
        <v>8.5</v>
      </c>
      <c r="N27" s="94" t="s">
        <v>65</v>
      </c>
      <c r="O27" s="95">
        <v>0.13647058823529412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356</v>
      </c>
      <c r="L28" s="92" t="s">
        <v>64</v>
      </c>
      <c r="M28" s="72">
        <v>20</v>
      </c>
      <c r="N28" s="94" t="s">
        <v>65</v>
      </c>
      <c r="O28" s="95">
        <v>17.8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356</v>
      </c>
      <c r="L29" s="92" t="s">
        <v>64</v>
      </c>
      <c r="M29" s="72">
        <v>200</v>
      </c>
      <c r="N29" s="94" t="s">
        <v>65</v>
      </c>
      <c r="O29" s="95">
        <v>1.78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3220.3975</v>
      </c>
      <c r="L31" s="92" t="s">
        <v>64</v>
      </c>
      <c r="M31" s="72">
        <v>525</v>
      </c>
      <c r="N31" s="94" t="s">
        <v>65</v>
      </c>
      <c r="O31" s="95">
        <v>6.134090476190476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3220.3975</v>
      </c>
      <c r="L33" s="92" t="s">
        <v>64</v>
      </c>
      <c r="M33" s="72">
        <v>525</v>
      </c>
      <c r="N33" s="94" t="s">
        <v>65</v>
      </c>
      <c r="O33" s="95">
        <v>6.134090476190476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2297.605</v>
      </c>
      <c r="L35" s="92" t="s">
        <v>64</v>
      </c>
      <c r="M35" s="72">
        <v>350</v>
      </c>
      <c r="N35" s="94" t="s">
        <v>65</v>
      </c>
      <c r="O35" s="95">
        <v>6.5645857142857142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922.79250000000002</v>
      </c>
      <c r="L36" s="92" t="s">
        <v>64</v>
      </c>
      <c r="M36" s="72">
        <v>265</v>
      </c>
      <c r="N36" s="94" t="s">
        <v>65</v>
      </c>
      <c r="O36" s="95">
        <v>3.4822358490566039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3.3473230666666667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3220.3975</v>
      </c>
      <c r="L41" s="92" t="s">
        <v>64</v>
      </c>
      <c r="M41" s="72">
        <v>500</v>
      </c>
      <c r="N41" s="92" t="s">
        <v>65</v>
      </c>
      <c r="O41" s="95">
        <v>6.4407950000000005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2807.5256475000001</v>
      </c>
      <c r="L42" s="92" t="s">
        <v>64</v>
      </c>
      <c r="M42" s="72">
        <v>350</v>
      </c>
      <c r="N42" s="92" t="s">
        <v>65</v>
      </c>
      <c r="O42" s="95">
        <v>8.0215018499999999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2.2176761445454547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7.0986093975000006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1086.0937499999998</v>
      </c>
      <c r="L46" s="92" t="s">
        <v>64</v>
      </c>
      <c r="M46" s="72">
        <v>750</v>
      </c>
      <c r="N46" s="94" t="s">
        <v>65</v>
      </c>
      <c r="O46" s="95">
        <v>1.4481249999999997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306.73053375000001</v>
      </c>
      <c r="L47" s="92" t="s">
        <v>64</v>
      </c>
      <c r="M47" s="72">
        <v>1000</v>
      </c>
      <c r="N47" s="94" t="s">
        <v>65</v>
      </c>
      <c r="O47" s="95">
        <v>0.30673053375000003</v>
      </c>
      <c r="Q47" s="97"/>
    </row>
    <row r="48" spans="1:21" x14ac:dyDescent="0.3">
      <c r="C48">
        <v>19</v>
      </c>
      <c r="G48" s="84" t="s">
        <v>103</v>
      </c>
      <c r="H48" s="84"/>
      <c r="K48" s="72">
        <v>1086.0937499999998</v>
      </c>
      <c r="L48" s="92" t="s">
        <v>64</v>
      </c>
      <c r="M48" s="72">
        <v>600</v>
      </c>
      <c r="N48" s="94" t="s">
        <v>65</v>
      </c>
      <c r="O48" s="95">
        <v>1.8101562499999997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4.0419691999999996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3.0493046987500003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2.439443759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404.15869194476295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21135074.636559434</v>
      </c>
      <c r="Q63" s="96" t="s">
        <v>118</v>
      </c>
      <c r="R63" s="102">
        <v>21135074.636559434</v>
      </c>
      <c r="S63" s="96" t="s">
        <v>119</v>
      </c>
      <c r="T63" s="103">
        <v>21135074.636559434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0.80996465899006131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17118663.520730358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21135074.636559434</v>
      </c>
      <c r="Q69" s="96" t="s">
        <v>118</v>
      </c>
      <c r="R69" s="102">
        <v>21135074.636559434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3567600.5986512327</v>
      </c>
      <c r="P71" s="109"/>
      <c r="Q71" s="96" t="s">
        <v>118</v>
      </c>
      <c r="R71" s="112">
        <v>3567600.5986512327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404.15869194476295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3159459.7657569116</v>
      </c>
      <c r="P75" s="115"/>
      <c r="Q75" s="96" t="s">
        <v>118</v>
      </c>
      <c r="R75" s="116">
        <v>3159459.7657569116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6727060.3644081447</v>
      </c>
      <c r="S77" s="96" t="s">
        <v>119</v>
      </c>
      <c r="T77" s="103">
        <v>6727060.3644081447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0.80996465899006131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5448681.1540634008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6098.6093975000003</v>
      </c>
      <c r="L83" s="92" t="s">
        <v>64</v>
      </c>
      <c r="M83" s="72">
        <v>3000</v>
      </c>
      <c r="N83" s="94" t="s">
        <v>65</v>
      </c>
      <c r="O83" s="119">
        <v>2.0328697991666669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106306.89327762168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106306.89327762168</v>
      </c>
      <c r="P87" s="100"/>
      <c r="Q87" s="96" t="s">
        <v>118</v>
      </c>
      <c r="R87" s="102">
        <v>106306.89327762168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17944.603585262539</v>
      </c>
      <c r="Q89" s="96" t="s">
        <v>118</v>
      </c>
      <c r="R89" s="72">
        <v>17944.603585262539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3220.3975</v>
      </c>
      <c r="L93" s="92" t="s">
        <v>64</v>
      </c>
      <c r="M93" s="72">
        <v>75</v>
      </c>
      <c r="N93" s="94" t="s">
        <v>65</v>
      </c>
      <c r="O93" s="95">
        <v>42.938633333333335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157.50749999999999</v>
      </c>
      <c r="L95" s="92" t="s">
        <v>64</v>
      </c>
      <c r="M95" s="72">
        <v>60</v>
      </c>
      <c r="N95" s="94" t="s">
        <v>65</v>
      </c>
      <c r="O95" s="95">
        <v>2.6251249999999997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48.563758333333332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1262657.7166666666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1262657.7166666666</v>
      </c>
      <c r="P103"/>
      <c r="Q103" s="96" t="s">
        <v>118</v>
      </c>
      <c r="R103" s="102">
        <v>1262657.7166666666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199752.45077666666</v>
      </c>
      <c r="P105"/>
      <c r="Q105" s="96" t="s">
        <v>118</v>
      </c>
      <c r="R105" s="102">
        <v>199752.45077666666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50.596628132500001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369163.92772639665</v>
      </c>
      <c r="P110" s="115"/>
      <c r="Q110" s="96" t="s">
        <v>118</v>
      </c>
      <c r="R110" s="126">
        <v>369163.92772639665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1955825.5920326139</v>
      </c>
      <c r="S112" s="96" t="s">
        <v>119</v>
      </c>
      <c r="T112" s="124">
        <v>1955825.5920326139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2323</v>
      </c>
      <c r="L116" s="94" t="s">
        <v>115</v>
      </c>
      <c r="M116" s="100">
        <v>1009.75</v>
      </c>
      <c r="N116" s="94" t="s">
        <v>65</v>
      </c>
      <c r="O116" s="127">
        <v>2345649.25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6098.6093975000003</v>
      </c>
      <c r="L118" s="94" t="s">
        <v>115</v>
      </c>
      <c r="M118" s="100">
        <v>66</v>
      </c>
      <c r="N118" s="94" t="s">
        <v>65</v>
      </c>
      <c r="O118" s="127">
        <v>402508.22023500002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6098.6093975000003</v>
      </c>
      <c r="L120" s="94" t="s">
        <v>115</v>
      </c>
      <c r="M120" s="100">
        <v>4</v>
      </c>
      <c r="N120" s="94" t="s">
        <v>65</v>
      </c>
      <c r="O120" s="128">
        <v>24394.437590000001</v>
      </c>
      <c r="T120" s="110"/>
    </row>
    <row r="121" spans="1:20" x14ac:dyDescent="0.3">
      <c r="A121" s="72">
        <v>10</v>
      </c>
      <c r="G121" s="96" t="s">
        <v>153</v>
      </c>
      <c r="K121" s="72">
        <v>2807.5256475000001</v>
      </c>
      <c r="L121" s="94" t="s">
        <v>115</v>
      </c>
      <c r="M121" s="100">
        <v>37.75</v>
      </c>
      <c r="N121" s="94" t="s">
        <v>65</v>
      </c>
      <c r="O121" s="128">
        <v>105984.09319312501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6098.6093975000003</v>
      </c>
      <c r="L123" s="94" t="s">
        <v>115</v>
      </c>
      <c r="M123" s="100">
        <v>14</v>
      </c>
      <c r="N123" s="94" t="s">
        <v>65</v>
      </c>
      <c r="O123" s="128">
        <v>85380.531565000012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6098.6093975000003</v>
      </c>
      <c r="L125" s="94" t="s">
        <v>115</v>
      </c>
      <c r="M125" s="100">
        <v>85</v>
      </c>
      <c r="N125" s="94" t="s">
        <v>65</v>
      </c>
      <c r="O125" s="128">
        <v>518381.79878750001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5791.8788637500002</v>
      </c>
      <c r="L127" s="94" t="s">
        <v>115</v>
      </c>
      <c r="M127" s="100">
        <v>108.25</v>
      </c>
      <c r="N127" s="94" t="s">
        <v>65</v>
      </c>
      <c r="O127" s="128">
        <v>626970.88700093748</v>
      </c>
      <c r="T127" s="110"/>
    </row>
    <row r="128" spans="1:20" x14ac:dyDescent="0.3">
      <c r="F128" s="84"/>
      <c r="G128" s="72" t="s">
        <v>70</v>
      </c>
      <c r="K128" s="72">
        <v>306.73053375000001</v>
      </c>
      <c r="L128" s="94" t="s">
        <v>115</v>
      </c>
      <c r="M128" s="100">
        <v>170</v>
      </c>
      <c r="N128" s="94" t="s">
        <v>65</v>
      </c>
      <c r="O128" s="128">
        <v>52144.190737500001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1086.0937499999998</v>
      </c>
      <c r="L129" s="94" t="s">
        <v>115</v>
      </c>
      <c r="M129" s="100">
        <v>41.75</v>
      </c>
      <c r="N129" s="94" t="s">
        <v>65</v>
      </c>
      <c r="O129" s="128">
        <v>45344.414062499993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5791.8788637500002</v>
      </c>
      <c r="L131" s="94" t="s">
        <v>115</v>
      </c>
      <c r="M131" s="100">
        <v>93.25</v>
      </c>
      <c r="N131" s="94" t="s">
        <v>65</v>
      </c>
      <c r="O131" s="128">
        <v>540092.70404468756</v>
      </c>
      <c r="T131" s="110"/>
    </row>
    <row r="132" spans="1:20" x14ac:dyDescent="0.3">
      <c r="F132" s="84"/>
      <c r="G132" s="72" t="s">
        <v>70</v>
      </c>
      <c r="K132" s="72">
        <v>306.73053375000001</v>
      </c>
      <c r="L132" s="94" t="s">
        <v>115</v>
      </c>
      <c r="M132" s="100">
        <v>164.75</v>
      </c>
      <c r="N132" s="94" t="s">
        <v>65</v>
      </c>
      <c r="O132" s="128">
        <v>50533.8554353125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1086.0937499999998</v>
      </c>
      <c r="L133" s="94" t="s">
        <v>115</v>
      </c>
      <c r="M133" s="100">
        <v>25</v>
      </c>
      <c r="N133" s="94" t="s">
        <v>65</v>
      </c>
      <c r="O133" s="128">
        <v>27152.343749999993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5791.8788637500002</v>
      </c>
      <c r="L135" s="94" t="s">
        <v>115</v>
      </c>
      <c r="M135" s="100">
        <v>16</v>
      </c>
      <c r="N135" s="94" t="s">
        <v>65</v>
      </c>
      <c r="O135" s="128">
        <v>92670.061820000003</v>
      </c>
      <c r="T135" s="110"/>
    </row>
    <row r="136" spans="1:20" x14ac:dyDescent="0.3">
      <c r="F136" s="84"/>
      <c r="G136" s="72" t="s">
        <v>70</v>
      </c>
      <c r="K136" s="72">
        <v>306.73053375000001</v>
      </c>
      <c r="L136" s="94" t="s">
        <v>115</v>
      </c>
      <c r="M136" s="100">
        <v>50.5</v>
      </c>
      <c r="N136" s="94" t="s">
        <v>65</v>
      </c>
      <c r="O136" s="128">
        <v>15489.891954375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1086.0937499999998</v>
      </c>
      <c r="L137" s="94" t="s">
        <v>115</v>
      </c>
      <c r="M137" s="100">
        <v>17.25</v>
      </c>
      <c r="N137" s="94" t="s">
        <v>65</v>
      </c>
      <c r="O137" s="128">
        <v>18735.117187499996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445.60042750000002</v>
      </c>
      <c r="L139" s="94" t="s">
        <v>115</v>
      </c>
      <c r="M139" s="100">
        <v>89.04</v>
      </c>
      <c r="N139" s="94" t="s">
        <v>65</v>
      </c>
      <c r="O139" s="128">
        <v>39676.262064600007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71.742403562500002</v>
      </c>
      <c r="L140" s="94" t="s">
        <v>115</v>
      </c>
      <c r="M140" s="100">
        <v>19.329999999999998</v>
      </c>
      <c r="N140" s="94" t="s">
        <v>65</v>
      </c>
      <c r="O140" s="128">
        <v>1386.7806608631249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6098.6093975000003</v>
      </c>
      <c r="L144" s="94" t="s">
        <v>115</v>
      </c>
      <c r="M144" s="100">
        <v>41.549707365177262</v>
      </c>
      <c r="N144" s="94" t="s">
        <v>65</v>
      </c>
      <c r="O144" s="129">
        <v>253395.43580064503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5245890.2758895457</v>
      </c>
      <c r="Q146" s="96" t="s">
        <v>168</v>
      </c>
      <c r="R146"/>
      <c r="T146" s="126">
        <v>5245890.2758895457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7201715.8679221598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0.85214457891999851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6136903.1357720001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6098.6093975000003</v>
      </c>
      <c r="L161" s="92" t="s">
        <v>64</v>
      </c>
      <c r="M161" s="72">
        <v>6400</v>
      </c>
      <c r="N161" s="94"/>
      <c r="O161" s="135">
        <v>1.952907718359375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102125.35622388516</v>
      </c>
      <c r="P164" s="109"/>
      <c r="Q164" s="96" t="s">
        <v>118</v>
      </c>
      <c r="R164" s="102">
        <v>102125.35622388516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17238.760130591814</v>
      </c>
      <c r="P166" s="109"/>
      <c r="Q166" s="96" t="s">
        <v>118</v>
      </c>
      <c r="R166" s="134">
        <v>17238.760130591814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2.9529077183593753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32317.578811825751</v>
      </c>
      <c r="P170" s="115"/>
      <c r="Q170" s="96" t="s">
        <v>118</v>
      </c>
      <c r="R170" s="134">
        <v>32317.578811825751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7.0986093975000006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332214.91980300006</v>
      </c>
      <c r="Q176" s="96" t="s">
        <v>118</v>
      </c>
      <c r="R176" s="124">
        <v>332214.91980300006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52556.400312834608</v>
      </c>
      <c r="P178" s="109"/>
      <c r="Q178" s="96" t="s">
        <v>118</v>
      </c>
      <c r="R178" s="134">
        <v>52556.400312834608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17.339846133333335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634638.36848000006</v>
      </c>
      <c r="Q184" s="96" t="s">
        <v>118</v>
      </c>
      <c r="R184" s="124">
        <v>634638.36848000006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100399.78989353601</v>
      </c>
      <c r="P186" s="109"/>
      <c r="Q186" s="96" t="s">
        <v>118</v>
      </c>
      <c r="R186" s="134">
        <v>100399.78989353601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684019.55466533522</v>
      </c>
      <c r="L189" s="92" t="s">
        <v>64</v>
      </c>
      <c r="M189" s="72">
        <v>22376</v>
      </c>
      <c r="N189" s="94" t="s">
        <v>65</v>
      </c>
      <c r="O189" s="137">
        <v>30.569340126266322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855941.52353545697</v>
      </c>
      <c r="Q192" s="96" t="s">
        <v>118</v>
      </c>
      <c r="R192" s="124">
        <v>855941.52353545697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135409.94902330931</v>
      </c>
      <c r="P194" s="109"/>
      <c r="Q194" s="96" t="s">
        <v>118</v>
      </c>
      <c r="R194" s="134">
        <v>135409.94902330931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55.007795657099656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401348.75879806106</v>
      </c>
      <c r="P198" s="115"/>
      <c r="Q198" s="96" t="s">
        <v>118</v>
      </c>
      <c r="R198" s="126">
        <v>401348.75879806106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2810525.1650125007</v>
      </c>
      <c r="S200" s="96" t="s">
        <v>119</v>
      </c>
      <c r="T200" s="102">
        <v>2810525.1650125007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6098.6093975000003</v>
      </c>
      <c r="L206" s="94" t="s">
        <v>115</v>
      </c>
      <c r="M206" s="100">
        <v>26.5</v>
      </c>
      <c r="N206" s="94" t="s">
        <v>65</v>
      </c>
      <c r="O206" s="120">
        <v>161613.14903375</v>
      </c>
      <c r="Q206" s="96" t="s">
        <v>118</v>
      </c>
      <c r="R206" s="72">
        <v>161613.14903375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2286768.7669962533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684019.55466533522</v>
      </c>
      <c r="L210" s="94" t="s">
        <v>115</v>
      </c>
      <c r="M210" s="100">
        <v>3.92</v>
      </c>
      <c r="N210" s="94" t="s">
        <v>65</v>
      </c>
      <c r="O210" s="128">
        <v>2681356.654288114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1029045.945148314</v>
      </c>
    </row>
    <row r="214" spans="1:18" x14ac:dyDescent="0.3">
      <c r="G214"/>
      <c r="H214" s="72" t="s">
        <v>193</v>
      </c>
      <c r="I214"/>
      <c r="O214" s="119">
        <v>1608813.9925728685</v>
      </c>
    </row>
    <row r="215" spans="1:18" x14ac:dyDescent="0.3">
      <c r="G215"/>
      <c r="H215" s="72" t="s">
        <v>194</v>
      </c>
      <c r="I215"/>
      <c r="O215" s="100">
        <v>2637859.9377211826</v>
      </c>
      <c r="Q215" s="96" t="s">
        <v>118</v>
      </c>
      <c r="R215" s="72">
        <v>2637859.9377211826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2637859.9377211826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417309.44214749109</v>
      </c>
      <c r="Q221" s="96" t="s">
        <v>118</v>
      </c>
      <c r="R221" s="124">
        <v>417309.44214749109</v>
      </c>
    </row>
    <row r="222" spans="1:18" ht="3.9" customHeight="1" x14ac:dyDescent="0.3"/>
    <row r="223" spans="1:18" x14ac:dyDescent="0.3">
      <c r="H223" s="72" t="s">
        <v>197</v>
      </c>
      <c r="O223" s="100">
        <v>2637859.9377211826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566625.46148244629</v>
      </c>
      <c r="Q225" s="96" t="s">
        <v>118</v>
      </c>
      <c r="R225" s="124">
        <v>566625.46148244629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1257722.8218479394</v>
      </c>
      <c r="Q228" s="97"/>
    </row>
    <row r="229" spans="1:22" x14ac:dyDescent="0.3">
      <c r="H229" s="72" t="s">
        <v>204</v>
      </c>
      <c r="I229"/>
      <c r="O229" s="119">
        <v>1072542.6617152456</v>
      </c>
      <c r="Q229" s="97"/>
    </row>
    <row r="230" spans="1:22" x14ac:dyDescent="0.3">
      <c r="H230" s="72" t="s">
        <v>205</v>
      </c>
      <c r="I230"/>
      <c r="O230" s="100">
        <v>2330265.4835631847</v>
      </c>
      <c r="Q230" s="96" t="s">
        <v>118</v>
      </c>
      <c r="R230" s="72">
        <v>2330265.4835631847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5390153.3576742988</v>
      </c>
      <c r="Q233" s="96" t="s">
        <v>118</v>
      </c>
      <c r="R233" s="143">
        <v>5390153.3576742988</v>
      </c>
    </row>
    <row r="234" spans="1:22" ht="6.75" customHeight="1" x14ac:dyDescent="0.3"/>
    <row r="235" spans="1:22" x14ac:dyDescent="0.3">
      <c r="E235" s="84" t="s">
        <v>208</v>
      </c>
      <c r="R235" s="102">
        <v>11503826.831622353</v>
      </c>
      <c r="S235" s="96" t="s">
        <v>119</v>
      </c>
      <c r="T235" s="144">
        <v>11503826.831622353</v>
      </c>
    </row>
    <row r="237" spans="1:22" x14ac:dyDescent="0.3">
      <c r="D237" s="84" t="s">
        <v>209</v>
      </c>
      <c r="T237" s="102">
        <v>14314351.996634854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0.69503742968705318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9949010.4193768259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38653258.229942583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2324.5477923112467</v>
      </c>
      <c r="L256" s="94" t="s">
        <v>115</v>
      </c>
      <c r="M256" s="72">
        <v>100</v>
      </c>
      <c r="N256" s="94" t="s">
        <v>65</v>
      </c>
      <c r="O256" s="95">
        <v>232454.77923112467</v>
      </c>
    </row>
    <row r="257" spans="1:18" x14ac:dyDescent="0.3">
      <c r="A257" s="72">
        <v>3</v>
      </c>
      <c r="D257"/>
      <c r="I257" s="96" t="s">
        <v>221</v>
      </c>
      <c r="K257" s="72">
        <v>1953.1616620163663</v>
      </c>
      <c r="L257" s="94" t="s">
        <v>115</v>
      </c>
      <c r="M257" s="72">
        <v>110</v>
      </c>
      <c r="N257" s="94" t="s">
        <v>65</v>
      </c>
      <c r="O257" s="95">
        <v>214847.7828218003</v>
      </c>
    </row>
    <row r="258" spans="1:18" x14ac:dyDescent="0.3">
      <c r="A258" s="72">
        <v>4</v>
      </c>
      <c r="D258"/>
      <c r="I258" s="96" t="s">
        <v>94</v>
      </c>
      <c r="K258" s="72">
        <v>1820.8999431723867</v>
      </c>
      <c r="L258" s="94" t="s">
        <v>115</v>
      </c>
      <c r="M258" s="72">
        <v>130</v>
      </c>
      <c r="N258" s="94" t="s">
        <v>65</v>
      </c>
      <c r="O258" s="119">
        <v>236716.99261241028</v>
      </c>
    </row>
    <row r="259" spans="1:18" x14ac:dyDescent="0.3">
      <c r="D259"/>
      <c r="E259" s="84" t="s">
        <v>222</v>
      </c>
      <c r="O259" s="128">
        <v>684019.55466533522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232454.77923112467</v>
      </c>
      <c r="L262" s="94" t="s">
        <v>115</v>
      </c>
      <c r="M262" s="100">
        <v>147.26</v>
      </c>
      <c r="N262" s="94" t="s">
        <v>65</v>
      </c>
      <c r="O262" s="95">
        <v>34231290.78957542</v>
      </c>
    </row>
    <row r="263" spans="1:18" x14ac:dyDescent="0.3">
      <c r="D263"/>
      <c r="I263" s="96" t="s">
        <v>225</v>
      </c>
      <c r="K263" s="72">
        <v>214847.7828218003</v>
      </c>
      <c r="L263" s="94" t="s">
        <v>115</v>
      </c>
      <c r="M263" s="100">
        <v>151.72</v>
      </c>
      <c r="N263" s="94" t="s">
        <v>65</v>
      </c>
      <c r="O263" s="95">
        <v>32596705.609723542</v>
      </c>
    </row>
    <row r="264" spans="1:18" x14ac:dyDescent="0.3">
      <c r="D264"/>
      <c r="I264" s="96" t="s">
        <v>226</v>
      </c>
      <c r="K264" s="72">
        <v>236716.99261241028</v>
      </c>
      <c r="L264" s="94" t="s">
        <v>115</v>
      </c>
      <c r="M264" s="100">
        <v>170.44</v>
      </c>
      <c r="N264" s="94" t="s">
        <v>65</v>
      </c>
      <c r="O264" s="119">
        <v>40346044.220859207</v>
      </c>
    </row>
    <row r="265" spans="1:18" x14ac:dyDescent="0.3">
      <c r="D265"/>
      <c r="E265"/>
      <c r="F265" s="84" t="s">
        <v>227</v>
      </c>
      <c r="O265" s="128">
        <v>107174040.62015817</v>
      </c>
      <c r="Q265" s="96" t="s">
        <v>118</v>
      </c>
      <c r="R265" s="102">
        <v>107174040.62015817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10717404.062015817</v>
      </c>
      <c r="Q267" s="96" t="s">
        <v>118</v>
      </c>
      <c r="R267" s="72">
        <v>10717404.062015817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107174040.62015817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7502182.8434110722</v>
      </c>
      <c r="Q271" s="96" t="s">
        <v>118</v>
      </c>
      <c r="R271" s="143">
        <v>7502182.8434110722</v>
      </c>
    </row>
    <row r="272" spans="1:18" x14ac:dyDescent="0.3">
      <c r="D272"/>
      <c r="E272" s="84" t="s">
        <v>230</v>
      </c>
      <c r="F272"/>
      <c r="R272" s="102">
        <v>125393627.52558506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215606134.30697197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5390153.3576742988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21135000</v>
      </c>
      <c r="H10" s="10"/>
      <c r="I10" s="5"/>
      <c r="J10" s="5"/>
    </row>
    <row r="11" spans="1:10" x14ac:dyDescent="0.3">
      <c r="A11" s="5"/>
      <c r="B11" s="9" t="s">
        <v>291</v>
      </c>
      <c r="C11" s="9"/>
      <c r="D11" s="9"/>
      <c r="E11" s="9"/>
      <c r="F11" s="9"/>
      <c r="G11" s="65">
        <v>4016000</v>
      </c>
      <c r="H11" s="10"/>
      <c r="I11" s="15"/>
      <c r="J11" s="5"/>
    </row>
    <row r="12" spans="1:10" x14ac:dyDescent="0.3">
      <c r="A12" s="5"/>
      <c r="B12" s="16" t="s">
        <v>292</v>
      </c>
      <c r="C12" s="9"/>
      <c r="D12" s="9"/>
      <c r="E12" s="9"/>
      <c r="F12" s="17" t="s">
        <v>8</v>
      </c>
      <c r="G12" s="18">
        <v>17119000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6727000</v>
      </c>
      <c r="H15" s="10"/>
      <c r="I15" s="15"/>
      <c r="J15" s="5"/>
    </row>
    <row r="16" spans="1:10" x14ac:dyDescent="0.3">
      <c r="A16" s="5"/>
      <c r="B16" s="9" t="s">
        <v>291</v>
      </c>
      <c r="C16" s="9"/>
      <c r="D16" s="9"/>
      <c r="E16" s="9"/>
      <c r="F16" s="9"/>
      <c r="G16" s="65">
        <v>1278000</v>
      </c>
      <c r="H16" s="10"/>
      <c r="I16" s="15"/>
      <c r="J16" s="5"/>
    </row>
    <row r="17" spans="1:10" x14ac:dyDescent="0.3">
      <c r="A17" s="5"/>
      <c r="B17" s="16" t="s">
        <v>292</v>
      </c>
      <c r="C17" s="9"/>
      <c r="D17" s="9"/>
      <c r="E17" s="9"/>
      <c r="F17" s="17" t="s">
        <v>10</v>
      </c>
      <c r="G17" s="18">
        <v>5449000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7202000</v>
      </c>
      <c r="H20" s="10"/>
      <c r="I20" s="19"/>
      <c r="J20" s="5"/>
    </row>
    <row r="21" spans="1:10" x14ac:dyDescent="0.3">
      <c r="A21" s="5"/>
      <c r="B21" s="9" t="s">
        <v>293</v>
      </c>
      <c r="C21" s="9"/>
      <c r="D21" s="9"/>
      <c r="E21" s="9"/>
      <c r="F21" s="9"/>
      <c r="G21" s="65">
        <v>1065000</v>
      </c>
      <c r="H21" s="10"/>
      <c r="I21" s="5"/>
      <c r="J21" s="5"/>
    </row>
    <row r="22" spans="1:10" x14ac:dyDescent="0.3">
      <c r="A22" s="5"/>
      <c r="B22" s="16" t="s">
        <v>294</v>
      </c>
      <c r="C22" s="9"/>
      <c r="D22" s="9"/>
      <c r="E22" s="9"/>
      <c r="F22" s="17" t="s">
        <v>15</v>
      </c>
      <c r="G22" s="18">
        <v>6137000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14314000</v>
      </c>
      <c r="H25" s="21"/>
      <c r="I25" s="7"/>
      <c r="J25" s="7"/>
    </row>
    <row r="26" spans="1:10" x14ac:dyDescent="0.3">
      <c r="A26" s="9"/>
      <c r="B26" s="9" t="s">
        <v>295</v>
      </c>
      <c r="C26" s="9"/>
      <c r="D26" s="9"/>
      <c r="E26" s="9"/>
      <c r="F26" s="20"/>
      <c r="G26" s="67">
        <v>4365000</v>
      </c>
      <c r="H26" s="10"/>
      <c r="I26" s="22"/>
      <c r="J26" s="22"/>
    </row>
    <row r="27" spans="1:10" ht="15" thickBot="1" x14ac:dyDescent="0.35">
      <c r="A27" s="9"/>
      <c r="B27" s="16" t="s">
        <v>296</v>
      </c>
      <c r="C27" s="8"/>
      <c r="D27" s="8"/>
      <c r="E27" s="8"/>
      <c r="F27" s="17" t="s">
        <v>20</v>
      </c>
      <c r="G27" s="68">
        <v>9949000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38654000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38654000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38654000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10724000</v>
      </c>
      <c r="H36" s="28" t="s">
        <v>29</v>
      </c>
      <c r="I36" s="45">
        <v>13819917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49378000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6098.6093975000003</v>
      </c>
      <c r="H45" s="55"/>
      <c r="I45" s="55">
        <v>6058.9561549999999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306.73053375000001</v>
      </c>
      <c r="H46" s="55"/>
      <c r="I46" s="55">
        <v>339.84677524999995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1086.0937499999998</v>
      </c>
      <c r="H47" s="55"/>
      <c r="I47" s="55">
        <v>1036.9724999999999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658000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45798.796449834495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8096.5998609849476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3.7972528045739692E-3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3.9880037655393328E-3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3.892628285056651E-3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9" priority="18" stopIfTrue="1" operator="equal">
      <formula>0</formula>
    </cfRule>
  </conditionalFormatting>
  <conditionalFormatting sqref="G39">
    <cfRule type="expression" dxfId="208" priority="19" stopIfTrue="1">
      <formula>#REF!&gt;($G$29)</formula>
    </cfRule>
    <cfRule type="cellIs" dxfId="207" priority="20" stopIfTrue="1" operator="lessThanOrEqual">
      <formula>$G$29</formula>
    </cfRule>
  </conditionalFormatting>
  <conditionalFormatting sqref="G30">
    <cfRule type="expression" dxfId="206" priority="15">
      <formula>G30=0</formula>
    </cfRule>
  </conditionalFormatting>
  <conditionalFormatting sqref="B30">
    <cfRule type="expression" dxfId="205" priority="14">
      <formula>G30=0</formula>
    </cfRule>
  </conditionalFormatting>
  <conditionalFormatting sqref="B33">
    <cfRule type="expression" dxfId="204" priority="11">
      <formula>G33=0</formula>
    </cfRule>
  </conditionalFormatting>
  <conditionalFormatting sqref="B34">
    <cfRule type="expression" dxfId="203" priority="21">
      <formula>G34=0</formula>
    </cfRule>
  </conditionalFormatting>
  <conditionalFormatting sqref="G34">
    <cfRule type="expression" dxfId="202" priority="12">
      <formula>G34=0</formula>
    </cfRule>
  </conditionalFormatting>
  <conditionalFormatting sqref="B35">
    <cfRule type="expression" dxfId="201" priority="10">
      <formula>G33+G34=0</formula>
    </cfRule>
  </conditionalFormatting>
  <conditionalFormatting sqref="G35">
    <cfRule type="expression" dxfId="200" priority="9">
      <formula>G33+G34=0</formula>
    </cfRule>
  </conditionalFormatting>
  <conditionalFormatting sqref="B31:G31">
    <cfRule type="expression" dxfId="199" priority="16" stopIfTrue="1">
      <formula>$G$31&lt;=$G$29</formula>
    </cfRule>
    <cfRule type="expression" dxfId="198" priority="17">
      <formula>$G$31&gt;$G$29</formula>
    </cfRule>
  </conditionalFormatting>
  <conditionalFormatting sqref="G33">
    <cfRule type="expression" dxfId="197" priority="4" stopIfTrue="1">
      <formula>G33=0</formula>
    </cfRule>
    <cfRule type="expression" dxfId="196" priority="13">
      <formula>G34=0</formula>
    </cfRule>
  </conditionalFormatting>
  <conditionalFormatting sqref="C30">
    <cfRule type="expression" dxfId="195" priority="8">
      <formula>G30=0</formula>
    </cfRule>
  </conditionalFormatting>
  <conditionalFormatting sqref="D30">
    <cfRule type="expression" dxfId="194" priority="7">
      <formula>G30=0</formula>
    </cfRule>
  </conditionalFormatting>
  <conditionalFormatting sqref="E30">
    <cfRule type="expression" dxfId="193" priority="6">
      <formula>G30=0</formula>
    </cfRule>
  </conditionalFormatting>
  <conditionalFormatting sqref="F30">
    <cfRule type="expression" dxfId="192" priority="5">
      <formula>G30=0</formula>
    </cfRule>
  </conditionalFormatting>
  <conditionalFormatting sqref="I36">
    <cfRule type="expression" dxfId="191" priority="2">
      <formula>$G$36*1.05&gt;$I$36</formula>
    </cfRule>
    <cfRule type="expression" dxfId="190" priority="3">
      <formula>$I$36&lt;($G$36*1.05)</formula>
    </cfRule>
  </conditionalFormatting>
  <conditionalFormatting sqref="G56:G58">
    <cfRule type="cellIs" dxfId="18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Warren County&amp;C&amp;7Department of Education&amp;R&amp;7&amp;D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900</v>
      </c>
    </row>
    <row r="5" spans="1:20" x14ac:dyDescent="0.3">
      <c r="A5"/>
      <c r="D5" s="77" t="s">
        <v>289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2199.6412500000001</v>
      </c>
      <c r="L12" s="92" t="s">
        <v>64</v>
      </c>
      <c r="M12" s="93">
        <v>20</v>
      </c>
      <c r="N12" s="94" t="s">
        <v>65</v>
      </c>
      <c r="O12" s="95">
        <v>109.98206250000001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1738.7625000000003</v>
      </c>
      <c r="L13" s="92" t="s">
        <v>64</v>
      </c>
      <c r="M13" s="93">
        <v>25</v>
      </c>
      <c r="N13" s="94" t="s">
        <v>65</v>
      </c>
      <c r="O13" s="95">
        <v>69.5505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1809.55672525</v>
      </c>
      <c r="L14" s="92" t="s">
        <v>64</v>
      </c>
      <c r="M14" s="93">
        <v>25</v>
      </c>
      <c r="N14" s="94" t="s">
        <v>65</v>
      </c>
      <c r="O14" s="95">
        <v>72.382269010000002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1763.5906829999999</v>
      </c>
      <c r="L15" s="92" t="s">
        <v>64</v>
      </c>
      <c r="M15" s="95">
        <v>22.083333333333332</v>
      </c>
      <c r="N15" s="94" t="s">
        <v>65</v>
      </c>
      <c r="O15" s="95">
        <v>79.860710173584891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459.20229674999996</v>
      </c>
      <c r="L16" s="92" t="s">
        <v>64</v>
      </c>
      <c r="M16" s="95">
        <v>16.666666666666668</v>
      </c>
      <c r="N16" s="94" t="s">
        <v>65</v>
      </c>
      <c r="O16" s="95">
        <v>27.552137804999997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627.24125000000004</v>
      </c>
      <c r="L18" s="92" t="s">
        <v>64</v>
      </c>
      <c r="M18" s="93">
        <v>91</v>
      </c>
      <c r="N18" s="94" t="s">
        <v>65</v>
      </c>
      <c r="O18" s="95">
        <v>6.8927609890109895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276.96250000000003</v>
      </c>
      <c r="L19" s="92" t="s">
        <v>64</v>
      </c>
      <c r="M19" s="93">
        <v>58.5</v>
      </c>
      <c r="N19" s="94" t="s">
        <v>65</v>
      </c>
      <c r="O19" s="95">
        <v>4.7344017094017099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393.14749999999998</v>
      </c>
      <c r="L20" s="92" t="s">
        <v>64</v>
      </c>
      <c r="M20" s="93">
        <v>58.5</v>
      </c>
      <c r="N20" s="94" t="s">
        <v>65</v>
      </c>
      <c r="O20" s="95">
        <v>6.720470085470085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120.61375000000001</v>
      </c>
      <c r="L21" s="92" t="s">
        <v>64</v>
      </c>
      <c r="M21" s="93">
        <v>16.5</v>
      </c>
      <c r="N21" s="94" t="s">
        <v>65</v>
      </c>
      <c r="O21" s="95">
        <v>7.309924242424243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62.034999999999997</v>
      </c>
      <c r="L22" s="92" t="s">
        <v>64</v>
      </c>
      <c r="M22" s="93">
        <v>16.5</v>
      </c>
      <c r="N22" s="94" t="s">
        <v>65</v>
      </c>
      <c r="O22" s="95">
        <v>3.7596969696969693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74.05749999999999</v>
      </c>
      <c r="L24" s="92" t="s">
        <v>64</v>
      </c>
      <c r="M24" s="93">
        <v>8.5</v>
      </c>
      <c r="N24" s="94" t="s">
        <v>65</v>
      </c>
      <c r="O24" s="95">
        <v>8.7126470588235279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57.715000000000003</v>
      </c>
      <c r="L25" s="92" t="s">
        <v>64</v>
      </c>
      <c r="M25" s="93">
        <v>8.5</v>
      </c>
      <c r="N25" s="94" t="s">
        <v>65</v>
      </c>
      <c r="O25" s="95">
        <v>6.79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8.3924999999999983</v>
      </c>
      <c r="L27" s="92" t="s">
        <v>64</v>
      </c>
      <c r="M27" s="93">
        <v>8.5</v>
      </c>
      <c r="N27" s="94" t="s">
        <v>65</v>
      </c>
      <c r="O27" s="95">
        <v>0.98735294117647043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43</v>
      </c>
      <c r="L28" s="92" t="s">
        <v>64</v>
      </c>
      <c r="M28" s="72">
        <v>20</v>
      </c>
      <c r="N28" s="94" t="s">
        <v>65</v>
      </c>
      <c r="O28" s="95">
        <v>2.15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43</v>
      </c>
      <c r="L29" s="92" t="s">
        <v>64</v>
      </c>
      <c r="M29" s="72">
        <v>200</v>
      </c>
      <c r="N29" s="94" t="s">
        <v>65</v>
      </c>
      <c r="O29" s="95">
        <v>0.215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3938.4037500000004</v>
      </c>
      <c r="L31" s="92" t="s">
        <v>64</v>
      </c>
      <c r="M31" s="72">
        <v>525</v>
      </c>
      <c r="N31" s="94" t="s">
        <v>65</v>
      </c>
      <c r="O31" s="95">
        <v>7.5017214285714298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3938.4037500000004</v>
      </c>
      <c r="L33" s="92" t="s">
        <v>64</v>
      </c>
      <c r="M33" s="72">
        <v>525</v>
      </c>
      <c r="N33" s="94" t="s">
        <v>65</v>
      </c>
      <c r="O33" s="95">
        <v>7.5017214285714298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2745.51</v>
      </c>
      <c r="L35" s="92" t="s">
        <v>64</v>
      </c>
      <c r="M35" s="72">
        <v>350</v>
      </c>
      <c r="N35" s="94" t="s">
        <v>65</v>
      </c>
      <c r="O35" s="95">
        <v>7.8443142857142867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1192.8937500000002</v>
      </c>
      <c r="L36" s="92" t="s">
        <v>64</v>
      </c>
      <c r="M36" s="72">
        <v>265</v>
      </c>
      <c r="N36" s="94" t="s">
        <v>65</v>
      </c>
      <c r="O36" s="95">
        <v>4.5014858490566043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3938.4037500000004</v>
      </c>
      <c r="L41" s="92" t="s">
        <v>64</v>
      </c>
      <c r="M41" s="72">
        <v>500</v>
      </c>
      <c r="N41" s="92" t="s">
        <v>65</v>
      </c>
      <c r="O41" s="95">
        <v>7.8768075000000009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4032.3497049999996</v>
      </c>
      <c r="L42" s="92" t="s">
        <v>64</v>
      </c>
      <c r="M42" s="72">
        <v>350</v>
      </c>
      <c r="N42" s="92" t="s">
        <v>65</v>
      </c>
      <c r="O42" s="95">
        <v>11.520999157142857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2.9465162563636365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9.1029197050000015</v>
      </c>
      <c r="Q45" s="97"/>
    </row>
    <row r="46" spans="1:21" x14ac:dyDescent="0.3">
      <c r="C46">
        <v>16</v>
      </c>
      <c r="G46" s="84"/>
      <c r="H46" s="84" t="s">
        <v>102</v>
      </c>
      <c r="K46" s="72">
        <v>1623.165</v>
      </c>
      <c r="L46" s="92" t="s">
        <v>64</v>
      </c>
      <c r="M46" s="72">
        <v>750</v>
      </c>
      <c r="N46" s="94" t="s">
        <v>65</v>
      </c>
      <c r="O46" s="95">
        <v>2.1642199999999998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459.20229674999996</v>
      </c>
      <c r="L47" s="92" t="s">
        <v>64</v>
      </c>
      <c r="M47" s="72">
        <v>1000</v>
      </c>
      <c r="N47" s="94" t="s">
        <v>65</v>
      </c>
      <c r="O47" s="95">
        <v>0.45920229674999996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1623.165</v>
      </c>
      <c r="L48" s="92" t="s">
        <v>64</v>
      </c>
      <c r="M48" s="72">
        <v>600</v>
      </c>
      <c r="N48" s="94" t="s">
        <v>65</v>
      </c>
      <c r="O48" s="95">
        <v>2.7052749999999999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4.0514598524999998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3.2411678820000001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513.69956230807713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26863404.911338586</v>
      </c>
      <c r="Q63" s="96" t="s">
        <v>118</v>
      </c>
      <c r="R63" s="102">
        <v>26863404.911338586</v>
      </c>
      <c r="S63" s="96" t="s">
        <v>119</v>
      </c>
      <c r="T63" s="103">
        <v>26863404.911338586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0.65920613737704192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17708521.388398968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26863404.911338586</v>
      </c>
      <c r="Q69" s="96" t="s">
        <v>118</v>
      </c>
      <c r="R69" s="102">
        <v>26863404.911338586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4534542.7490339531</v>
      </c>
      <c r="P71" s="109"/>
      <c r="Q71" s="96" t="s">
        <v>118</v>
      </c>
      <c r="R71" s="112">
        <v>4534542.7490339531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513.69956230807713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4015781.7489698464</v>
      </c>
      <c r="P75" s="115"/>
      <c r="Q75" s="96" t="s">
        <v>118</v>
      </c>
      <c r="R75" s="116">
        <v>4015781.7489698464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8550324.4980037995</v>
      </c>
      <c r="S77" s="96" t="s">
        <v>119</v>
      </c>
      <c r="T77" s="103">
        <v>8550324.4980037995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0.65920613737704192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5636426.3856493793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8102.9197050000002</v>
      </c>
      <c r="L83" s="92" t="s">
        <v>64</v>
      </c>
      <c r="M83" s="72">
        <v>3000</v>
      </c>
      <c r="N83" s="94" t="s">
        <v>65</v>
      </c>
      <c r="O83" s="119">
        <v>2.7009732350000002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141244.69435109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141244.69435109</v>
      </c>
      <c r="P87" s="100"/>
      <c r="Q87" s="96" t="s">
        <v>118</v>
      </c>
      <c r="R87" s="102">
        <v>141244.69435109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23842.104406463994</v>
      </c>
      <c r="Q89" s="96" t="s">
        <v>118</v>
      </c>
      <c r="R89" s="72">
        <v>23842.104406463994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3938.4037500000004</v>
      </c>
      <c r="L93" s="92" t="s">
        <v>64</v>
      </c>
      <c r="M93" s="72">
        <v>75</v>
      </c>
      <c r="N93" s="94" t="s">
        <v>65</v>
      </c>
      <c r="O93" s="95">
        <v>52.512050000000002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193.80749999999998</v>
      </c>
      <c r="L95" s="92" t="s">
        <v>64</v>
      </c>
      <c r="M95" s="72">
        <v>60</v>
      </c>
      <c r="N95" s="94" t="s">
        <v>65</v>
      </c>
      <c r="O95" s="95">
        <v>3.2301249999999997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59.242175000000003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1540296.55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1540296.55</v>
      </c>
      <c r="P103"/>
      <c r="Q103" s="96" t="s">
        <v>118</v>
      </c>
      <c r="R103" s="102">
        <v>1540296.55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243674.91421000002</v>
      </c>
      <c r="P105"/>
      <c r="Q105" s="96" t="s">
        <v>118</v>
      </c>
      <c r="R105" s="102">
        <v>243674.91421000002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61.943148235000002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451950.58924257878</v>
      </c>
      <c r="P110" s="115"/>
      <c r="Q110" s="96" t="s">
        <v>118</v>
      </c>
      <c r="R110" s="126">
        <v>451950.58924257878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2401008.8522101329</v>
      </c>
      <c r="S112" s="96" t="s">
        <v>119</v>
      </c>
      <c r="T112" s="124">
        <v>2401008.8522101329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2052</v>
      </c>
      <c r="L116" s="94" t="s">
        <v>115</v>
      </c>
      <c r="M116" s="100">
        <v>1009.75</v>
      </c>
      <c r="N116" s="94" t="s">
        <v>65</v>
      </c>
      <c r="O116" s="127">
        <v>2072007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8102.9197050000002</v>
      </c>
      <c r="L118" s="94" t="s">
        <v>115</v>
      </c>
      <c r="M118" s="100">
        <v>66</v>
      </c>
      <c r="N118" s="94" t="s">
        <v>65</v>
      </c>
      <c r="O118" s="127">
        <v>534792.70053000003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8102.9197050000002</v>
      </c>
      <c r="L120" s="94" t="s">
        <v>115</v>
      </c>
      <c r="M120" s="100">
        <v>4</v>
      </c>
      <c r="N120" s="94" t="s">
        <v>65</v>
      </c>
      <c r="O120" s="128">
        <v>32411.678820000001</v>
      </c>
      <c r="T120" s="110"/>
    </row>
    <row r="121" spans="1:20" x14ac:dyDescent="0.3">
      <c r="A121" s="72">
        <v>10</v>
      </c>
      <c r="G121" s="96" t="s">
        <v>153</v>
      </c>
      <c r="K121" s="72">
        <v>4032.3497049999996</v>
      </c>
      <c r="L121" s="94" t="s">
        <v>115</v>
      </c>
      <c r="M121" s="100">
        <v>37.75</v>
      </c>
      <c r="N121" s="94" t="s">
        <v>65</v>
      </c>
      <c r="O121" s="128">
        <v>152221.20136374998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8102.9197050000002</v>
      </c>
      <c r="L123" s="94" t="s">
        <v>115</v>
      </c>
      <c r="M123" s="100">
        <v>14</v>
      </c>
      <c r="N123" s="94" t="s">
        <v>65</v>
      </c>
      <c r="O123" s="128">
        <v>113440.87587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8102.9197050000002</v>
      </c>
      <c r="L125" s="94" t="s">
        <v>115</v>
      </c>
      <c r="M125" s="100">
        <v>85</v>
      </c>
      <c r="N125" s="94" t="s">
        <v>65</v>
      </c>
      <c r="O125" s="128">
        <v>688748.17492500006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7643.7174082500005</v>
      </c>
      <c r="L127" s="94" t="s">
        <v>115</v>
      </c>
      <c r="M127" s="100">
        <v>108.25</v>
      </c>
      <c r="N127" s="94" t="s">
        <v>65</v>
      </c>
      <c r="O127" s="128">
        <v>827432.40944306261</v>
      </c>
      <c r="T127" s="110"/>
    </row>
    <row r="128" spans="1:20" x14ac:dyDescent="0.3">
      <c r="F128" s="84"/>
      <c r="G128" s="72" t="s">
        <v>70</v>
      </c>
      <c r="K128" s="72">
        <v>459.20229674999996</v>
      </c>
      <c r="L128" s="94" t="s">
        <v>115</v>
      </c>
      <c r="M128" s="100">
        <v>170</v>
      </c>
      <c r="N128" s="94" t="s">
        <v>65</v>
      </c>
      <c r="O128" s="128">
        <v>78064.390447499987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1623.165</v>
      </c>
      <c r="L129" s="94" t="s">
        <v>115</v>
      </c>
      <c r="M129" s="100">
        <v>41.75</v>
      </c>
      <c r="N129" s="94" t="s">
        <v>65</v>
      </c>
      <c r="O129" s="128">
        <v>67767.138749999998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7643.7174082500005</v>
      </c>
      <c r="L131" s="94" t="s">
        <v>115</v>
      </c>
      <c r="M131" s="100">
        <v>93.25</v>
      </c>
      <c r="N131" s="94" t="s">
        <v>65</v>
      </c>
      <c r="O131" s="128">
        <v>712776.6483193126</v>
      </c>
      <c r="T131" s="110"/>
    </row>
    <row r="132" spans="1:20" x14ac:dyDescent="0.3">
      <c r="F132" s="84"/>
      <c r="G132" s="72" t="s">
        <v>70</v>
      </c>
      <c r="K132" s="72">
        <v>459.20229674999996</v>
      </c>
      <c r="L132" s="94" t="s">
        <v>115</v>
      </c>
      <c r="M132" s="100">
        <v>164.75</v>
      </c>
      <c r="N132" s="94" t="s">
        <v>65</v>
      </c>
      <c r="O132" s="128">
        <v>75653.578389562492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1623.165</v>
      </c>
      <c r="L133" s="94" t="s">
        <v>115</v>
      </c>
      <c r="M133" s="100">
        <v>25</v>
      </c>
      <c r="N133" s="94" t="s">
        <v>65</v>
      </c>
      <c r="O133" s="128">
        <v>40579.125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7643.7174082500005</v>
      </c>
      <c r="L135" s="94" t="s">
        <v>115</v>
      </c>
      <c r="M135" s="100">
        <v>16</v>
      </c>
      <c r="N135" s="94" t="s">
        <v>65</v>
      </c>
      <c r="O135" s="128">
        <v>122299.47853200001</v>
      </c>
      <c r="T135" s="110"/>
    </row>
    <row r="136" spans="1:20" x14ac:dyDescent="0.3">
      <c r="F136" s="84"/>
      <c r="G136" s="72" t="s">
        <v>70</v>
      </c>
      <c r="K136" s="72">
        <v>459.20229674999996</v>
      </c>
      <c r="L136" s="94" t="s">
        <v>115</v>
      </c>
      <c r="M136" s="100">
        <v>50.5</v>
      </c>
      <c r="N136" s="94" t="s">
        <v>65</v>
      </c>
      <c r="O136" s="128">
        <v>23189.715985874998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1623.165</v>
      </c>
      <c r="L137" s="94" t="s">
        <v>115</v>
      </c>
      <c r="M137" s="100">
        <v>17.25</v>
      </c>
      <c r="N137" s="94" t="s">
        <v>65</v>
      </c>
      <c r="O137" s="128">
        <v>27999.596249999999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685.58999999999992</v>
      </c>
      <c r="L139" s="94" t="s">
        <v>115</v>
      </c>
      <c r="M139" s="100">
        <v>89.04</v>
      </c>
      <c r="N139" s="94" t="s">
        <v>65</v>
      </c>
      <c r="O139" s="128">
        <v>61044.933599999997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114.80057418749999</v>
      </c>
      <c r="L140" s="94" t="s">
        <v>115</v>
      </c>
      <c r="M140" s="100">
        <v>19.329999999999998</v>
      </c>
      <c r="N140" s="94" t="s">
        <v>65</v>
      </c>
      <c r="O140" s="128">
        <v>2219.0950990443748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8102.9197050000002</v>
      </c>
      <c r="L144" s="94" t="s">
        <v>115</v>
      </c>
      <c r="M144" s="100">
        <v>41.549707365177262</v>
      </c>
      <c r="N144" s="94" t="s">
        <v>65</v>
      </c>
      <c r="O144" s="129">
        <v>336673.94254627847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5969321.6838713856</v>
      </c>
      <c r="Q146" s="96" t="s">
        <v>168</v>
      </c>
      <c r="R146"/>
      <c r="T146" s="126">
        <v>5969321.6838713856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8370330.536081519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0.7101025032458963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5943792.6666670516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0.51508675825001038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64488.862132901297</v>
      </c>
      <c r="Q157" s="96" t="s">
        <v>118</v>
      </c>
      <c r="R157" s="102">
        <v>64488.862132901297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10885.719928033739</v>
      </c>
      <c r="P159" s="109"/>
      <c r="Q159" s="96" t="s">
        <v>118</v>
      </c>
      <c r="R159" s="134">
        <v>10885.719928033739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8102.9197050000002</v>
      </c>
      <c r="L161" s="92" t="s">
        <v>64</v>
      </c>
      <c r="M161" s="72">
        <v>6400</v>
      </c>
      <c r="N161" s="94"/>
      <c r="O161" s="135">
        <v>2.2660812039062499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118502.45047707343</v>
      </c>
      <c r="P164" s="109"/>
      <c r="Q164" s="96" t="s">
        <v>118</v>
      </c>
      <c r="R164" s="102">
        <v>118502.45047707343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20003.213640529997</v>
      </c>
      <c r="P166" s="109"/>
      <c r="Q166" s="96" t="s">
        <v>118</v>
      </c>
      <c r="R166" s="134">
        <v>20003.213640529997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2.7811679621562604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30438.003276257852</v>
      </c>
      <c r="P170" s="115"/>
      <c r="Q170" s="96" t="s">
        <v>118</v>
      </c>
      <c r="R170" s="134">
        <v>30438.003276257852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9.1029197050000015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426016.64219400007</v>
      </c>
      <c r="Q176" s="96" t="s">
        <v>118</v>
      </c>
      <c r="R176" s="124">
        <v>426016.64219400007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67395.832795090813</v>
      </c>
      <c r="P178" s="109"/>
      <c r="Q178" s="96" t="s">
        <v>118</v>
      </c>
      <c r="R178" s="134">
        <v>67395.832795090813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22.345233333333336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817835.54000000015</v>
      </c>
      <c r="Q184" s="96" t="s">
        <v>118</v>
      </c>
      <c r="R184" s="124">
        <v>817835.54000000015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129381.58242800002</v>
      </c>
      <c r="P186" s="109"/>
      <c r="Q186" s="96" t="s">
        <v>118</v>
      </c>
      <c r="R186" s="134">
        <v>129381.58242800002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920220.17117070674</v>
      </c>
      <c r="L189" s="92" t="s">
        <v>64</v>
      </c>
      <c r="M189" s="72">
        <v>22376</v>
      </c>
      <c r="N189" s="94" t="s">
        <v>65</v>
      </c>
      <c r="O189" s="137">
        <v>41.125320484926114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1151508.9735779313</v>
      </c>
      <c r="Q192" s="96" t="s">
        <v>118</v>
      </c>
      <c r="R192" s="124">
        <v>1151508.9735779313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182168.71962002874</v>
      </c>
      <c r="P194" s="109"/>
      <c r="Q194" s="96" t="s">
        <v>118</v>
      </c>
      <c r="R194" s="134">
        <v>182168.71962002874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72.573473523259452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529511.73869598203</v>
      </c>
      <c r="P198" s="115"/>
      <c r="Q198" s="96" t="s">
        <v>118</v>
      </c>
      <c r="R198" s="126">
        <v>529511.73869598203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3548137.2787658293</v>
      </c>
      <c r="S200" s="96" t="s">
        <v>119</v>
      </c>
      <c r="T200" s="102">
        <v>3548137.2787658293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8102.9197050000002</v>
      </c>
      <c r="L206" s="94" t="s">
        <v>115</v>
      </c>
      <c r="M206" s="100">
        <v>26.5</v>
      </c>
      <c r="N206" s="94" t="s">
        <v>65</v>
      </c>
      <c r="O206" s="120">
        <v>214727.3721825</v>
      </c>
      <c r="Q206" s="96" t="s">
        <v>118</v>
      </c>
      <c r="R206" s="72">
        <v>214727.3721825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3563269.3037506291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920220.17117070674</v>
      </c>
      <c r="L210" s="94" t="s">
        <v>115</v>
      </c>
      <c r="M210" s="100">
        <v>3.92</v>
      </c>
      <c r="N210" s="94" t="s">
        <v>65</v>
      </c>
      <c r="O210" s="128">
        <v>3607263.0709891706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1603471.1866877831</v>
      </c>
    </row>
    <row r="214" spans="1:18" x14ac:dyDescent="0.3">
      <c r="G214"/>
      <c r="H214" s="72" t="s">
        <v>193</v>
      </c>
      <c r="I214"/>
      <c r="O214" s="119">
        <v>2164357.8425935023</v>
      </c>
    </row>
    <row r="215" spans="1:18" x14ac:dyDescent="0.3">
      <c r="G215"/>
      <c r="H215" s="72" t="s">
        <v>194</v>
      </c>
      <c r="I215"/>
      <c r="O215" s="100">
        <v>3767829.0292812856</v>
      </c>
      <c r="Q215" s="96" t="s">
        <v>118</v>
      </c>
      <c r="R215" s="72">
        <v>3767829.0292812856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3767829.0292812856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596070.55243229936</v>
      </c>
      <c r="Q221" s="96" t="s">
        <v>118</v>
      </c>
      <c r="R221" s="124">
        <v>596070.55243229936</v>
      </c>
    </row>
    <row r="222" spans="1:18" ht="3.9" customHeight="1" x14ac:dyDescent="0.3"/>
    <row r="223" spans="1:18" x14ac:dyDescent="0.3">
      <c r="H223" s="72" t="s">
        <v>197</v>
      </c>
      <c r="O223" s="100">
        <v>3767829.0292812856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809348.45401527395</v>
      </c>
      <c r="Q225" s="96" t="s">
        <v>118</v>
      </c>
      <c r="R225" s="124">
        <v>809348.45401527395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1959798.1170628462</v>
      </c>
      <c r="Q228" s="97"/>
    </row>
    <row r="229" spans="1:22" x14ac:dyDescent="0.3">
      <c r="H229" s="72" t="s">
        <v>204</v>
      </c>
      <c r="I229"/>
      <c r="O229" s="119">
        <v>1442905.2283956683</v>
      </c>
      <c r="Q229" s="97"/>
    </row>
    <row r="230" spans="1:22" x14ac:dyDescent="0.3">
      <c r="H230" s="72" t="s">
        <v>205</v>
      </c>
      <c r="I230"/>
      <c r="O230" s="100">
        <v>3402703.3454585145</v>
      </c>
      <c r="Q230" s="96" t="s">
        <v>118</v>
      </c>
      <c r="R230" s="72">
        <v>3402703.3454585145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7306815.5855513532</v>
      </c>
      <c r="Q233" s="96" t="s">
        <v>118</v>
      </c>
      <c r="R233" s="143">
        <v>7306815.5855513532</v>
      </c>
    </row>
    <row r="234" spans="1:22" ht="6.75" customHeight="1" x14ac:dyDescent="0.3"/>
    <row r="235" spans="1:22" x14ac:dyDescent="0.3">
      <c r="E235" s="84" t="s">
        <v>208</v>
      </c>
      <c r="R235" s="102">
        <v>16097494.338921227</v>
      </c>
      <c r="S235" s="96" t="s">
        <v>119</v>
      </c>
      <c r="T235" s="144">
        <v>16097494.338921227</v>
      </c>
    </row>
    <row r="237" spans="1:22" x14ac:dyDescent="0.3">
      <c r="D237" s="84" t="s">
        <v>209</v>
      </c>
      <c r="T237" s="102">
        <v>19645631.617687054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0.4620890484389365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9078031.2201988958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38366771.660914294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2791.0964150521177</v>
      </c>
      <c r="L256" s="94" t="s">
        <v>115</v>
      </c>
      <c r="M256" s="72">
        <v>100</v>
      </c>
      <c r="N256" s="94" t="s">
        <v>65</v>
      </c>
      <c r="O256" s="95">
        <v>279109.64150521177</v>
      </c>
    </row>
    <row r="257" spans="1:18" x14ac:dyDescent="0.3">
      <c r="A257" s="72">
        <v>3</v>
      </c>
      <c r="D257"/>
      <c r="I257" s="96" t="s">
        <v>221</v>
      </c>
      <c r="K257" s="72">
        <v>2471.3249013864875</v>
      </c>
      <c r="L257" s="94" t="s">
        <v>115</v>
      </c>
      <c r="M257" s="72">
        <v>110</v>
      </c>
      <c r="N257" s="94" t="s">
        <v>65</v>
      </c>
      <c r="O257" s="95">
        <v>271845.73915251362</v>
      </c>
    </row>
    <row r="258" spans="1:18" x14ac:dyDescent="0.3">
      <c r="A258" s="72">
        <v>4</v>
      </c>
      <c r="D258"/>
      <c r="I258" s="96" t="s">
        <v>94</v>
      </c>
      <c r="K258" s="72">
        <v>2840.4983885613951</v>
      </c>
      <c r="L258" s="94" t="s">
        <v>115</v>
      </c>
      <c r="M258" s="72">
        <v>130</v>
      </c>
      <c r="N258" s="94" t="s">
        <v>65</v>
      </c>
      <c r="O258" s="119">
        <v>369264.79051298136</v>
      </c>
    </row>
    <row r="259" spans="1:18" x14ac:dyDescent="0.3">
      <c r="D259"/>
      <c r="E259" s="84" t="s">
        <v>222</v>
      </c>
      <c r="O259" s="128">
        <v>920220.17117070674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279109.64150521177</v>
      </c>
      <c r="L262" s="94" t="s">
        <v>115</v>
      </c>
      <c r="M262" s="100">
        <v>147.26</v>
      </c>
      <c r="N262" s="94" t="s">
        <v>65</v>
      </c>
      <c r="O262" s="95">
        <v>41101685.80805748</v>
      </c>
    </row>
    <row r="263" spans="1:18" x14ac:dyDescent="0.3">
      <c r="D263"/>
      <c r="I263" s="96" t="s">
        <v>225</v>
      </c>
      <c r="K263" s="72">
        <v>271845.73915251362</v>
      </c>
      <c r="L263" s="94" t="s">
        <v>115</v>
      </c>
      <c r="M263" s="100">
        <v>151.72</v>
      </c>
      <c r="N263" s="94" t="s">
        <v>65</v>
      </c>
      <c r="O263" s="95">
        <v>41244435.544219367</v>
      </c>
    </row>
    <row r="264" spans="1:18" x14ac:dyDescent="0.3">
      <c r="D264"/>
      <c r="I264" s="96" t="s">
        <v>226</v>
      </c>
      <c r="K264" s="72">
        <v>369264.79051298136</v>
      </c>
      <c r="L264" s="94" t="s">
        <v>115</v>
      </c>
      <c r="M264" s="100">
        <v>170.44</v>
      </c>
      <c r="N264" s="94" t="s">
        <v>65</v>
      </c>
      <c r="O264" s="119">
        <v>62937490.89503254</v>
      </c>
    </row>
    <row r="265" spans="1:18" x14ac:dyDescent="0.3">
      <c r="D265"/>
      <c r="E265"/>
      <c r="F265" s="84" t="s">
        <v>227</v>
      </c>
      <c r="O265" s="128">
        <v>145283612.24730939</v>
      </c>
      <c r="Q265" s="96" t="s">
        <v>118</v>
      </c>
      <c r="R265" s="102">
        <v>145283612.24730939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14528361.224730939</v>
      </c>
      <c r="Q267" s="96" t="s">
        <v>118</v>
      </c>
      <c r="R267" s="72">
        <v>14528361.224730939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145283612.24730939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10169852.857311659</v>
      </c>
      <c r="Q271" s="96" t="s">
        <v>118</v>
      </c>
      <c r="R271" s="143">
        <v>10169852.857311659</v>
      </c>
    </row>
    <row r="272" spans="1:18" x14ac:dyDescent="0.3">
      <c r="D272"/>
      <c r="E272" s="84" t="s">
        <v>230</v>
      </c>
      <c r="F272"/>
      <c r="R272" s="102">
        <v>169981826.32935199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292272623.42205417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7306815.5855513541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288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26863000</v>
      </c>
      <c r="H10" s="10"/>
      <c r="I10" s="5"/>
      <c r="J10" s="5"/>
    </row>
    <row r="11" spans="1:10" x14ac:dyDescent="0.3">
      <c r="A11" s="5"/>
      <c r="B11" s="9" t="s">
        <v>281</v>
      </c>
      <c r="C11" s="9"/>
      <c r="D11" s="9"/>
      <c r="E11" s="9"/>
      <c r="F11" s="9"/>
      <c r="G11" s="65">
        <v>9155000</v>
      </c>
      <c r="H11" s="10"/>
      <c r="I11" s="15"/>
      <c r="J11" s="5"/>
    </row>
    <row r="12" spans="1:10" x14ac:dyDescent="0.3">
      <c r="A12" s="5"/>
      <c r="B12" s="16" t="s">
        <v>282</v>
      </c>
      <c r="C12" s="9"/>
      <c r="D12" s="9"/>
      <c r="E12" s="9"/>
      <c r="F12" s="17" t="s">
        <v>8</v>
      </c>
      <c r="G12" s="18">
        <v>17708000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8550000</v>
      </c>
      <c r="H15" s="10"/>
      <c r="I15" s="15"/>
      <c r="J15" s="5"/>
    </row>
    <row r="16" spans="1:10" x14ac:dyDescent="0.3">
      <c r="A16" s="5"/>
      <c r="B16" s="9" t="s">
        <v>281</v>
      </c>
      <c r="C16" s="9"/>
      <c r="D16" s="9"/>
      <c r="E16" s="9"/>
      <c r="F16" s="9"/>
      <c r="G16" s="65">
        <v>2914000</v>
      </c>
      <c r="H16" s="10"/>
      <c r="I16" s="15"/>
      <c r="J16" s="5"/>
    </row>
    <row r="17" spans="1:10" x14ac:dyDescent="0.3">
      <c r="A17" s="5"/>
      <c r="B17" s="16" t="s">
        <v>282</v>
      </c>
      <c r="C17" s="9"/>
      <c r="D17" s="9"/>
      <c r="E17" s="9"/>
      <c r="F17" s="17" t="s">
        <v>10</v>
      </c>
      <c r="G17" s="18">
        <v>5636000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8370000</v>
      </c>
      <c r="H20" s="10"/>
      <c r="I20" s="19"/>
      <c r="J20" s="5"/>
    </row>
    <row r="21" spans="1:10" x14ac:dyDescent="0.3">
      <c r="A21" s="5"/>
      <c r="B21" s="9" t="s">
        <v>283</v>
      </c>
      <c r="C21" s="9"/>
      <c r="D21" s="9"/>
      <c r="E21" s="9"/>
      <c r="F21" s="9"/>
      <c r="G21" s="65">
        <v>2426000</v>
      </c>
      <c r="H21" s="10"/>
      <c r="I21" s="5"/>
      <c r="J21" s="5"/>
    </row>
    <row r="22" spans="1:10" x14ac:dyDescent="0.3">
      <c r="A22" s="5"/>
      <c r="B22" s="16" t="s">
        <v>284</v>
      </c>
      <c r="C22" s="9"/>
      <c r="D22" s="9"/>
      <c r="E22" s="9"/>
      <c r="F22" s="17" t="s">
        <v>15</v>
      </c>
      <c r="G22" s="18">
        <v>5944000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19646000</v>
      </c>
      <c r="H25" s="21"/>
      <c r="I25" s="7"/>
      <c r="J25" s="7"/>
    </row>
    <row r="26" spans="1:10" x14ac:dyDescent="0.3">
      <c r="A26" s="9"/>
      <c r="B26" s="9" t="s">
        <v>285</v>
      </c>
      <c r="C26" s="9"/>
      <c r="D26" s="9"/>
      <c r="E26" s="9"/>
      <c r="F26" s="20"/>
      <c r="G26" s="67">
        <v>10568000</v>
      </c>
      <c r="H26" s="10"/>
      <c r="I26" s="22"/>
      <c r="J26" s="22"/>
    </row>
    <row r="27" spans="1:10" ht="15" thickBot="1" x14ac:dyDescent="0.35">
      <c r="A27" s="9"/>
      <c r="B27" s="16" t="s">
        <v>286</v>
      </c>
      <c r="C27" s="8"/>
      <c r="D27" s="8"/>
      <c r="E27" s="8"/>
      <c r="F27" s="17" t="s">
        <v>20</v>
      </c>
      <c r="G27" s="68">
        <v>9078000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38366000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38366000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38366000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25063000</v>
      </c>
      <c r="H36" s="28" t="s">
        <v>29</v>
      </c>
      <c r="I36" s="45">
        <v>31765551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63429000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8102.9197050000002</v>
      </c>
      <c r="H45" s="55"/>
      <c r="I45" s="55">
        <v>8062.2535625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459.20229674999996</v>
      </c>
      <c r="H46" s="55"/>
      <c r="I46" s="55">
        <v>473.32035974999997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1623.165</v>
      </c>
      <c r="H47" s="55"/>
      <c r="I47" s="55">
        <v>1631.8937500000002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681000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46907.515679852055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7827.9191093132022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1.7608246015076649E-2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1.72803297124044E-2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1.7444287863740526E-2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8" priority="18" stopIfTrue="1" operator="equal">
      <formula>0</formula>
    </cfRule>
  </conditionalFormatting>
  <conditionalFormatting sqref="G39">
    <cfRule type="expression" dxfId="187" priority="19" stopIfTrue="1">
      <formula>#REF!&gt;($G$29)</formula>
    </cfRule>
    <cfRule type="cellIs" dxfId="186" priority="20" stopIfTrue="1" operator="lessThanOrEqual">
      <formula>$G$29</formula>
    </cfRule>
  </conditionalFormatting>
  <conditionalFormatting sqref="G30">
    <cfRule type="expression" dxfId="185" priority="15">
      <formula>G30=0</formula>
    </cfRule>
  </conditionalFormatting>
  <conditionalFormatting sqref="B30">
    <cfRule type="expression" dxfId="184" priority="14">
      <formula>G30=0</formula>
    </cfRule>
  </conditionalFormatting>
  <conditionalFormatting sqref="B33">
    <cfRule type="expression" dxfId="183" priority="11">
      <formula>G33=0</formula>
    </cfRule>
  </conditionalFormatting>
  <conditionalFormatting sqref="B34">
    <cfRule type="expression" dxfId="182" priority="21">
      <formula>G34=0</formula>
    </cfRule>
  </conditionalFormatting>
  <conditionalFormatting sqref="G34">
    <cfRule type="expression" dxfId="181" priority="12">
      <formula>G34=0</formula>
    </cfRule>
  </conditionalFormatting>
  <conditionalFormatting sqref="B35">
    <cfRule type="expression" dxfId="180" priority="10">
      <formula>G33+G34=0</formula>
    </cfRule>
  </conditionalFormatting>
  <conditionalFormatting sqref="G35">
    <cfRule type="expression" dxfId="179" priority="9">
      <formula>G33+G34=0</formula>
    </cfRule>
  </conditionalFormatting>
  <conditionalFormatting sqref="B31:G31">
    <cfRule type="expression" dxfId="178" priority="16" stopIfTrue="1">
      <formula>$G$31&lt;=$G$29</formula>
    </cfRule>
    <cfRule type="expression" dxfId="177" priority="17">
      <formula>$G$31&gt;$G$29</formula>
    </cfRule>
  </conditionalFormatting>
  <conditionalFormatting sqref="G33">
    <cfRule type="expression" dxfId="176" priority="4" stopIfTrue="1">
      <formula>G33=0</formula>
    </cfRule>
    <cfRule type="expression" dxfId="175" priority="13">
      <formula>G34=0</formula>
    </cfRule>
  </conditionalFormatting>
  <conditionalFormatting sqref="C30">
    <cfRule type="expression" dxfId="174" priority="8">
      <formula>G30=0</formula>
    </cfRule>
  </conditionalFormatting>
  <conditionalFormatting sqref="D30">
    <cfRule type="expression" dxfId="173" priority="7">
      <formula>G30=0</formula>
    </cfRule>
  </conditionalFormatting>
  <conditionalFormatting sqref="E30">
    <cfRule type="expression" dxfId="172" priority="6">
      <formula>G30=0</formula>
    </cfRule>
  </conditionalFormatting>
  <conditionalFormatting sqref="F30">
    <cfRule type="expression" dxfId="171" priority="5">
      <formula>G30=0</formula>
    </cfRule>
  </conditionalFormatting>
  <conditionalFormatting sqref="I36">
    <cfRule type="expression" dxfId="170" priority="2">
      <formula>$G$36*1.05&gt;$I$36</formula>
    </cfRule>
    <cfRule type="expression" dxfId="169" priority="3">
      <formula>$I$36&lt;($G$36*1.05)</formula>
    </cfRule>
  </conditionalFormatting>
  <conditionalFormatting sqref="G56:G58">
    <cfRule type="cellIs" dxfId="16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Washington County&amp;C&amp;7Department of Education&amp;R&amp;7&amp;D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901</v>
      </c>
    </row>
    <row r="5" spans="1:20" x14ac:dyDescent="0.3">
      <c r="A5"/>
      <c r="D5" s="77" t="s">
        <v>287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2323.7986000000001</v>
      </c>
      <c r="L12" s="92" t="s">
        <v>64</v>
      </c>
      <c r="M12" s="93">
        <v>20</v>
      </c>
      <c r="N12" s="94" t="s">
        <v>65</v>
      </c>
      <c r="O12" s="95">
        <v>116.18993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1745.42</v>
      </c>
      <c r="L13" s="92" t="s">
        <v>64</v>
      </c>
      <c r="M13" s="93">
        <v>25</v>
      </c>
      <c r="N13" s="94" t="s">
        <v>65</v>
      </c>
      <c r="O13" s="95">
        <v>69.816800000000001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1693.038321</v>
      </c>
      <c r="L14" s="92" t="s">
        <v>64</v>
      </c>
      <c r="M14" s="93">
        <v>25</v>
      </c>
      <c r="N14" s="94" t="s">
        <v>65</v>
      </c>
      <c r="O14" s="95">
        <v>67.721532840000009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1526.6308497500002</v>
      </c>
      <c r="L15" s="92" t="s">
        <v>64</v>
      </c>
      <c r="M15" s="95">
        <v>22.083333333333332</v>
      </c>
      <c r="N15" s="94" t="s">
        <v>65</v>
      </c>
      <c r="O15" s="95">
        <v>69.130453573584916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261.68707924999995</v>
      </c>
      <c r="L16" s="92" t="s">
        <v>64</v>
      </c>
      <c r="M16" s="95">
        <v>16.666666666666668</v>
      </c>
      <c r="N16" s="94" t="s">
        <v>65</v>
      </c>
      <c r="O16" s="95">
        <v>15.701224754999998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531.98250000000007</v>
      </c>
      <c r="L18" s="92" t="s">
        <v>64</v>
      </c>
      <c r="M18" s="93">
        <v>91</v>
      </c>
      <c r="N18" s="94" t="s">
        <v>65</v>
      </c>
      <c r="O18" s="95">
        <v>5.8459615384615393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371.50624999999997</v>
      </c>
      <c r="L19" s="92" t="s">
        <v>64</v>
      </c>
      <c r="M19" s="93">
        <v>58.5</v>
      </c>
      <c r="N19" s="94" t="s">
        <v>65</v>
      </c>
      <c r="O19" s="95">
        <v>6.350534188034187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138.03625</v>
      </c>
      <c r="L20" s="92" t="s">
        <v>64</v>
      </c>
      <c r="M20" s="93">
        <v>58.5</v>
      </c>
      <c r="N20" s="94" t="s">
        <v>65</v>
      </c>
      <c r="O20" s="95">
        <v>2.3595940170940168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94.064999999999998</v>
      </c>
      <c r="L21" s="92" t="s">
        <v>64</v>
      </c>
      <c r="M21" s="93">
        <v>16.5</v>
      </c>
      <c r="N21" s="94" t="s">
        <v>65</v>
      </c>
      <c r="O21" s="95">
        <v>5.7009090909090911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43.512500000000003</v>
      </c>
      <c r="L22" s="92" t="s">
        <v>64</v>
      </c>
      <c r="M22" s="93">
        <v>16.5</v>
      </c>
      <c r="N22" s="94" t="s">
        <v>65</v>
      </c>
      <c r="O22" s="95">
        <v>2.6371212121212122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17.987499999999997</v>
      </c>
      <c r="L23" s="92" t="s">
        <v>64</v>
      </c>
      <c r="M23" s="93">
        <v>16.5</v>
      </c>
      <c r="N23" s="94" t="s">
        <v>65</v>
      </c>
      <c r="O23" s="95">
        <v>1.0901515151515149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67.583749999999995</v>
      </c>
      <c r="L24" s="92" t="s">
        <v>64</v>
      </c>
      <c r="M24" s="93">
        <v>8.5</v>
      </c>
      <c r="N24" s="94" t="s">
        <v>65</v>
      </c>
      <c r="O24" s="95">
        <v>7.9510294117647051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9.9124999999999996</v>
      </c>
      <c r="L25" s="92" t="s">
        <v>64</v>
      </c>
      <c r="M25" s="93">
        <v>8.5</v>
      </c>
      <c r="N25" s="94" t="s">
        <v>65</v>
      </c>
      <c r="O25" s="95">
        <v>1.1661764705882351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5.0262500000000001</v>
      </c>
      <c r="L27" s="92" t="s">
        <v>64</v>
      </c>
      <c r="M27" s="93">
        <v>8.5</v>
      </c>
      <c r="N27" s="94" t="s">
        <v>65</v>
      </c>
      <c r="O27" s="95">
        <v>0.59132352941176469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387</v>
      </c>
      <c r="L28" s="92" t="s">
        <v>64</v>
      </c>
      <c r="M28" s="72">
        <v>20</v>
      </c>
      <c r="N28" s="94" t="s">
        <v>65</v>
      </c>
      <c r="O28" s="95">
        <v>19.350000000000001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387</v>
      </c>
      <c r="L29" s="92" t="s">
        <v>64</v>
      </c>
      <c r="M29" s="72">
        <v>200</v>
      </c>
      <c r="N29" s="94" t="s">
        <v>65</v>
      </c>
      <c r="O29" s="95">
        <v>1.9350000000000001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4069.2186000000002</v>
      </c>
      <c r="L31" s="92" t="s">
        <v>64</v>
      </c>
      <c r="M31" s="72">
        <v>525</v>
      </c>
      <c r="N31" s="94" t="s">
        <v>65</v>
      </c>
      <c r="O31" s="95">
        <v>7.7508925714285715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4069.2186000000002</v>
      </c>
      <c r="L33" s="92" t="s">
        <v>64</v>
      </c>
      <c r="M33" s="72">
        <v>525</v>
      </c>
      <c r="N33" s="94" t="s">
        <v>65</v>
      </c>
      <c r="O33" s="95">
        <v>7.7508925714285715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2926.0686000000001</v>
      </c>
      <c r="L35" s="92" t="s">
        <v>64</v>
      </c>
      <c r="M35" s="72">
        <v>350</v>
      </c>
      <c r="N35" s="94" t="s">
        <v>65</v>
      </c>
      <c r="O35" s="95">
        <v>8.3601960000000002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1143.1500000000001</v>
      </c>
      <c r="L36" s="92" t="s">
        <v>64</v>
      </c>
      <c r="M36" s="72">
        <v>265</v>
      </c>
      <c r="N36" s="94" t="s">
        <v>65</v>
      </c>
      <c r="O36" s="95">
        <v>4.3137735849056611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3.5272000000000001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4069.2186000000002</v>
      </c>
      <c r="L41" s="92" t="s">
        <v>64</v>
      </c>
      <c r="M41" s="72">
        <v>500</v>
      </c>
      <c r="N41" s="92" t="s">
        <v>65</v>
      </c>
      <c r="O41" s="95">
        <v>8.1384372000000003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3481.3562500000003</v>
      </c>
      <c r="L42" s="92" t="s">
        <v>64</v>
      </c>
      <c r="M42" s="72">
        <v>350</v>
      </c>
      <c r="N42" s="92" t="s">
        <v>65</v>
      </c>
      <c r="O42" s="95">
        <v>9.9467321428571438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2.7739108545454552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8.6282548500000011</v>
      </c>
      <c r="Q45" s="97"/>
    </row>
    <row r="46" spans="1:21" x14ac:dyDescent="0.3">
      <c r="C46">
        <v>16</v>
      </c>
      <c r="G46" s="84"/>
      <c r="H46" s="84" t="s">
        <v>102</v>
      </c>
      <c r="K46" s="72">
        <v>1279.6125</v>
      </c>
      <c r="L46" s="92" t="s">
        <v>64</v>
      </c>
      <c r="M46" s="72">
        <v>750</v>
      </c>
      <c r="N46" s="94" t="s">
        <v>65</v>
      </c>
      <c r="O46" s="95">
        <v>1.7061499999999998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261.68707924999995</v>
      </c>
      <c r="L47" s="92" t="s">
        <v>64</v>
      </c>
      <c r="M47" s="72">
        <v>1000</v>
      </c>
      <c r="N47" s="94" t="s">
        <v>65</v>
      </c>
      <c r="O47" s="95">
        <v>0.26168707924999995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1279.6125</v>
      </c>
      <c r="L48" s="92" t="s">
        <v>64</v>
      </c>
      <c r="M48" s="72">
        <v>600</v>
      </c>
      <c r="N48" s="94" t="s">
        <v>65</v>
      </c>
      <c r="O48" s="95">
        <v>2.1326874999999998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6.0816000000000008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3.8141274250000006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3.0513019400000005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496.27558586153646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25952235.487043187</v>
      </c>
      <c r="Q63" s="96" t="s">
        <v>118</v>
      </c>
      <c r="R63" s="102">
        <v>25952235.487043187</v>
      </c>
      <c r="S63" s="96" t="s">
        <v>119</v>
      </c>
      <c r="T63" s="103">
        <v>25952235.487043187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0.65920613737704192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17107872.911713134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25952235.487043187</v>
      </c>
      <c r="Q69" s="96" t="s">
        <v>118</v>
      </c>
      <c r="R69" s="102">
        <v>25952235.487043187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4380737.3502128897</v>
      </c>
      <c r="P71" s="109"/>
      <c r="Q71" s="96" t="s">
        <v>118</v>
      </c>
      <c r="R71" s="112">
        <v>4380737.3502128897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496.27558586153646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3879572.0035417681</v>
      </c>
      <c r="P75" s="115"/>
      <c r="Q75" s="96" t="s">
        <v>118</v>
      </c>
      <c r="R75" s="116">
        <v>3879572.0035417681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8260309.3537546583</v>
      </c>
      <c r="S77" s="96" t="s">
        <v>119</v>
      </c>
      <c r="T77" s="103">
        <v>8260309.3537546583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0.65920613737704192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5445246.6226280574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7628.2548500000012</v>
      </c>
      <c r="L83" s="92" t="s">
        <v>64</v>
      </c>
      <c r="M83" s="72">
        <v>3000</v>
      </c>
      <c r="N83" s="94" t="s">
        <v>65</v>
      </c>
      <c r="O83" s="119">
        <v>2.542751616666667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132970.6530419667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132970.6530419667</v>
      </c>
      <c r="P87" s="100"/>
      <c r="Q87" s="96" t="s">
        <v>118</v>
      </c>
      <c r="R87" s="102">
        <v>132970.6530419667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22445.446233483977</v>
      </c>
      <c r="Q89" s="96" t="s">
        <v>118</v>
      </c>
      <c r="R89" s="72">
        <v>22445.446233483977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4069.2186000000002</v>
      </c>
      <c r="L93" s="92" t="s">
        <v>64</v>
      </c>
      <c r="M93" s="72">
        <v>75</v>
      </c>
      <c r="N93" s="94" t="s">
        <v>65</v>
      </c>
      <c r="O93" s="95">
        <v>54.256247999999999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121.00874999999999</v>
      </c>
      <c r="L95" s="92" t="s">
        <v>64</v>
      </c>
      <c r="M95" s="72">
        <v>60</v>
      </c>
      <c r="N95" s="94" t="s">
        <v>65</v>
      </c>
      <c r="O95" s="95">
        <v>2.0168124999999999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59.2730605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1541099.5730000001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1541099.5730000001</v>
      </c>
      <c r="P103"/>
      <c r="Q103" s="96" t="s">
        <v>118</v>
      </c>
      <c r="R103" s="102">
        <v>1541099.5730000001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243801.95244860003</v>
      </c>
      <c r="P105"/>
      <c r="Q105" s="96" t="s">
        <v>118</v>
      </c>
      <c r="R105" s="102">
        <v>243801.95244860003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61.815812116666663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451021.51741861721</v>
      </c>
      <c r="P110" s="115"/>
      <c r="Q110" s="96" t="s">
        <v>118</v>
      </c>
      <c r="R110" s="126">
        <v>451021.51741861721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2391339.1421426679</v>
      </c>
      <c r="S112" s="96" t="s">
        <v>119</v>
      </c>
      <c r="T112" s="124">
        <v>2391339.1421426679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2080</v>
      </c>
      <c r="L116" s="94" t="s">
        <v>115</v>
      </c>
      <c r="M116" s="100">
        <v>1009.75</v>
      </c>
      <c r="N116" s="94" t="s">
        <v>65</v>
      </c>
      <c r="O116" s="127">
        <v>2100280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7628.2548500000012</v>
      </c>
      <c r="L118" s="94" t="s">
        <v>115</v>
      </c>
      <c r="M118" s="100">
        <v>66</v>
      </c>
      <c r="N118" s="94" t="s">
        <v>65</v>
      </c>
      <c r="O118" s="127">
        <v>503464.82010000007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7628.2548500000012</v>
      </c>
      <c r="L120" s="94" t="s">
        <v>115</v>
      </c>
      <c r="M120" s="100">
        <v>4</v>
      </c>
      <c r="N120" s="94" t="s">
        <v>65</v>
      </c>
      <c r="O120" s="128">
        <v>30513.019400000005</v>
      </c>
      <c r="T120" s="110"/>
    </row>
    <row r="121" spans="1:20" x14ac:dyDescent="0.3">
      <c r="A121" s="72">
        <v>10</v>
      </c>
      <c r="G121" s="96" t="s">
        <v>153</v>
      </c>
      <c r="K121" s="72">
        <v>3481.3562500000003</v>
      </c>
      <c r="L121" s="94" t="s">
        <v>115</v>
      </c>
      <c r="M121" s="100">
        <v>37.75</v>
      </c>
      <c r="N121" s="94" t="s">
        <v>65</v>
      </c>
      <c r="O121" s="128">
        <v>131421.19843750002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7628.2548500000012</v>
      </c>
      <c r="L123" s="94" t="s">
        <v>115</v>
      </c>
      <c r="M123" s="100">
        <v>14</v>
      </c>
      <c r="N123" s="94" t="s">
        <v>65</v>
      </c>
      <c r="O123" s="128">
        <v>106795.56790000002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7628.2548500000012</v>
      </c>
      <c r="L125" s="94" t="s">
        <v>115</v>
      </c>
      <c r="M125" s="100">
        <v>85</v>
      </c>
      <c r="N125" s="94" t="s">
        <v>65</v>
      </c>
      <c r="O125" s="128">
        <v>648401.66225000005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7366.5677707500008</v>
      </c>
      <c r="L127" s="94" t="s">
        <v>115</v>
      </c>
      <c r="M127" s="100">
        <v>108.25</v>
      </c>
      <c r="N127" s="94" t="s">
        <v>65</v>
      </c>
      <c r="O127" s="128">
        <v>797430.96118368756</v>
      </c>
      <c r="T127" s="110"/>
    </row>
    <row r="128" spans="1:20" x14ac:dyDescent="0.3">
      <c r="F128" s="84"/>
      <c r="G128" s="72" t="s">
        <v>70</v>
      </c>
      <c r="K128" s="72">
        <v>261.68707924999995</v>
      </c>
      <c r="L128" s="94" t="s">
        <v>115</v>
      </c>
      <c r="M128" s="100">
        <v>170</v>
      </c>
      <c r="N128" s="94" t="s">
        <v>65</v>
      </c>
      <c r="O128" s="128">
        <v>44486.803472499989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1279.6125</v>
      </c>
      <c r="L129" s="94" t="s">
        <v>115</v>
      </c>
      <c r="M129" s="100">
        <v>41.75</v>
      </c>
      <c r="N129" s="94" t="s">
        <v>65</v>
      </c>
      <c r="O129" s="128">
        <v>53423.821875000001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7366.5677707500008</v>
      </c>
      <c r="L131" s="94" t="s">
        <v>115</v>
      </c>
      <c r="M131" s="100">
        <v>93.25</v>
      </c>
      <c r="N131" s="94" t="s">
        <v>65</v>
      </c>
      <c r="O131" s="128">
        <v>686932.44462243759</v>
      </c>
      <c r="T131" s="110"/>
    </row>
    <row r="132" spans="1:20" x14ac:dyDescent="0.3">
      <c r="F132" s="84"/>
      <c r="G132" s="72" t="s">
        <v>70</v>
      </c>
      <c r="K132" s="72">
        <v>261.68707924999995</v>
      </c>
      <c r="L132" s="94" t="s">
        <v>115</v>
      </c>
      <c r="M132" s="100">
        <v>164.75</v>
      </c>
      <c r="N132" s="94" t="s">
        <v>65</v>
      </c>
      <c r="O132" s="128">
        <v>43112.946306437494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1279.6125</v>
      </c>
      <c r="L133" s="94" t="s">
        <v>115</v>
      </c>
      <c r="M133" s="100">
        <v>25</v>
      </c>
      <c r="N133" s="94" t="s">
        <v>65</v>
      </c>
      <c r="O133" s="128">
        <v>31990.3125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7366.5677707500008</v>
      </c>
      <c r="L135" s="94" t="s">
        <v>115</v>
      </c>
      <c r="M135" s="100">
        <v>16</v>
      </c>
      <c r="N135" s="94" t="s">
        <v>65</v>
      </c>
      <c r="O135" s="128">
        <v>117865.08433200001</v>
      </c>
      <c r="T135" s="110"/>
    </row>
    <row r="136" spans="1:20" x14ac:dyDescent="0.3">
      <c r="F136" s="84"/>
      <c r="G136" s="72" t="s">
        <v>70</v>
      </c>
      <c r="K136" s="72">
        <v>261.68707924999995</v>
      </c>
      <c r="L136" s="94" t="s">
        <v>115</v>
      </c>
      <c r="M136" s="100">
        <v>50.5</v>
      </c>
      <c r="N136" s="94" t="s">
        <v>65</v>
      </c>
      <c r="O136" s="128">
        <v>13215.197502124998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1279.6125</v>
      </c>
      <c r="L137" s="94" t="s">
        <v>115</v>
      </c>
      <c r="M137" s="100">
        <v>17.25</v>
      </c>
      <c r="N137" s="94" t="s">
        <v>65</v>
      </c>
      <c r="O137" s="128">
        <v>22073.315624999999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558.90750000000003</v>
      </c>
      <c r="L139" s="94" t="s">
        <v>115</v>
      </c>
      <c r="M139" s="100">
        <v>89.04</v>
      </c>
      <c r="N139" s="94" t="s">
        <v>65</v>
      </c>
      <c r="O139" s="128">
        <v>49765.123800000008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65.421769812499988</v>
      </c>
      <c r="L140" s="94" t="s">
        <v>115</v>
      </c>
      <c r="M140" s="100">
        <v>19.329999999999998</v>
      </c>
      <c r="N140" s="94" t="s">
        <v>65</v>
      </c>
      <c r="O140" s="128">
        <v>1264.6028104756247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7628.2548500000012</v>
      </c>
      <c r="L144" s="94" t="s">
        <v>115</v>
      </c>
      <c r="M144" s="100">
        <v>41.549707365177262</v>
      </c>
      <c r="N144" s="94" t="s">
        <v>65</v>
      </c>
      <c r="O144" s="129">
        <v>316951.75672449422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5699388.6388416588</v>
      </c>
      <c r="Q146" s="96" t="s">
        <v>168</v>
      </c>
      <c r="R146"/>
      <c r="T146" s="126">
        <v>5699388.6388416588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8090727.7809843272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0.7101025032458963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5745246.0503580868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0.48491324174998962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60711.137867098703</v>
      </c>
      <c r="Q157" s="96" t="s">
        <v>118</v>
      </c>
      <c r="R157" s="102">
        <v>60711.137867098703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10248.040071966261</v>
      </c>
      <c r="P159" s="109"/>
      <c r="Q159" s="96" t="s">
        <v>118</v>
      </c>
      <c r="R159" s="134">
        <v>10248.040071966261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7628.2548500000012</v>
      </c>
      <c r="L161" s="92" t="s">
        <v>64</v>
      </c>
      <c r="M161" s="72">
        <v>6400</v>
      </c>
      <c r="N161" s="94"/>
      <c r="O161" s="135">
        <v>2.1919148203125003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114623.99361342189</v>
      </c>
      <c r="P164" s="109"/>
      <c r="Q164" s="96" t="s">
        <v>118</v>
      </c>
      <c r="R164" s="102">
        <v>114623.99361342189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19348.530121945616</v>
      </c>
      <c r="P166" s="109"/>
      <c r="Q166" s="96" t="s">
        <v>118</v>
      </c>
      <c r="R166" s="134">
        <v>19348.530121945616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2.6768280620624898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29296.073603503999</v>
      </c>
      <c r="P170" s="115"/>
      <c r="Q170" s="96" t="s">
        <v>118</v>
      </c>
      <c r="R170" s="134">
        <v>29296.073603503999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8.6282548500000011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403802.32698000007</v>
      </c>
      <c r="Q176" s="96" t="s">
        <v>118</v>
      </c>
      <c r="R176" s="124">
        <v>403802.32698000007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63881.528128236016</v>
      </c>
      <c r="P178" s="109"/>
      <c r="Q178" s="96" t="s">
        <v>118</v>
      </c>
      <c r="R178" s="134">
        <v>63881.528128236016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21.116368613333332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772859.09124799992</v>
      </c>
      <c r="Q184" s="96" t="s">
        <v>118</v>
      </c>
      <c r="R184" s="124">
        <v>772859.09124799992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122266.30823543359</v>
      </c>
      <c r="P186" s="109"/>
      <c r="Q186" s="96" t="s">
        <v>118</v>
      </c>
      <c r="R186" s="134">
        <v>122266.30823543359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856394.93335712689</v>
      </c>
      <c r="L189" s="92" t="s">
        <v>64</v>
      </c>
      <c r="M189" s="72">
        <v>22376</v>
      </c>
      <c r="N189" s="94" t="s">
        <v>65</v>
      </c>
      <c r="O189" s="137">
        <v>38.27292337134103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1071641.8543975488</v>
      </c>
      <c r="Q192" s="96" t="s">
        <v>118</v>
      </c>
      <c r="R192" s="124">
        <v>1071641.8543975488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169533.74136569223</v>
      </c>
      <c r="P194" s="109"/>
      <c r="Q194" s="96" t="s">
        <v>118</v>
      </c>
      <c r="R194" s="134">
        <v>169533.74136569223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68.017546834674363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496270.71349590045</v>
      </c>
      <c r="P198" s="115"/>
      <c r="Q198" s="96" t="s">
        <v>118</v>
      </c>
      <c r="R198" s="126">
        <v>496270.71349590045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3334483.3391287476</v>
      </c>
      <c r="S200" s="96" t="s">
        <v>119</v>
      </c>
      <c r="T200" s="102">
        <v>3334483.3391287476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7628.2548500000012</v>
      </c>
      <c r="L206" s="94" t="s">
        <v>115</v>
      </c>
      <c r="M206" s="100">
        <v>26.5</v>
      </c>
      <c r="N206" s="94" t="s">
        <v>65</v>
      </c>
      <c r="O206" s="120">
        <v>202148.75352500004</v>
      </c>
      <c r="Q206" s="96" t="s">
        <v>118</v>
      </c>
      <c r="R206" s="72">
        <v>202148.75352500004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1987413.3600840552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856394.93335712689</v>
      </c>
      <c r="L210" s="94" t="s">
        <v>115</v>
      </c>
      <c r="M210" s="100">
        <v>3.92</v>
      </c>
      <c r="N210" s="94" t="s">
        <v>65</v>
      </c>
      <c r="O210" s="128">
        <v>3357068.1387599371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894336.01203782484</v>
      </c>
    </row>
    <row r="214" spans="1:18" x14ac:dyDescent="0.3">
      <c r="G214"/>
      <c r="H214" s="72" t="s">
        <v>193</v>
      </c>
      <c r="I214"/>
      <c r="O214" s="119">
        <v>2014240.8832559623</v>
      </c>
    </row>
    <row r="215" spans="1:18" x14ac:dyDescent="0.3">
      <c r="G215"/>
      <c r="H215" s="72" t="s">
        <v>194</v>
      </c>
      <c r="I215"/>
      <c r="O215" s="100">
        <v>2908576.8952937871</v>
      </c>
      <c r="Q215" s="96" t="s">
        <v>118</v>
      </c>
      <c r="R215" s="72">
        <v>2908576.8952937871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2908576.8952937871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460136.86483547714</v>
      </c>
      <c r="Q221" s="96" t="s">
        <v>118</v>
      </c>
      <c r="R221" s="124">
        <v>460136.86483547714</v>
      </c>
    </row>
    <row r="222" spans="1:18" ht="3.9" customHeight="1" x14ac:dyDescent="0.3"/>
    <row r="223" spans="1:18" x14ac:dyDescent="0.3">
      <c r="H223" s="72" t="s">
        <v>197</v>
      </c>
      <c r="O223" s="100">
        <v>2908576.8952937871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624776.81319834408</v>
      </c>
      <c r="Q225" s="96" t="s">
        <v>118</v>
      </c>
      <c r="R225" s="124">
        <v>624776.81319834408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1093077.3480462304</v>
      </c>
      <c r="Q228" s="97"/>
    </row>
    <row r="229" spans="1:22" x14ac:dyDescent="0.3">
      <c r="H229" s="72" t="s">
        <v>204</v>
      </c>
      <c r="I229"/>
      <c r="O229" s="119">
        <v>1342827.2555039749</v>
      </c>
      <c r="Q229" s="97"/>
    </row>
    <row r="230" spans="1:22" x14ac:dyDescent="0.3">
      <c r="H230" s="72" t="s">
        <v>205</v>
      </c>
      <c r="I230"/>
      <c r="O230" s="100">
        <v>2435904.603550205</v>
      </c>
      <c r="Q230" s="96" t="s">
        <v>118</v>
      </c>
      <c r="R230" s="72">
        <v>2435904.603550205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6755132.2503822502</v>
      </c>
      <c r="Q233" s="96" t="s">
        <v>118</v>
      </c>
      <c r="R233" s="143">
        <v>6755132.2503822502</v>
      </c>
    </row>
    <row r="234" spans="1:22" ht="6.75" customHeight="1" x14ac:dyDescent="0.3"/>
    <row r="235" spans="1:22" x14ac:dyDescent="0.3">
      <c r="E235" s="84" t="s">
        <v>208</v>
      </c>
      <c r="R235" s="102">
        <v>13386676.180785064</v>
      </c>
      <c r="S235" s="96" t="s">
        <v>119</v>
      </c>
      <c r="T235" s="144">
        <v>13386676.180785064</v>
      </c>
    </row>
    <row r="237" spans="1:22" x14ac:dyDescent="0.3">
      <c r="D237" s="84" t="s">
        <v>209</v>
      </c>
      <c r="T237" s="102">
        <v>16721159.519913811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0.4620890484389365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7726664.6913526375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36025030.276051916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2956.1718720506046</v>
      </c>
      <c r="L256" s="94" t="s">
        <v>115</v>
      </c>
      <c r="M256" s="72">
        <v>100</v>
      </c>
      <c r="N256" s="94" t="s">
        <v>65</v>
      </c>
      <c r="O256" s="95">
        <v>295617.18720506044</v>
      </c>
    </row>
    <row r="257" spans="1:18" x14ac:dyDescent="0.3">
      <c r="A257" s="72">
        <v>3</v>
      </c>
      <c r="D257"/>
      <c r="I257" s="96" t="s">
        <v>221</v>
      </c>
      <c r="K257" s="72">
        <v>2329.6520490677526</v>
      </c>
      <c r="L257" s="94" t="s">
        <v>115</v>
      </c>
      <c r="M257" s="72">
        <v>110</v>
      </c>
      <c r="N257" s="94" t="s">
        <v>65</v>
      </c>
      <c r="O257" s="95">
        <v>256261.7253974528</v>
      </c>
    </row>
    <row r="258" spans="1:18" x14ac:dyDescent="0.3">
      <c r="A258" s="72">
        <v>4</v>
      </c>
      <c r="D258"/>
      <c r="I258" s="96" t="s">
        <v>94</v>
      </c>
      <c r="K258" s="72">
        <v>2342.4309288816439</v>
      </c>
      <c r="L258" s="94" t="s">
        <v>115</v>
      </c>
      <c r="M258" s="72">
        <v>130</v>
      </c>
      <c r="N258" s="94" t="s">
        <v>65</v>
      </c>
      <c r="O258" s="119">
        <v>304516.02075461368</v>
      </c>
    </row>
    <row r="259" spans="1:18" x14ac:dyDescent="0.3">
      <c r="D259"/>
      <c r="E259" s="84" t="s">
        <v>222</v>
      </c>
      <c r="O259" s="128">
        <v>856394.93335712689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295617.18720506044</v>
      </c>
      <c r="L262" s="94" t="s">
        <v>115</v>
      </c>
      <c r="M262" s="100">
        <v>147.26</v>
      </c>
      <c r="N262" s="94" t="s">
        <v>65</v>
      </c>
      <c r="O262" s="95">
        <v>43532586.987817198</v>
      </c>
    </row>
    <row r="263" spans="1:18" x14ac:dyDescent="0.3">
      <c r="D263"/>
      <c r="I263" s="96" t="s">
        <v>225</v>
      </c>
      <c r="K263" s="72">
        <v>256261.7253974528</v>
      </c>
      <c r="L263" s="94" t="s">
        <v>115</v>
      </c>
      <c r="M263" s="100">
        <v>151.72</v>
      </c>
      <c r="N263" s="94" t="s">
        <v>65</v>
      </c>
      <c r="O263" s="95">
        <v>38880028.977301538</v>
      </c>
    </row>
    <row r="264" spans="1:18" x14ac:dyDescent="0.3">
      <c r="D264"/>
      <c r="I264" s="96" t="s">
        <v>226</v>
      </c>
      <c r="K264" s="72">
        <v>304516.02075461368</v>
      </c>
      <c r="L264" s="94" t="s">
        <v>115</v>
      </c>
      <c r="M264" s="100">
        <v>170.44</v>
      </c>
      <c r="N264" s="94" t="s">
        <v>65</v>
      </c>
      <c r="O264" s="119">
        <v>51901710.577416353</v>
      </c>
    </row>
    <row r="265" spans="1:18" x14ac:dyDescent="0.3">
      <c r="D265"/>
      <c r="E265"/>
      <c r="F265" s="84" t="s">
        <v>227</v>
      </c>
      <c r="O265" s="128">
        <v>134314326.5425351</v>
      </c>
      <c r="Q265" s="96" t="s">
        <v>118</v>
      </c>
      <c r="R265" s="102">
        <v>134314326.5425351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13431432.654253511</v>
      </c>
      <c r="Q267" s="96" t="s">
        <v>118</v>
      </c>
      <c r="R267" s="72">
        <v>13431432.654253511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134314326.5425351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9402002.8579774573</v>
      </c>
      <c r="Q271" s="96" t="s">
        <v>118</v>
      </c>
      <c r="R271" s="143">
        <v>9402002.8579774573</v>
      </c>
    </row>
    <row r="272" spans="1:18" x14ac:dyDescent="0.3">
      <c r="D272"/>
      <c r="E272" s="84" t="s">
        <v>230</v>
      </c>
      <c r="F272"/>
      <c r="R272" s="102">
        <v>157147762.05476606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270205290.01529002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6755132.2503822502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280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25952000</v>
      </c>
      <c r="H10" s="10"/>
      <c r="I10" s="5"/>
      <c r="J10" s="5"/>
    </row>
    <row r="11" spans="1:10" x14ac:dyDescent="0.3">
      <c r="A11" s="5"/>
      <c r="B11" s="9" t="s">
        <v>281</v>
      </c>
      <c r="C11" s="9"/>
      <c r="D11" s="9"/>
      <c r="E11" s="9"/>
      <c r="F11" s="9"/>
      <c r="G11" s="65">
        <v>8844000</v>
      </c>
      <c r="H11" s="10"/>
      <c r="I11" s="15"/>
      <c r="J11" s="5"/>
    </row>
    <row r="12" spans="1:10" x14ac:dyDescent="0.3">
      <c r="A12" s="5"/>
      <c r="B12" s="16" t="s">
        <v>282</v>
      </c>
      <c r="C12" s="9"/>
      <c r="D12" s="9"/>
      <c r="E12" s="9"/>
      <c r="F12" s="17" t="s">
        <v>8</v>
      </c>
      <c r="G12" s="18">
        <v>17108000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8260000</v>
      </c>
      <c r="H15" s="10"/>
      <c r="I15" s="15"/>
      <c r="J15" s="5"/>
    </row>
    <row r="16" spans="1:10" x14ac:dyDescent="0.3">
      <c r="A16" s="5"/>
      <c r="B16" s="9" t="s">
        <v>281</v>
      </c>
      <c r="C16" s="9"/>
      <c r="D16" s="9"/>
      <c r="E16" s="9"/>
      <c r="F16" s="9"/>
      <c r="G16" s="65">
        <v>2815000</v>
      </c>
      <c r="H16" s="10"/>
      <c r="I16" s="15"/>
      <c r="J16" s="5"/>
    </row>
    <row r="17" spans="1:10" x14ac:dyDescent="0.3">
      <c r="A17" s="5"/>
      <c r="B17" s="16" t="s">
        <v>282</v>
      </c>
      <c r="C17" s="9"/>
      <c r="D17" s="9"/>
      <c r="E17" s="9"/>
      <c r="F17" s="17" t="s">
        <v>10</v>
      </c>
      <c r="G17" s="18">
        <v>5445000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8091000</v>
      </c>
      <c r="H20" s="10"/>
      <c r="I20" s="19"/>
      <c r="J20" s="5"/>
    </row>
    <row r="21" spans="1:10" x14ac:dyDescent="0.3">
      <c r="A21" s="5"/>
      <c r="B21" s="9" t="s">
        <v>283</v>
      </c>
      <c r="C21" s="9"/>
      <c r="D21" s="9"/>
      <c r="E21" s="9"/>
      <c r="F21" s="9"/>
      <c r="G21" s="65">
        <v>2346000</v>
      </c>
      <c r="H21" s="10"/>
      <c r="I21" s="5"/>
      <c r="J21" s="5"/>
    </row>
    <row r="22" spans="1:10" x14ac:dyDescent="0.3">
      <c r="A22" s="5"/>
      <c r="B22" s="16" t="s">
        <v>284</v>
      </c>
      <c r="C22" s="9"/>
      <c r="D22" s="9"/>
      <c r="E22" s="9"/>
      <c r="F22" s="17" t="s">
        <v>15</v>
      </c>
      <c r="G22" s="18">
        <v>5745000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16721000</v>
      </c>
      <c r="H25" s="21"/>
      <c r="I25" s="7"/>
      <c r="J25" s="7"/>
    </row>
    <row r="26" spans="1:10" x14ac:dyDescent="0.3">
      <c r="A26" s="9"/>
      <c r="B26" s="9" t="s">
        <v>285</v>
      </c>
      <c r="C26" s="9"/>
      <c r="D26" s="9"/>
      <c r="E26" s="9"/>
      <c r="F26" s="20"/>
      <c r="G26" s="67">
        <v>8994000</v>
      </c>
      <c r="H26" s="10"/>
      <c r="I26" s="22"/>
      <c r="J26" s="22"/>
    </row>
    <row r="27" spans="1:10" ht="15" thickBot="1" x14ac:dyDescent="0.35">
      <c r="A27" s="9"/>
      <c r="B27" s="16" t="s">
        <v>286</v>
      </c>
      <c r="C27" s="8"/>
      <c r="D27" s="8"/>
      <c r="E27" s="8"/>
      <c r="F27" s="17" t="s">
        <v>20</v>
      </c>
      <c r="G27" s="68">
        <v>7727000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36025000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36025000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36025000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22999000</v>
      </c>
      <c r="H36" s="28" t="s">
        <v>29</v>
      </c>
      <c r="I36" s="45">
        <v>45130753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59024000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7628.2548500000012</v>
      </c>
      <c r="H45" s="55"/>
      <c r="I45" s="55">
        <v>7578.98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261.68707924999995</v>
      </c>
      <c r="H46" s="55"/>
      <c r="I46" s="55">
        <v>218.29025474999997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1279.6125</v>
      </c>
      <c r="H47" s="55"/>
      <c r="I47" s="55">
        <v>1289.37375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658000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55640.764936533684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7737.549565481545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1.7608246015076649E-2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1.72803297124044E-2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1.7444287863740526E-2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7" priority="18" stopIfTrue="1" operator="equal">
      <formula>0</formula>
    </cfRule>
  </conditionalFormatting>
  <conditionalFormatting sqref="G39">
    <cfRule type="expression" dxfId="166" priority="19" stopIfTrue="1">
      <formula>#REF!&gt;($G$29)</formula>
    </cfRule>
    <cfRule type="cellIs" dxfId="165" priority="20" stopIfTrue="1" operator="lessThanOrEqual">
      <formula>$G$29</formula>
    </cfRule>
  </conditionalFormatting>
  <conditionalFormatting sqref="G30">
    <cfRule type="expression" dxfId="164" priority="15">
      <formula>G30=0</formula>
    </cfRule>
  </conditionalFormatting>
  <conditionalFormatting sqref="B30">
    <cfRule type="expression" dxfId="163" priority="14">
      <formula>G30=0</formula>
    </cfRule>
  </conditionalFormatting>
  <conditionalFormatting sqref="B33">
    <cfRule type="expression" dxfId="162" priority="11">
      <formula>G33=0</formula>
    </cfRule>
  </conditionalFormatting>
  <conditionalFormatting sqref="B34">
    <cfRule type="expression" dxfId="161" priority="21">
      <formula>G34=0</formula>
    </cfRule>
  </conditionalFormatting>
  <conditionalFormatting sqref="G34">
    <cfRule type="expression" dxfId="160" priority="12">
      <formula>G34=0</formula>
    </cfRule>
  </conditionalFormatting>
  <conditionalFormatting sqref="B35">
    <cfRule type="expression" dxfId="159" priority="10">
      <formula>G33+G34=0</formula>
    </cfRule>
  </conditionalFormatting>
  <conditionalFormatting sqref="G35">
    <cfRule type="expression" dxfId="158" priority="9">
      <formula>G33+G34=0</formula>
    </cfRule>
  </conditionalFormatting>
  <conditionalFormatting sqref="B31:G31">
    <cfRule type="expression" dxfId="157" priority="16" stopIfTrue="1">
      <formula>$G$31&lt;=$G$29</formula>
    </cfRule>
    <cfRule type="expression" dxfId="156" priority="17">
      <formula>$G$31&gt;$G$29</formula>
    </cfRule>
  </conditionalFormatting>
  <conditionalFormatting sqref="G33">
    <cfRule type="expression" dxfId="155" priority="4" stopIfTrue="1">
      <formula>G33=0</formula>
    </cfRule>
    <cfRule type="expression" dxfId="154" priority="13">
      <formula>G34=0</formula>
    </cfRule>
  </conditionalFormatting>
  <conditionalFormatting sqref="C30">
    <cfRule type="expression" dxfId="153" priority="8">
      <formula>G30=0</formula>
    </cfRule>
  </conditionalFormatting>
  <conditionalFormatting sqref="D30">
    <cfRule type="expression" dxfId="152" priority="7">
      <formula>G30=0</formula>
    </cfRule>
  </conditionalFormatting>
  <conditionalFormatting sqref="E30">
    <cfRule type="expression" dxfId="151" priority="6">
      <formula>G30=0</formula>
    </cfRule>
  </conditionalFormatting>
  <conditionalFormatting sqref="F30">
    <cfRule type="expression" dxfId="150" priority="5">
      <formula>G30=0</formula>
    </cfRule>
  </conditionalFormatting>
  <conditionalFormatting sqref="I36">
    <cfRule type="expression" dxfId="149" priority="2">
      <formula>$G$36*1.05&gt;$I$36</formula>
    </cfRule>
    <cfRule type="expression" dxfId="148" priority="3">
      <formula>$I$36&lt;($G$36*1.05)</formula>
    </cfRule>
  </conditionalFormatting>
  <conditionalFormatting sqref="G56:G58">
    <cfRule type="cellIs" dxfId="14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Johnson City&amp;C&amp;7Department of Education&amp;R&amp;7&amp;D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910</v>
      </c>
    </row>
    <row r="5" spans="1:20" x14ac:dyDescent="0.3">
      <c r="A5"/>
      <c r="D5" s="77" t="s">
        <v>279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594.29013250000003</v>
      </c>
      <c r="L12" s="92" t="s">
        <v>64</v>
      </c>
      <c r="M12" s="93">
        <v>20</v>
      </c>
      <c r="N12" s="94" t="s">
        <v>65</v>
      </c>
      <c r="O12" s="95">
        <v>29.714506625000002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456.96468500000003</v>
      </c>
      <c r="L13" s="92" t="s">
        <v>64</v>
      </c>
      <c r="M13" s="93">
        <v>25</v>
      </c>
      <c r="N13" s="94" t="s">
        <v>65</v>
      </c>
      <c r="O13" s="95">
        <v>18.278587400000003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436.78364299999998</v>
      </c>
      <c r="L14" s="92" t="s">
        <v>64</v>
      </c>
      <c r="M14" s="93">
        <v>25</v>
      </c>
      <c r="N14" s="94" t="s">
        <v>65</v>
      </c>
      <c r="O14" s="95">
        <v>17.471345719999999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372.30496850000003</v>
      </c>
      <c r="L15" s="92" t="s">
        <v>64</v>
      </c>
      <c r="M15" s="95">
        <v>22.083333333333332</v>
      </c>
      <c r="N15" s="94" t="s">
        <v>65</v>
      </c>
      <c r="O15" s="95">
        <v>16.859092913207547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151.85218600000002</v>
      </c>
      <c r="L16" s="92" t="s">
        <v>64</v>
      </c>
      <c r="M16" s="95">
        <v>16.666666666666668</v>
      </c>
      <c r="N16" s="94" t="s">
        <v>65</v>
      </c>
      <c r="O16" s="95">
        <v>9.1111311600000011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158.64750000000001</v>
      </c>
      <c r="L18" s="92" t="s">
        <v>64</v>
      </c>
      <c r="M18" s="93">
        <v>91</v>
      </c>
      <c r="N18" s="94" t="s">
        <v>65</v>
      </c>
      <c r="O18" s="95">
        <v>1.7433791208791209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116.85000000000001</v>
      </c>
      <c r="L19" s="92" t="s">
        <v>64</v>
      </c>
      <c r="M19" s="93">
        <v>58.5</v>
      </c>
      <c r="N19" s="94" t="s">
        <v>65</v>
      </c>
      <c r="O19" s="95">
        <v>1.9974358974358977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139.8725</v>
      </c>
      <c r="L20" s="92" t="s">
        <v>64</v>
      </c>
      <c r="M20" s="93">
        <v>58.5</v>
      </c>
      <c r="N20" s="94" t="s">
        <v>65</v>
      </c>
      <c r="O20" s="95">
        <v>2.3909829059829062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35.322500000000005</v>
      </c>
      <c r="L21" s="92" t="s">
        <v>64</v>
      </c>
      <c r="M21" s="93">
        <v>16.5</v>
      </c>
      <c r="N21" s="94" t="s">
        <v>65</v>
      </c>
      <c r="O21" s="95">
        <v>2.1407575757575761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21.061250000000001</v>
      </c>
      <c r="L22" s="92" t="s">
        <v>64</v>
      </c>
      <c r="M22" s="93">
        <v>16.5</v>
      </c>
      <c r="N22" s="94" t="s">
        <v>65</v>
      </c>
      <c r="O22" s="95">
        <v>1.2764393939393941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18.796250000000001</v>
      </c>
      <c r="L24" s="92" t="s">
        <v>64</v>
      </c>
      <c r="M24" s="93">
        <v>8.5</v>
      </c>
      <c r="N24" s="94" t="s">
        <v>65</v>
      </c>
      <c r="O24" s="95">
        <v>2.2113235294117648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5.8049999999999997</v>
      </c>
      <c r="L25" s="92" t="s">
        <v>64</v>
      </c>
      <c r="M25" s="93">
        <v>8.5</v>
      </c>
      <c r="N25" s="94" t="s">
        <v>65</v>
      </c>
      <c r="O25" s="95">
        <v>0.68294117647058816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1.2124999999999999</v>
      </c>
      <c r="L27" s="92" t="s">
        <v>64</v>
      </c>
      <c r="M27" s="93">
        <v>8.5</v>
      </c>
      <c r="N27" s="94" t="s">
        <v>65</v>
      </c>
      <c r="O27" s="95">
        <v>0.1426470588235294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</v>
      </c>
      <c r="L28" s="92" t="s">
        <v>64</v>
      </c>
      <c r="M28" s="72">
        <v>20</v>
      </c>
      <c r="N28" s="94" t="s">
        <v>65</v>
      </c>
      <c r="O28" s="95">
        <v>0.15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</v>
      </c>
      <c r="L29" s="92" t="s">
        <v>64</v>
      </c>
      <c r="M29" s="72">
        <v>200</v>
      </c>
      <c r="N29" s="94" t="s">
        <v>65</v>
      </c>
      <c r="O29" s="95">
        <v>1.4999999999999999E-2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1051.2548175000002</v>
      </c>
      <c r="L31" s="92" t="s">
        <v>64</v>
      </c>
      <c r="M31" s="72">
        <v>525</v>
      </c>
      <c r="N31" s="94" t="s">
        <v>65</v>
      </c>
      <c r="O31" s="95">
        <v>2.0023901285714287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1051.2548175000002</v>
      </c>
      <c r="L33" s="92" t="s">
        <v>64</v>
      </c>
      <c r="M33" s="72">
        <v>525</v>
      </c>
      <c r="N33" s="94" t="s">
        <v>65</v>
      </c>
      <c r="O33" s="95">
        <v>2.0023901285714287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748.21065750000002</v>
      </c>
      <c r="L35" s="92" t="s">
        <v>64</v>
      </c>
      <c r="M35" s="72">
        <v>350</v>
      </c>
      <c r="N35" s="94" t="s">
        <v>65</v>
      </c>
      <c r="O35" s="95">
        <v>2.1377447357142856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303.04416000000003</v>
      </c>
      <c r="L36" s="92" t="s">
        <v>64</v>
      </c>
      <c r="M36" s="72">
        <v>265</v>
      </c>
      <c r="N36" s="94" t="s">
        <v>65</v>
      </c>
      <c r="O36" s="95">
        <v>1.1435628679245284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1051.2548175000002</v>
      </c>
      <c r="L41" s="92" t="s">
        <v>64</v>
      </c>
      <c r="M41" s="72">
        <v>500</v>
      </c>
      <c r="N41" s="92" t="s">
        <v>65</v>
      </c>
      <c r="O41" s="95">
        <v>2.1025096350000005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960.94079750000014</v>
      </c>
      <c r="L42" s="92" t="s">
        <v>64</v>
      </c>
      <c r="M42" s="72">
        <v>350</v>
      </c>
      <c r="N42" s="92" t="s">
        <v>65</v>
      </c>
      <c r="O42" s="95">
        <v>2.7455451357142859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3.0326750200000006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499.56749999999994</v>
      </c>
      <c r="L46" s="92" t="s">
        <v>64</v>
      </c>
      <c r="M46" s="72">
        <v>750</v>
      </c>
      <c r="N46" s="94" t="s">
        <v>65</v>
      </c>
      <c r="O46" s="95">
        <v>0.66608999999999996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151.85218600000002</v>
      </c>
      <c r="L47" s="92" t="s">
        <v>64</v>
      </c>
      <c r="M47" s="72">
        <v>1000</v>
      </c>
      <c r="N47" s="94" t="s">
        <v>65</v>
      </c>
      <c r="O47" s="95">
        <v>0.15185218600000003</v>
      </c>
      <c r="Q47" s="97"/>
    </row>
    <row r="48" spans="1:21" x14ac:dyDescent="0.3">
      <c r="C48">
        <v>19</v>
      </c>
      <c r="G48" s="84" t="s">
        <v>103</v>
      </c>
      <c r="H48" s="84"/>
      <c r="K48" s="72">
        <v>499.56749999999994</v>
      </c>
      <c r="L48" s="92" t="s">
        <v>64</v>
      </c>
      <c r="M48" s="72">
        <v>600</v>
      </c>
      <c r="N48" s="94" t="s">
        <v>65</v>
      </c>
      <c r="O48" s="95">
        <v>0.83261249999999987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1.0163375100000003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137.64049244561645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7197771.911951066</v>
      </c>
      <c r="Q63" s="96" t="s">
        <v>118</v>
      </c>
      <c r="R63" s="102">
        <v>7197771.911951066</v>
      </c>
      <c r="S63" s="96" t="s">
        <v>119</v>
      </c>
      <c r="T63" s="103">
        <v>7197771.911951066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0.85482756947232841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6152853.8691093242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7197771.911951066</v>
      </c>
      <c r="Q69" s="96" t="s">
        <v>118</v>
      </c>
      <c r="R69" s="102">
        <v>7197771.911951066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1214983.89873734</v>
      </c>
      <c r="P71" s="109"/>
      <c r="Q71" s="96" t="s">
        <v>118</v>
      </c>
      <c r="R71" s="112">
        <v>1214983.89873734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137.64049244561645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1075987.2463174136</v>
      </c>
      <c r="P75" s="115"/>
      <c r="Q75" s="96" t="s">
        <v>118</v>
      </c>
      <c r="R75" s="116">
        <v>1075987.2463174136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2290971.1450547539</v>
      </c>
      <c r="S77" s="96" t="s">
        <v>119</v>
      </c>
      <c r="T77" s="103">
        <v>2290971.1450547539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0.85482756947232841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1958385.2956583924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2032.6750200000004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1051.2548175000002</v>
      </c>
      <c r="L93" s="92" t="s">
        <v>64</v>
      </c>
      <c r="M93" s="72">
        <v>75</v>
      </c>
      <c r="N93" s="94" t="s">
        <v>65</v>
      </c>
      <c r="O93" s="95">
        <v>14.016730900000002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45.662500000000001</v>
      </c>
      <c r="L95" s="92" t="s">
        <v>64</v>
      </c>
      <c r="M95" s="72">
        <v>60</v>
      </c>
      <c r="N95" s="94" t="s">
        <v>65</v>
      </c>
      <c r="O95" s="95">
        <v>0.76104166666666673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14.77777256666667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384222.08673333342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384222.08673333342</v>
      </c>
      <c r="P103"/>
      <c r="Q103" s="96" t="s">
        <v>118</v>
      </c>
      <c r="R103" s="102">
        <v>384222.08673333342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60783.934121213351</v>
      </c>
      <c r="P105"/>
      <c r="Q105" s="96" t="s">
        <v>118</v>
      </c>
      <c r="R105" s="102">
        <v>60783.934121213351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15.77777256666667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115118.03664527443</v>
      </c>
      <c r="P110" s="115"/>
      <c r="Q110" s="96" t="s">
        <v>118</v>
      </c>
      <c r="R110" s="126">
        <v>115118.03664527443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621245.28469982115</v>
      </c>
      <c r="S112" s="96" t="s">
        <v>119</v>
      </c>
      <c r="T112" s="124">
        <v>621245.28469982115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1139</v>
      </c>
      <c r="L116" s="94" t="s">
        <v>115</v>
      </c>
      <c r="M116" s="100">
        <v>1009.75</v>
      </c>
      <c r="N116" s="94" t="s">
        <v>65</v>
      </c>
      <c r="O116" s="127">
        <v>1150105.25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2032.6750200000004</v>
      </c>
      <c r="L118" s="94" t="s">
        <v>115</v>
      </c>
      <c r="M118" s="100">
        <v>66</v>
      </c>
      <c r="N118" s="94" t="s">
        <v>65</v>
      </c>
      <c r="O118" s="127">
        <v>134156.55132000003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2032.6750200000004</v>
      </c>
      <c r="L120" s="94" t="s">
        <v>115</v>
      </c>
      <c r="M120" s="100">
        <v>4</v>
      </c>
      <c r="N120" s="94" t="s">
        <v>65</v>
      </c>
      <c r="O120" s="128">
        <v>8130.7000800000014</v>
      </c>
      <c r="T120" s="110"/>
    </row>
    <row r="121" spans="1:20" x14ac:dyDescent="0.3">
      <c r="A121" s="72">
        <v>10</v>
      </c>
      <c r="G121" s="96" t="s">
        <v>153</v>
      </c>
      <c r="K121" s="72">
        <v>960.94079750000014</v>
      </c>
      <c r="L121" s="94" t="s">
        <v>115</v>
      </c>
      <c r="M121" s="100">
        <v>37.75</v>
      </c>
      <c r="N121" s="94" t="s">
        <v>65</v>
      </c>
      <c r="O121" s="128">
        <v>36275.515105625003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2032.6750200000004</v>
      </c>
      <c r="L123" s="94" t="s">
        <v>115</v>
      </c>
      <c r="M123" s="100">
        <v>14</v>
      </c>
      <c r="N123" s="94" t="s">
        <v>65</v>
      </c>
      <c r="O123" s="128">
        <v>28457.450280000005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2032.6750200000004</v>
      </c>
      <c r="L125" s="94" t="s">
        <v>115</v>
      </c>
      <c r="M125" s="100">
        <v>85</v>
      </c>
      <c r="N125" s="94" t="s">
        <v>65</v>
      </c>
      <c r="O125" s="128">
        <v>172777.37670000002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1880.8228340000003</v>
      </c>
      <c r="L127" s="94" t="s">
        <v>115</v>
      </c>
      <c r="M127" s="100">
        <v>108.25</v>
      </c>
      <c r="N127" s="94" t="s">
        <v>65</v>
      </c>
      <c r="O127" s="128">
        <v>203599.07178050003</v>
      </c>
      <c r="T127" s="110"/>
    </row>
    <row r="128" spans="1:20" x14ac:dyDescent="0.3">
      <c r="F128" s="84"/>
      <c r="G128" s="72" t="s">
        <v>70</v>
      </c>
      <c r="K128" s="72">
        <v>151.85218600000002</v>
      </c>
      <c r="L128" s="94" t="s">
        <v>115</v>
      </c>
      <c r="M128" s="100">
        <v>170</v>
      </c>
      <c r="N128" s="94" t="s">
        <v>65</v>
      </c>
      <c r="O128" s="128">
        <v>25814.871620000002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499.56749999999994</v>
      </c>
      <c r="L129" s="94" t="s">
        <v>115</v>
      </c>
      <c r="M129" s="100">
        <v>41.75</v>
      </c>
      <c r="N129" s="94" t="s">
        <v>65</v>
      </c>
      <c r="O129" s="128">
        <v>20856.943124999998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1880.8228340000003</v>
      </c>
      <c r="L131" s="94" t="s">
        <v>115</v>
      </c>
      <c r="M131" s="100">
        <v>93.25</v>
      </c>
      <c r="N131" s="94" t="s">
        <v>65</v>
      </c>
      <c r="O131" s="128">
        <v>175386.72927050001</v>
      </c>
      <c r="T131" s="110"/>
    </row>
    <row r="132" spans="1:20" x14ac:dyDescent="0.3">
      <c r="F132" s="84"/>
      <c r="G132" s="72" t="s">
        <v>70</v>
      </c>
      <c r="K132" s="72">
        <v>151.85218600000002</v>
      </c>
      <c r="L132" s="94" t="s">
        <v>115</v>
      </c>
      <c r="M132" s="100">
        <v>164.75</v>
      </c>
      <c r="N132" s="94" t="s">
        <v>65</v>
      </c>
      <c r="O132" s="128">
        <v>25017.647643500004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499.56749999999994</v>
      </c>
      <c r="L133" s="94" t="s">
        <v>115</v>
      </c>
      <c r="M133" s="100">
        <v>25</v>
      </c>
      <c r="N133" s="94" t="s">
        <v>65</v>
      </c>
      <c r="O133" s="128">
        <v>12489.187499999998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1880.8228340000003</v>
      </c>
      <c r="L135" s="94" t="s">
        <v>115</v>
      </c>
      <c r="M135" s="100">
        <v>16</v>
      </c>
      <c r="N135" s="94" t="s">
        <v>65</v>
      </c>
      <c r="O135" s="128">
        <v>30093.165344000005</v>
      </c>
      <c r="T135" s="110"/>
    </row>
    <row r="136" spans="1:20" x14ac:dyDescent="0.3">
      <c r="F136" s="84"/>
      <c r="G136" s="72" t="s">
        <v>70</v>
      </c>
      <c r="K136" s="72">
        <v>151.85218600000002</v>
      </c>
      <c r="L136" s="94" t="s">
        <v>115</v>
      </c>
      <c r="M136" s="100">
        <v>50.5</v>
      </c>
      <c r="N136" s="94" t="s">
        <v>65</v>
      </c>
      <c r="O136" s="128">
        <v>7668.535393000001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499.56749999999994</v>
      </c>
      <c r="L137" s="94" t="s">
        <v>115</v>
      </c>
      <c r="M137" s="100">
        <v>17.25</v>
      </c>
      <c r="N137" s="94" t="s">
        <v>65</v>
      </c>
      <c r="O137" s="128">
        <v>8617.5393749999985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159.29701</v>
      </c>
      <c r="L139" s="94" t="s">
        <v>115</v>
      </c>
      <c r="M139" s="100">
        <v>89.04</v>
      </c>
      <c r="N139" s="94" t="s">
        <v>65</v>
      </c>
      <c r="O139" s="128">
        <v>14183.8057704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37.963046500000004</v>
      </c>
      <c r="L140" s="94" t="s">
        <v>115</v>
      </c>
      <c r="M140" s="100">
        <v>19.329999999999998</v>
      </c>
      <c r="N140" s="94" t="s">
        <v>65</v>
      </c>
      <c r="O140" s="128">
        <v>733.82568884500006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63064.694182992971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2032.6750200000004</v>
      </c>
      <c r="L144" s="94" t="s">
        <v>115</v>
      </c>
      <c r="M144" s="100">
        <v>41.549707365177262</v>
      </c>
      <c r="N144" s="94" t="s">
        <v>65</v>
      </c>
      <c r="O144" s="129">
        <v>84457.052249505854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2201885.9124288689</v>
      </c>
      <c r="Q146" s="96" t="s">
        <v>168</v>
      </c>
      <c r="R146"/>
      <c r="T146" s="126">
        <v>2201885.9124288689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2823131.1971286898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0.90186195017036508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2546074.6070292774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2032.6750200000004</v>
      </c>
      <c r="L161" s="92" t="s">
        <v>64</v>
      </c>
      <c r="M161" s="72">
        <v>6400</v>
      </c>
      <c r="N161" s="94"/>
      <c r="O161" s="135">
        <v>1.3176054718750001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68902.860546231255</v>
      </c>
      <c r="P164" s="109"/>
      <c r="Q164" s="96" t="s">
        <v>118</v>
      </c>
      <c r="R164" s="102">
        <v>68902.860546231255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11630.802860203836</v>
      </c>
      <c r="P166" s="109"/>
      <c r="Q166" s="96" t="s">
        <v>118</v>
      </c>
      <c r="R166" s="134">
        <v>11630.802860203836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2.3176054718749999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25364.625188372887</v>
      </c>
      <c r="P170" s="115"/>
      <c r="Q170" s="96" t="s">
        <v>118</v>
      </c>
      <c r="R170" s="134">
        <v>25364.625188372887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3.0326750200000006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141929.19093600003</v>
      </c>
      <c r="Q176" s="96" t="s">
        <v>118</v>
      </c>
      <c r="R176" s="124">
        <v>141929.19093600003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22453.198006075207</v>
      </c>
      <c r="P178" s="109"/>
      <c r="Q178" s="96" t="s">
        <v>118</v>
      </c>
      <c r="R178" s="134">
        <v>22453.198006075207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274500</v>
      </c>
      <c r="Q184" s="96" t="s">
        <v>118</v>
      </c>
      <c r="R184" s="124">
        <v>274500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43425.9</v>
      </c>
      <c r="P186" s="109"/>
      <c r="Q186" s="96" t="s">
        <v>118</v>
      </c>
      <c r="R186" s="134">
        <v>43425.9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229042.21262349095</v>
      </c>
      <c r="L189" s="92" t="s">
        <v>64</v>
      </c>
      <c r="M189" s="72">
        <v>22376</v>
      </c>
      <c r="N189" s="94" t="s">
        <v>65</v>
      </c>
      <c r="O189" s="137">
        <v>10.236065991396629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286609.84775910561</v>
      </c>
      <c r="Q192" s="96" t="s">
        <v>118</v>
      </c>
      <c r="R192" s="124">
        <v>286609.84775910561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45341.677915490509</v>
      </c>
      <c r="P194" s="109"/>
      <c r="Q194" s="96" t="s">
        <v>118</v>
      </c>
      <c r="R194" s="134">
        <v>45341.677915490509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20.768741011396628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151533.22046720827</v>
      </c>
      <c r="P198" s="115"/>
      <c r="Q198" s="96" t="s">
        <v>118</v>
      </c>
      <c r="R198" s="126">
        <v>151533.22046720827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1218025.0836786877</v>
      </c>
      <c r="S200" s="96" t="s">
        <v>119</v>
      </c>
      <c r="T200" s="102">
        <v>1218025.0836786877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2032.6750200000004</v>
      </c>
      <c r="L206" s="94" t="s">
        <v>115</v>
      </c>
      <c r="M206" s="100">
        <v>26.5</v>
      </c>
      <c r="N206" s="94" t="s">
        <v>65</v>
      </c>
      <c r="O206" s="120">
        <v>53865.888030000009</v>
      </c>
      <c r="Q206" s="96" t="s">
        <v>118</v>
      </c>
      <c r="R206" s="72">
        <v>53865.888030000009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987698.75809553312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229042.21262349095</v>
      </c>
      <c r="L210" s="94" t="s">
        <v>115</v>
      </c>
      <c r="M210" s="100">
        <v>3.92</v>
      </c>
      <c r="N210" s="94" t="s">
        <v>65</v>
      </c>
      <c r="O210" s="128">
        <v>897845.47348408448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444464.4411429899</v>
      </c>
    </row>
    <row r="214" spans="1:18" x14ac:dyDescent="0.3">
      <c r="G214"/>
      <c r="H214" s="72" t="s">
        <v>193</v>
      </c>
      <c r="I214"/>
      <c r="O214" s="119">
        <v>538707.28409045062</v>
      </c>
    </row>
    <row r="215" spans="1:18" x14ac:dyDescent="0.3">
      <c r="G215"/>
      <c r="H215" s="72" t="s">
        <v>194</v>
      </c>
      <c r="I215"/>
      <c r="O215" s="100">
        <v>983171.72523344052</v>
      </c>
      <c r="Q215" s="96" t="s">
        <v>118</v>
      </c>
      <c r="R215" s="72">
        <v>983171.72523344052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983171.72523344052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155537.76693193029</v>
      </c>
      <c r="Q221" s="96" t="s">
        <v>118</v>
      </c>
      <c r="R221" s="124">
        <v>155537.76693193029</v>
      </c>
    </row>
    <row r="222" spans="1:18" ht="3.9" customHeight="1" x14ac:dyDescent="0.3"/>
    <row r="223" spans="1:18" x14ac:dyDescent="0.3">
      <c r="H223" s="72" t="s">
        <v>197</v>
      </c>
      <c r="O223" s="100">
        <v>983171.72523344052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211190.18662080858</v>
      </c>
      <c r="Q225" s="96" t="s">
        <v>118</v>
      </c>
      <c r="R225" s="124">
        <v>211190.18662080858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543234.31695254322</v>
      </c>
      <c r="Q228" s="97"/>
    </row>
    <row r="229" spans="1:22" x14ac:dyDescent="0.3">
      <c r="H229" s="72" t="s">
        <v>204</v>
      </c>
      <c r="I229"/>
      <c r="O229" s="119">
        <v>359138.1893936338</v>
      </c>
      <c r="Q229" s="97"/>
    </row>
    <row r="230" spans="1:22" x14ac:dyDescent="0.3">
      <c r="H230" s="72" t="s">
        <v>205</v>
      </c>
      <c r="I230"/>
      <c r="O230" s="100">
        <v>902372.50634617708</v>
      </c>
      <c r="Q230" s="96" t="s">
        <v>118</v>
      </c>
      <c r="R230" s="72">
        <v>902372.50634617708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1810352.4711665437</v>
      </c>
      <c r="Q233" s="96" t="s">
        <v>118</v>
      </c>
      <c r="R233" s="143">
        <v>1810352.4711665437</v>
      </c>
    </row>
    <row r="234" spans="1:22" ht="6.75" customHeight="1" x14ac:dyDescent="0.3"/>
    <row r="235" spans="1:22" x14ac:dyDescent="0.3">
      <c r="E235" s="84" t="s">
        <v>208</v>
      </c>
      <c r="R235" s="102">
        <v>4116490.5443289001</v>
      </c>
      <c r="S235" s="96" t="s">
        <v>119</v>
      </c>
      <c r="T235" s="144">
        <v>4116490.5443289001</v>
      </c>
    </row>
    <row r="237" spans="1:22" x14ac:dyDescent="0.3">
      <c r="D237" s="84" t="s">
        <v>209</v>
      </c>
      <c r="T237" s="102">
        <v>5334515.628007588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0.78712186307999799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4198913.8797466978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14856227.651543692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13.453846153846154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63064.694182992971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755.8256771163999</v>
      </c>
      <c r="L256" s="94" t="s">
        <v>115</v>
      </c>
      <c r="M256" s="72">
        <v>100</v>
      </c>
      <c r="N256" s="94" t="s">
        <v>65</v>
      </c>
      <c r="O256" s="95">
        <v>75582.567711639989</v>
      </c>
    </row>
    <row r="257" spans="1:18" x14ac:dyDescent="0.3">
      <c r="A257" s="72">
        <v>3</v>
      </c>
      <c r="D257"/>
      <c r="I257" s="96" t="s">
        <v>221</v>
      </c>
      <c r="K257" s="72">
        <v>626.53848315085202</v>
      </c>
      <c r="L257" s="94" t="s">
        <v>115</v>
      </c>
      <c r="M257" s="72">
        <v>110</v>
      </c>
      <c r="N257" s="94" t="s">
        <v>65</v>
      </c>
      <c r="O257" s="95">
        <v>68919.233146593717</v>
      </c>
    </row>
    <row r="258" spans="1:18" x14ac:dyDescent="0.3">
      <c r="A258" s="72">
        <v>4</v>
      </c>
      <c r="D258"/>
      <c r="I258" s="96" t="s">
        <v>94</v>
      </c>
      <c r="K258" s="72">
        <v>650.31085973274799</v>
      </c>
      <c r="L258" s="94" t="s">
        <v>115</v>
      </c>
      <c r="M258" s="72">
        <v>130</v>
      </c>
      <c r="N258" s="94" t="s">
        <v>65</v>
      </c>
      <c r="O258" s="119">
        <v>84540.411765257231</v>
      </c>
    </row>
    <row r="259" spans="1:18" x14ac:dyDescent="0.3">
      <c r="D259"/>
      <c r="E259" s="84" t="s">
        <v>222</v>
      </c>
      <c r="O259" s="128">
        <v>229042.21262349095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75582.567711639989</v>
      </c>
      <c r="L262" s="94" t="s">
        <v>115</v>
      </c>
      <c r="M262" s="100">
        <v>147.26</v>
      </c>
      <c r="N262" s="94" t="s">
        <v>65</v>
      </c>
      <c r="O262" s="95">
        <v>11130288.921216104</v>
      </c>
    </row>
    <row r="263" spans="1:18" x14ac:dyDescent="0.3">
      <c r="D263"/>
      <c r="I263" s="96" t="s">
        <v>225</v>
      </c>
      <c r="K263" s="72">
        <v>68919.233146593717</v>
      </c>
      <c r="L263" s="94" t="s">
        <v>115</v>
      </c>
      <c r="M263" s="100">
        <v>151.72</v>
      </c>
      <c r="N263" s="94" t="s">
        <v>65</v>
      </c>
      <c r="O263" s="95">
        <v>10456426.053001199</v>
      </c>
    </row>
    <row r="264" spans="1:18" x14ac:dyDescent="0.3">
      <c r="D264"/>
      <c r="I264" s="96" t="s">
        <v>226</v>
      </c>
      <c r="K264" s="72">
        <v>84540.411765257231</v>
      </c>
      <c r="L264" s="94" t="s">
        <v>115</v>
      </c>
      <c r="M264" s="100">
        <v>170.44</v>
      </c>
      <c r="N264" s="94" t="s">
        <v>65</v>
      </c>
      <c r="O264" s="119">
        <v>14409067.781270443</v>
      </c>
    </row>
    <row r="265" spans="1:18" x14ac:dyDescent="0.3">
      <c r="D265"/>
      <c r="E265"/>
      <c r="F265" s="84" t="s">
        <v>227</v>
      </c>
      <c r="O265" s="128">
        <v>35995782.755487747</v>
      </c>
      <c r="Q265" s="96" t="s">
        <v>118</v>
      </c>
      <c r="R265" s="102">
        <v>35995782.755487747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3599578.2755487747</v>
      </c>
      <c r="Q267" s="96" t="s">
        <v>118</v>
      </c>
      <c r="R267" s="72">
        <v>3599578.2755487747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35995782.755487747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2519704.7928841426</v>
      </c>
      <c r="Q271" s="96" t="s">
        <v>118</v>
      </c>
      <c r="R271" s="143">
        <v>2519704.7928841426</v>
      </c>
    </row>
    <row r="272" spans="1:18" x14ac:dyDescent="0.3">
      <c r="D272"/>
      <c r="E272" s="84" t="s">
        <v>230</v>
      </c>
      <c r="F272"/>
      <c r="R272" s="102">
        <v>42115065.823920667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72414098.846661761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1810352.4711665441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</v>
      </c>
    </row>
    <row r="5" spans="1:20" x14ac:dyDescent="0.3">
      <c r="A5"/>
      <c r="D5" s="77" t="s">
        <v>1006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0</v>
      </c>
      <c r="L12" s="92" t="s">
        <v>64</v>
      </c>
      <c r="M12" s="93">
        <v>20</v>
      </c>
      <c r="N12" s="94" t="s">
        <v>65</v>
      </c>
      <c r="O12" s="95">
        <v>0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0</v>
      </c>
      <c r="L13" s="92" t="s">
        <v>64</v>
      </c>
      <c r="M13" s="93">
        <v>25</v>
      </c>
      <c r="N13" s="94" t="s">
        <v>65</v>
      </c>
      <c r="O13" s="95">
        <v>0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3.5999999999999996</v>
      </c>
      <c r="L15" s="92" t="s">
        <v>64</v>
      </c>
      <c r="M15" s="95">
        <v>22.083333333333332</v>
      </c>
      <c r="N15" s="94" t="s">
        <v>65</v>
      </c>
      <c r="O15" s="95">
        <v>0.1630188679245283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74.361581999999984</v>
      </c>
      <c r="L16" s="92" t="s">
        <v>64</v>
      </c>
      <c r="M16" s="95">
        <v>16.666666666666668</v>
      </c>
      <c r="N16" s="94" t="s">
        <v>65</v>
      </c>
      <c r="O16" s="95">
        <v>4.4616949199999985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0</v>
      </c>
      <c r="L18" s="92" t="s">
        <v>64</v>
      </c>
      <c r="M18" s="93">
        <v>91</v>
      </c>
      <c r="N18" s="94" t="s">
        <v>65</v>
      </c>
      <c r="O18" s="95">
        <v>0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0</v>
      </c>
      <c r="L19" s="92" t="s">
        <v>64</v>
      </c>
      <c r="M19" s="93">
        <v>58.5</v>
      </c>
      <c r="N19" s="94" t="s">
        <v>65</v>
      </c>
      <c r="O19" s="95">
        <v>0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0</v>
      </c>
      <c r="L20" s="92" t="s">
        <v>64</v>
      </c>
      <c r="M20" s="93">
        <v>58.5</v>
      </c>
      <c r="N20" s="94" t="s">
        <v>65</v>
      </c>
      <c r="O20" s="95">
        <v>0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0</v>
      </c>
      <c r="L21" s="92" t="s">
        <v>64</v>
      </c>
      <c r="M21" s="93">
        <v>16.5</v>
      </c>
      <c r="N21" s="94" t="s">
        <v>65</v>
      </c>
      <c r="O21" s="95">
        <v>0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</v>
      </c>
      <c r="L22" s="92" t="s">
        <v>64</v>
      </c>
      <c r="M22" s="93">
        <v>16.5</v>
      </c>
      <c r="N22" s="94" t="s">
        <v>65</v>
      </c>
      <c r="O22" s="95">
        <v>0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0</v>
      </c>
      <c r="L31" s="92" t="s">
        <v>64</v>
      </c>
      <c r="M31" s="72">
        <v>525</v>
      </c>
      <c r="N31" s="94" t="s">
        <v>65</v>
      </c>
      <c r="O31" s="95">
        <v>0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0</v>
      </c>
      <c r="L33" s="92" t="s">
        <v>64</v>
      </c>
      <c r="M33" s="72">
        <v>525</v>
      </c>
      <c r="N33" s="94" t="s">
        <v>65</v>
      </c>
      <c r="O33" s="95">
        <v>0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0</v>
      </c>
      <c r="L35" s="92" t="s">
        <v>64</v>
      </c>
      <c r="M35" s="72">
        <v>350</v>
      </c>
      <c r="N35" s="94" t="s">
        <v>65</v>
      </c>
      <c r="O35" s="95">
        <v>0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0</v>
      </c>
      <c r="L36" s="92" t="s">
        <v>64</v>
      </c>
      <c r="M36" s="72">
        <v>265</v>
      </c>
      <c r="N36" s="94" t="s">
        <v>65</v>
      </c>
      <c r="O36" s="95">
        <v>0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1.0285714285714283E-2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0</v>
      </c>
      <c r="L46" s="92" t="s">
        <v>64</v>
      </c>
      <c r="M46" s="72">
        <v>750</v>
      </c>
      <c r="N46" s="94" t="s">
        <v>65</v>
      </c>
      <c r="O46" s="95">
        <v>0</v>
      </c>
      <c r="Q46" s="97"/>
    </row>
    <row r="47" spans="1:21" x14ac:dyDescent="0.3">
      <c r="C47">
        <v>15</v>
      </c>
      <c r="G47" s="84"/>
      <c r="H47" s="84" t="s">
        <v>70</v>
      </c>
      <c r="K47" s="72">
        <v>74.361581999999984</v>
      </c>
      <c r="L47" s="92" t="s">
        <v>64</v>
      </c>
      <c r="M47" s="72">
        <v>1000</v>
      </c>
      <c r="N47" s="94" t="s">
        <v>65</v>
      </c>
      <c r="O47" s="95">
        <v>7.4361581999999982E-2</v>
      </c>
      <c r="Q47" s="97"/>
    </row>
    <row r="48" spans="1:21" x14ac:dyDescent="0.3">
      <c r="C48">
        <v>19</v>
      </c>
      <c r="G48" s="84" t="s">
        <v>103</v>
      </c>
      <c r="H48" s="84"/>
      <c r="K48" s="72">
        <v>0</v>
      </c>
      <c r="L48" s="92" t="s">
        <v>64</v>
      </c>
      <c r="M48" s="72">
        <v>600</v>
      </c>
      <c r="N48" s="94" t="s">
        <v>65</v>
      </c>
      <c r="O48" s="95">
        <v>0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1.7999999999999997E-3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1.4399999999999999E-3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7.7126010842102408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403322.76109769032</v>
      </c>
      <c r="Q63" s="96" t="s">
        <v>118</v>
      </c>
      <c r="R63" s="102">
        <v>403322.76109769032</v>
      </c>
      <c r="S63" s="96" t="s">
        <v>119</v>
      </c>
      <c r="T63" s="103">
        <v>403322.76109769032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347605.620578036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403322.76109769032</v>
      </c>
      <c r="Q69" s="96" t="s">
        <v>118</v>
      </c>
      <c r="R69" s="102">
        <v>403322.76109769032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68080.882073290122</v>
      </c>
      <c r="P71" s="109"/>
      <c r="Q71" s="96" t="s">
        <v>118</v>
      </c>
      <c r="R71" s="112">
        <v>68080.882073290122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7.7126010842102408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60292.289391677266</v>
      </c>
      <c r="P75" s="115"/>
      <c r="Q75" s="96" t="s">
        <v>118</v>
      </c>
      <c r="R75" s="116">
        <v>60292.289391677266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128373.1714649674</v>
      </c>
      <c r="S77" s="96" t="s">
        <v>119</v>
      </c>
      <c r="T77" s="103">
        <v>128373.1714649674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110639.0222342107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3.5999999999999996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0</v>
      </c>
      <c r="L93" s="92" t="s">
        <v>64</v>
      </c>
      <c r="M93" s="72">
        <v>75</v>
      </c>
      <c r="N93" s="94" t="s">
        <v>65</v>
      </c>
      <c r="O93" s="95">
        <v>0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0</v>
      </c>
      <c r="L95" s="92" t="s">
        <v>64</v>
      </c>
      <c r="M95" s="72">
        <v>60</v>
      </c>
      <c r="N95" s="94" t="s">
        <v>65</v>
      </c>
      <c r="O95" s="95">
        <v>0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0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0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0</v>
      </c>
      <c r="P103"/>
      <c r="Q103" s="96" t="s">
        <v>118</v>
      </c>
      <c r="R103" s="102">
        <v>0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0</v>
      </c>
      <c r="P105"/>
      <c r="Q105" s="96" t="s">
        <v>118</v>
      </c>
      <c r="R105" s="102">
        <v>0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7296.2160000000003</v>
      </c>
      <c r="P110" s="115"/>
      <c r="Q110" s="96" t="s">
        <v>118</v>
      </c>
      <c r="R110" s="126">
        <v>7296.2160000000003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68417.443200000009</v>
      </c>
      <c r="S112" s="96" t="s">
        <v>119</v>
      </c>
      <c r="T112" s="124">
        <v>68417.443200000009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0</v>
      </c>
      <c r="L116" s="94" t="s">
        <v>115</v>
      </c>
      <c r="M116" s="100">
        <v>1009.75</v>
      </c>
      <c r="N116" s="94" t="s">
        <v>65</v>
      </c>
      <c r="O116" s="127">
        <v>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3.5999999999999996</v>
      </c>
      <c r="L118" s="94" t="s">
        <v>115</v>
      </c>
      <c r="M118" s="100">
        <v>66</v>
      </c>
      <c r="N118" s="94" t="s">
        <v>65</v>
      </c>
      <c r="O118" s="127">
        <v>237.59999999999997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3.5999999999999996</v>
      </c>
      <c r="L120" s="94" t="s">
        <v>115</v>
      </c>
      <c r="M120" s="100">
        <v>4</v>
      </c>
      <c r="N120" s="94" t="s">
        <v>65</v>
      </c>
      <c r="O120" s="128">
        <v>14.399999999999999</v>
      </c>
      <c r="T120" s="110"/>
    </row>
    <row r="121" spans="1:20" x14ac:dyDescent="0.3">
      <c r="A121" s="72">
        <v>10</v>
      </c>
      <c r="G121" s="96" t="s">
        <v>153</v>
      </c>
      <c r="K121" s="72">
        <v>3.5999999999999996</v>
      </c>
      <c r="L121" s="94" t="s">
        <v>115</v>
      </c>
      <c r="M121" s="100">
        <v>37.75</v>
      </c>
      <c r="N121" s="94" t="s">
        <v>65</v>
      </c>
      <c r="O121" s="128">
        <v>135.89999999999998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3.5999999999999996</v>
      </c>
      <c r="L123" s="94" t="s">
        <v>115</v>
      </c>
      <c r="M123" s="100">
        <v>14</v>
      </c>
      <c r="N123" s="94" t="s">
        <v>65</v>
      </c>
      <c r="O123" s="128">
        <v>50.399999999999991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3.5999999999999996</v>
      </c>
      <c r="L125" s="94" t="s">
        <v>115</v>
      </c>
      <c r="M125" s="100">
        <v>85</v>
      </c>
      <c r="N125" s="94" t="s">
        <v>65</v>
      </c>
      <c r="O125" s="128">
        <v>305.99999999999994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3.5999999999999996</v>
      </c>
      <c r="L127" s="94" t="s">
        <v>115</v>
      </c>
      <c r="M127" s="100">
        <v>108.25</v>
      </c>
      <c r="N127" s="94" t="s">
        <v>65</v>
      </c>
      <c r="O127" s="128">
        <v>389.7</v>
      </c>
      <c r="T127" s="110"/>
    </row>
    <row r="128" spans="1:20" x14ac:dyDescent="0.3">
      <c r="F128" s="84"/>
      <c r="G128" s="72" t="s">
        <v>70</v>
      </c>
      <c r="K128" s="72">
        <v>74.361581999999984</v>
      </c>
      <c r="L128" s="94" t="s">
        <v>115</v>
      </c>
      <c r="M128" s="100">
        <v>170</v>
      </c>
      <c r="N128" s="94" t="s">
        <v>65</v>
      </c>
      <c r="O128" s="128">
        <v>12641.468939999997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0</v>
      </c>
      <c r="L129" s="94" t="s">
        <v>115</v>
      </c>
      <c r="M129" s="100">
        <v>41.75</v>
      </c>
      <c r="N129" s="94" t="s">
        <v>65</v>
      </c>
      <c r="O129" s="128">
        <v>0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3.5999999999999996</v>
      </c>
      <c r="L131" s="94" t="s">
        <v>115</v>
      </c>
      <c r="M131" s="100">
        <v>93.25</v>
      </c>
      <c r="N131" s="94" t="s">
        <v>65</v>
      </c>
      <c r="O131" s="128">
        <v>335.7</v>
      </c>
      <c r="T131" s="110"/>
    </row>
    <row r="132" spans="1:20" x14ac:dyDescent="0.3">
      <c r="F132" s="84"/>
      <c r="G132" s="72" t="s">
        <v>70</v>
      </c>
      <c r="K132" s="72">
        <v>74.361581999999984</v>
      </c>
      <c r="L132" s="94" t="s">
        <v>115</v>
      </c>
      <c r="M132" s="100">
        <v>164.75</v>
      </c>
      <c r="N132" s="94" t="s">
        <v>65</v>
      </c>
      <c r="O132" s="128">
        <v>12251.070634499998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0</v>
      </c>
      <c r="L133" s="94" t="s">
        <v>115</v>
      </c>
      <c r="M133" s="100">
        <v>25</v>
      </c>
      <c r="N133" s="94" t="s">
        <v>65</v>
      </c>
      <c r="O133" s="128">
        <v>0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3.5999999999999996</v>
      </c>
      <c r="L135" s="94" t="s">
        <v>115</v>
      </c>
      <c r="M135" s="100">
        <v>16</v>
      </c>
      <c r="N135" s="94" t="s">
        <v>65</v>
      </c>
      <c r="O135" s="128">
        <v>57.599999999999994</v>
      </c>
      <c r="T135" s="110"/>
    </row>
    <row r="136" spans="1:20" x14ac:dyDescent="0.3">
      <c r="F136" s="84"/>
      <c r="G136" s="72" t="s">
        <v>70</v>
      </c>
      <c r="K136" s="72">
        <v>74.361581999999984</v>
      </c>
      <c r="L136" s="94" t="s">
        <v>115</v>
      </c>
      <c r="M136" s="100">
        <v>50.5</v>
      </c>
      <c r="N136" s="94" t="s">
        <v>65</v>
      </c>
      <c r="O136" s="128">
        <v>3755.2598909999992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0</v>
      </c>
      <c r="L137" s="94" t="s">
        <v>115</v>
      </c>
      <c r="M137" s="100">
        <v>17.25</v>
      </c>
      <c r="N137" s="94" t="s">
        <v>65</v>
      </c>
      <c r="O137" s="128">
        <v>0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0.99999999999999989</v>
      </c>
      <c r="L139" s="94" t="s">
        <v>115</v>
      </c>
      <c r="M139" s="100">
        <v>89.04</v>
      </c>
      <c r="N139" s="94" t="s">
        <v>65</v>
      </c>
      <c r="O139" s="128">
        <v>89.039999999999992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18.590395499999996</v>
      </c>
      <c r="L140" s="94" t="s">
        <v>115</v>
      </c>
      <c r="M140" s="100">
        <v>19.329999999999998</v>
      </c>
      <c r="N140" s="94" t="s">
        <v>65</v>
      </c>
      <c r="O140" s="128">
        <v>359.35234501499991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3.5999999999999996</v>
      </c>
      <c r="L144" s="94" t="s">
        <v>115</v>
      </c>
      <c r="M144" s="100">
        <v>41.549707365177262</v>
      </c>
      <c r="N144" s="94" t="s">
        <v>65</v>
      </c>
      <c r="O144" s="129">
        <v>149.57894651463812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30773.070757029629</v>
      </c>
      <c r="Q146" s="96" t="s">
        <v>168</v>
      </c>
      <c r="R146"/>
      <c r="T146" s="126">
        <v>30773.070757029629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99190.513957029645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87993.223465323943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8.6947924605570699E-4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108.85880160617451</v>
      </c>
      <c r="Q157" s="96" t="s">
        <v>118</v>
      </c>
      <c r="R157" s="102">
        <v>108.85880160617451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18.375365711122257</v>
      </c>
      <c r="P159" s="109"/>
      <c r="Q159" s="96" t="s">
        <v>118</v>
      </c>
      <c r="R159" s="134">
        <v>18.375365711122257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3.5999999999999996</v>
      </c>
      <c r="L161" s="92" t="s">
        <v>64</v>
      </c>
      <c r="M161" s="72">
        <v>6400</v>
      </c>
      <c r="N161" s="94"/>
      <c r="O161" s="135">
        <v>1.0005625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52323.415375000004</v>
      </c>
      <c r="P164" s="109"/>
      <c r="Q164" s="96" t="s">
        <v>118</v>
      </c>
      <c r="R164" s="102">
        <v>52323.415375000004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8832.1925153000011</v>
      </c>
      <c r="P166" s="109"/>
      <c r="Q166" s="96" t="s">
        <v>118</v>
      </c>
      <c r="R166" s="134">
        <v>8832.1925153000011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1.0014319792460558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10959.99604483011</v>
      </c>
      <c r="P170" s="115"/>
      <c r="Q170" s="96" t="s">
        <v>118</v>
      </c>
      <c r="R170" s="134">
        <v>10959.99604483011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46800</v>
      </c>
      <c r="Q176" s="96" t="s">
        <v>118</v>
      </c>
      <c r="R176" s="124">
        <v>46800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7403.76</v>
      </c>
      <c r="P178" s="109"/>
      <c r="Q178" s="96" t="s">
        <v>118</v>
      </c>
      <c r="R178" s="134">
        <v>7403.76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0.5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18300</v>
      </c>
      <c r="Q184" s="96" t="s">
        <v>118</v>
      </c>
      <c r="R184" s="124">
        <v>18300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2895.06</v>
      </c>
      <c r="P186" s="109"/>
      <c r="Q186" s="96" t="s">
        <v>118</v>
      </c>
      <c r="R186" s="134">
        <v>2895.06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467.99999999999994</v>
      </c>
      <c r="L189" s="92" t="s">
        <v>64</v>
      </c>
      <c r="M189" s="72">
        <v>22376</v>
      </c>
      <c r="N189" s="94" t="s">
        <v>65</v>
      </c>
      <c r="O189" s="137">
        <v>2.0915266356810867E-2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585.62745799070433</v>
      </c>
      <c r="Q192" s="96" t="s">
        <v>118</v>
      </c>
      <c r="R192" s="124">
        <v>585.62745799070433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92.64626385412943</v>
      </c>
      <c r="P194" s="109"/>
      <c r="Q194" s="96" t="s">
        <v>118</v>
      </c>
      <c r="R194" s="134">
        <v>92.64626385412943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1.5209152663568108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11096.926301036825</v>
      </c>
      <c r="P198" s="115"/>
      <c r="Q198" s="96" t="s">
        <v>118</v>
      </c>
      <c r="R198" s="126">
        <v>11096.926301036825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159416.85812532908</v>
      </c>
      <c r="S200" s="96" t="s">
        <v>119</v>
      </c>
      <c r="T200" s="102">
        <v>159416.85812532908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3.5999999999999996</v>
      </c>
      <c r="L206" s="94" t="s">
        <v>115</v>
      </c>
      <c r="M206" s="100">
        <v>26.5</v>
      </c>
      <c r="N206" s="94" t="s">
        <v>65</v>
      </c>
      <c r="O206" s="120">
        <v>95.399999999999991</v>
      </c>
      <c r="Q206" s="96" t="s">
        <v>118</v>
      </c>
      <c r="R206" s="72">
        <v>95.399999999999991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1532906.8759575828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467.99999999999994</v>
      </c>
      <c r="L210" s="94" t="s">
        <v>115</v>
      </c>
      <c r="M210" s="100">
        <v>3.92</v>
      </c>
      <c r="N210" s="94" t="s">
        <v>65</v>
      </c>
      <c r="O210" s="128">
        <v>1834.5599999999997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689808.09418091225</v>
      </c>
    </row>
    <row r="214" spans="1:18" x14ac:dyDescent="0.3">
      <c r="G214"/>
      <c r="H214" s="72" t="s">
        <v>193</v>
      </c>
      <c r="I214"/>
      <c r="O214" s="119">
        <v>1100.7359999999999</v>
      </c>
    </row>
    <row r="215" spans="1:18" x14ac:dyDescent="0.3">
      <c r="G215"/>
      <c r="H215" s="72" t="s">
        <v>194</v>
      </c>
      <c r="I215"/>
      <c r="O215" s="100">
        <v>690908.83018091228</v>
      </c>
      <c r="Q215" s="96" t="s">
        <v>118</v>
      </c>
      <c r="R215" s="72">
        <v>690908.83018091228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690908.83018091228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109301.77693462033</v>
      </c>
      <c r="Q221" s="96" t="s">
        <v>118</v>
      </c>
      <c r="R221" s="124">
        <v>109301.77693462033</v>
      </c>
    </row>
    <row r="222" spans="1:18" ht="3.9" customHeight="1" x14ac:dyDescent="0.3"/>
    <row r="223" spans="1:18" x14ac:dyDescent="0.3">
      <c r="H223" s="72" t="s">
        <v>197</v>
      </c>
      <c r="O223" s="100">
        <v>690908.83018091228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148410.66015118198</v>
      </c>
      <c r="Q225" s="96" t="s">
        <v>118</v>
      </c>
      <c r="R225" s="124">
        <v>148410.66015118198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843098.7817766706</v>
      </c>
      <c r="Q228" s="97"/>
    </row>
    <row r="229" spans="1:22" x14ac:dyDescent="0.3">
      <c r="H229" s="72" t="s">
        <v>204</v>
      </c>
      <c r="I229"/>
      <c r="O229" s="119">
        <v>733.82399999999996</v>
      </c>
      <c r="Q229" s="97"/>
    </row>
    <row r="230" spans="1:22" x14ac:dyDescent="0.3">
      <c r="H230" s="72" t="s">
        <v>205</v>
      </c>
      <c r="I230"/>
      <c r="O230" s="100">
        <v>843832.60577667062</v>
      </c>
      <c r="Q230" s="96" t="s">
        <v>118</v>
      </c>
      <c r="R230" s="72">
        <v>843832.60577667062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4011.7041312251395</v>
      </c>
      <c r="Q233" s="96" t="s">
        <v>118</v>
      </c>
      <c r="R233" s="143">
        <v>4011.7041312251395</v>
      </c>
    </row>
    <row r="234" spans="1:22" ht="6.75" customHeight="1" x14ac:dyDescent="0.3"/>
    <row r="235" spans="1:22" x14ac:dyDescent="0.3">
      <c r="E235" s="84" t="s">
        <v>208</v>
      </c>
      <c r="R235" s="102">
        <v>1796560.9771746104</v>
      </c>
      <c r="S235" s="96" t="s">
        <v>119</v>
      </c>
      <c r="T235" s="144">
        <v>1796560.9771746104</v>
      </c>
    </row>
    <row r="237" spans="1:22" x14ac:dyDescent="0.3">
      <c r="D237" s="84" t="s">
        <v>209</v>
      </c>
      <c r="T237" s="102">
        <v>1955977.8352999394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1536610.9928024099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2082848.8590799805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0</v>
      </c>
      <c r="L256" s="94" t="s">
        <v>115</v>
      </c>
      <c r="M256" s="72">
        <v>100</v>
      </c>
      <c r="N256" s="94" t="s">
        <v>65</v>
      </c>
      <c r="O256" s="95">
        <v>0</v>
      </c>
    </row>
    <row r="257" spans="1:18" x14ac:dyDescent="0.3">
      <c r="A257" s="72">
        <v>3</v>
      </c>
      <c r="D257"/>
      <c r="I257" s="96" t="s">
        <v>221</v>
      </c>
      <c r="K257" s="72">
        <v>0</v>
      </c>
      <c r="L257" s="94" t="s">
        <v>115</v>
      </c>
      <c r="M257" s="72">
        <v>110</v>
      </c>
      <c r="N257" s="94" t="s">
        <v>65</v>
      </c>
      <c r="O257" s="95">
        <v>0</v>
      </c>
    </row>
    <row r="258" spans="1:18" x14ac:dyDescent="0.3">
      <c r="A258" s="72">
        <v>4</v>
      </c>
      <c r="D258"/>
      <c r="I258" s="96" t="s">
        <v>94</v>
      </c>
      <c r="K258" s="72">
        <v>3.5999999999999996</v>
      </c>
      <c r="L258" s="94" t="s">
        <v>115</v>
      </c>
      <c r="M258" s="72">
        <v>130</v>
      </c>
      <c r="N258" s="94" t="s">
        <v>65</v>
      </c>
      <c r="O258" s="119">
        <v>467.99999999999994</v>
      </c>
    </row>
    <row r="259" spans="1:18" x14ac:dyDescent="0.3">
      <c r="D259"/>
      <c r="E259" s="84" t="s">
        <v>222</v>
      </c>
      <c r="O259" s="128">
        <v>467.99999999999994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0</v>
      </c>
      <c r="L262" s="94" t="s">
        <v>115</v>
      </c>
      <c r="M262" s="100">
        <v>147.26</v>
      </c>
      <c r="N262" s="94" t="s">
        <v>65</v>
      </c>
      <c r="O262" s="95">
        <v>0</v>
      </c>
    </row>
    <row r="263" spans="1:18" x14ac:dyDescent="0.3">
      <c r="D263"/>
      <c r="I263" s="96" t="s">
        <v>225</v>
      </c>
      <c r="K263" s="72">
        <v>0</v>
      </c>
      <c r="L263" s="94" t="s">
        <v>115</v>
      </c>
      <c r="M263" s="100">
        <v>151.72</v>
      </c>
      <c r="N263" s="94" t="s">
        <v>65</v>
      </c>
      <c r="O263" s="95">
        <v>0</v>
      </c>
    </row>
    <row r="264" spans="1:18" x14ac:dyDescent="0.3">
      <c r="D264"/>
      <c r="I264" s="96" t="s">
        <v>226</v>
      </c>
      <c r="K264" s="72">
        <v>467.99999999999994</v>
      </c>
      <c r="L264" s="94" t="s">
        <v>115</v>
      </c>
      <c r="M264" s="100">
        <v>170.44</v>
      </c>
      <c r="N264" s="94" t="s">
        <v>65</v>
      </c>
      <c r="O264" s="119">
        <v>79765.919999999984</v>
      </c>
    </row>
    <row r="265" spans="1:18" x14ac:dyDescent="0.3">
      <c r="D265"/>
      <c r="E265"/>
      <c r="F265" s="84" t="s">
        <v>227</v>
      </c>
      <c r="O265" s="128">
        <v>79765.919999999984</v>
      </c>
      <c r="Q265" s="96" t="s">
        <v>118</v>
      </c>
      <c r="R265" s="102">
        <v>79765.919999999984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7976.5919999999987</v>
      </c>
      <c r="Q267" s="96" t="s">
        <v>118</v>
      </c>
      <c r="R267" s="72">
        <v>7976.5919999999987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79765.919999999984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5583.6143999999995</v>
      </c>
      <c r="Q271" s="96" t="s">
        <v>118</v>
      </c>
      <c r="R271" s="143">
        <v>5583.6143999999995</v>
      </c>
    </row>
    <row r="272" spans="1:18" x14ac:dyDescent="0.3">
      <c r="D272"/>
      <c r="E272" s="84" t="s">
        <v>230</v>
      </c>
      <c r="F272"/>
      <c r="R272" s="102">
        <v>93326.126399999994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160468.16524900557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4011.7041312251395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272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7198000</v>
      </c>
      <c r="H10" s="10"/>
      <c r="I10" s="5"/>
      <c r="J10" s="5"/>
    </row>
    <row r="11" spans="1:10" x14ac:dyDescent="0.3">
      <c r="A11" s="5"/>
      <c r="B11" s="9" t="s">
        <v>273</v>
      </c>
      <c r="C11" s="9"/>
      <c r="D11" s="9"/>
      <c r="E11" s="9"/>
      <c r="F11" s="9"/>
      <c r="G11" s="65">
        <v>1045000</v>
      </c>
      <c r="H11" s="10"/>
      <c r="I11" s="15"/>
      <c r="J11" s="5"/>
    </row>
    <row r="12" spans="1:10" x14ac:dyDescent="0.3">
      <c r="A12" s="5"/>
      <c r="B12" s="16" t="s">
        <v>274</v>
      </c>
      <c r="C12" s="9"/>
      <c r="D12" s="9"/>
      <c r="E12" s="9"/>
      <c r="F12" s="17" t="s">
        <v>8</v>
      </c>
      <c r="G12" s="18">
        <v>6153000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2291000</v>
      </c>
      <c r="H15" s="10"/>
      <c r="I15" s="15"/>
      <c r="J15" s="5"/>
    </row>
    <row r="16" spans="1:10" x14ac:dyDescent="0.3">
      <c r="A16" s="5"/>
      <c r="B16" s="9" t="s">
        <v>273</v>
      </c>
      <c r="C16" s="9"/>
      <c r="D16" s="9"/>
      <c r="E16" s="9"/>
      <c r="F16" s="9"/>
      <c r="G16" s="65">
        <v>333000</v>
      </c>
      <c r="H16" s="10"/>
      <c r="I16" s="15"/>
      <c r="J16" s="5"/>
    </row>
    <row r="17" spans="1:10" x14ac:dyDescent="0.3">
      <c r="A17" s="5"/>
      <c r="B17" s="16" t="s">
        <v>274</v>
      </c>
      <c r="C17" s="9"/>
      <c r="D17" s="9"/>
      <c r="E17" s="9"/>
      <c r="F17" s="17" t="s">
        <v>10</v>
      </c>
      <c r="G17" s="18">
        <v>1958000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2823000</v>
      </c>
      <c r="H20" s="10"/>
      <c r="I20" s="19"/>
      <c r="J20" s="5"/>
    </row>
    <row r="21" spans="1:10" x14ac:dyDescent="0.3">
      <c r="A21" s="5"/>
      <c r="B21" s="9" t="s">
        <v>275</v>
      </c>
      <c r="C21" s="9"/>
      <c r="D21" s="9"/>
      <c r="E21" s="9"/>
      <c r="F21" s="9"/>
      <c r="G21" s="65">
        <v>277000</v>
      </c>
      <c r="H21" s="10"/>
      <c r="I21" s="5"/>
      <c r="J21" s="5"/>
    </row>
    <row r="22" spans="1:10" x14ac:dyDescent="0.3">
      <c r="A22" s="5"/>
      <c r="B22" s="16" t="s">
        <v>276</v>
      </c>
      <c r="C22" s="9"/>
      <c r="D22" s="9"/>
      <c r="E22" s="9"/>
      <c r="F22" s="17" t="s">
        <v>15</v>
      </c>
      <c r="G22" s="18">
        <v>2546000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5335000</v>
      </c>
      <c r="H25" s="21"/>
      <c r="I25" s="7"/>
      <c r="J25" s="7"/>
    </row>
    <row r="26" spans="1:10" x14ac:dyDescent="0.3">
      <c r="A26" s="9"/>
      <c r="B26" s="9" t="s">
        <v>277</v>
      </c>
      <c r="C26" s="9"/>
      <c r="D26" s="9"/>
      <c r="E26" s="9"/>
      <c r="F26" s="20"/>
      <c r="G26" s="67">
        <v>1136000</v>
      </c>
      <c r="H26" s="10"/>
      <c r="I26" s="22"/>
      <c r="J26" s="22"/>
    </row>
    <row r="27" spans="1:10" ht="15" thickBot="1" x14ac:dyDescent="0.35">
      <c r="A27" s="9"/>
      <c r="B27" s="16" t="s">
        <v>278</v>
      </c>
      <c r="C27" s="8"/>
      <c r="D27" s="8"/>
      <c r="E27" s="8"/>
      <c r="F27" s="17" t="s">
        <v>20</v>
      </c>
      <c r="G27" s="68">
        <v>4199000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14856000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121000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14977000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14977000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2791000</v>
      </c>
      <c r="H36" s="28" t="s">
        <v>29</v>
      </c>
      <c r="I36" s="45">
        <v>2796685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17647000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2032.6750200000004</v>
      </c>
      <c r="H45" s="55"/>
      <c r="I45" s="55">
        <v>2044.5211100000001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151.85218600000002</v>
      </c>
      <c r="H46" s="55"/>
      <c r="I46" s="55">
        <v>122.24124275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499.56749999999994</v>
      </c>
      <c r="H47" s="55"/>
      <c r="I47" s="55">
        <v>507.57375000000002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43409.309904960028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8681.6632399998689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8.2264588209185301E-4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1.2028476556772531E-3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1.0127467688845529E-3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6" priority="18" stopIfTrue="1" operator="equal">
      <formula>0</formula>
    </cfRule>
  </conditionalFormatting>
  <conditionalFormatting sqref="G39">
    <cfRule type="expression" dxfId="145" priority="19" stopIfTrue="1">
      <formula>#REF!&gt;($G$29)</formula>
    </cfRule>
    <cfRule type="cellIs" dxfId="144" priority="20" stopIfTrue="1" operator="lessThanOrEqual">
      <formula>$G$29</formula>
    </cfRule>
  </conditionalFormatting>
  <conditionalFormatting sqref="G30">
    <cfRule type="expression" dxfId="143" priority="15">
      <formula>G30=0</formula>
    </cfRule>
  </conditionalFormatting>
  <conditionalFormatting sqref="B30">
    <cfRule type="expression" dxfId="142" priority="14">
      <formula>G30=0</formula>
    </cfRule>
  </conditionalFormatting>
  <conditionalFormatting sqref="B33">
    <cfRule type="expression" dxfId="141" priority="11">
      <formula>G33=0</formula>
    </cfRule>
  </conditionalFormatting>
  <conditionalFormatting sqref="B34">
    <cfRule type="expression" dxfId="140" priority="21">
      <formula>G34=0</formula>
    </cfRule>
  </conditionalFormatting>
  <conditionalFormatting sqref="G34">
    <cfRule type="expression" dxfId="139" priority="12">
      <formula>G34=0</formula>
    </cfRule>
  </conditionalFormatting>
  <conditionalFormatting sqref="B35">
    <cfRule type="expression" dxfId="138" priority="10">
      <formula>G33+G34=0</formula>
    </cfRule>
  </conditionalFormatting>
  <conditionalFormatting sqref="G35">
    <cfRule type="expression" dxfId="137" priority="9">
      <formula>G33+G34=0</formula>
    </cfRule>
  </conditionalFormatting>
  <conditionalFormatting sqref="B31:G31">
    <cfRule type="expression" dxfId="136" priority="16" stopIfTrue="1">
      <formula>$G$31&lt;=$G$29</formula>
    </cfRule>
    <cfRule type="expression" dxfId="135" priority="17">
      <formula>$G$31&gt;$G$29</formula>
    </cfRule>
  </conditionalFormatting>
  <conditionalFormatting sqref="G33">
    <cfRule type="expression" dxfId="134" priority="4" stopIfTrue="1">
      <formula>G33=0</formula>
    </cfRule>
    <cfRule type="expression" dxfId="133" priority="13">
      <formula>G34=0</formula>
    </cfRule>
  </conditionalFormatting>
  <conditionalFormatting sqref="C30">
    <cfRule type="expression" dxfId="132" priority="8">
      <formula>G30=0</formula>
    </cfRule>
  </conditionalFormatting>
  <conditionalFormatting sqref="D30">
    <cfRule type="expression" dxfId="131" priority="7">
      <formula>G30=0</formula>
    </cfRule>
  </conditionalFormatting>
  <conditionalFormatting sqref="E30">
    <cfRule type="expression" dxfId="130" priority="6">
      <formula>G30=0</formula>
    </cfRule>
  </conditionalFormatting>
  <conditionalFormatting sqref="F30">
    <cfRule type="expression" dxfId="129" priority="5">
      <formula>G30=0</formula>
    </cfRule>
  </conditionalFormatting>
  <conditionalFormatting sqref="I36">
    <cfRule type="expression" dxfId="128" priority="2">
      <formula>$G$36*1.05&gt;$I$36</formula>
    </cfRule>
    <cfRule type="expression" dxfId="127" priority="3">
      <formula>$I$36&lt;($G$36*1.05)</formula>
    </cfRule>
  </conditionalFormatting>
  <conditionalFormatting sqref="G56:G58">
    <cfRule type="cellIs" dxfId="12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Wayne County&amp;C&amp;7Department of Education&amp;R&amp;7&amp;D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920</v>
      </c>
    </row>
    <row r="5" spans="1:20" x14ac:dyDescent="0.3">
      <c r="A5"/>
      <c r="D5" s="77" t="s">
        <v>271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1131.4437499999999</v>
      </c>
      <c r="L12" s="92" t="s">
        <v>64</v>
      </c>
      <c r="M12" s="93">
        <v>20</v>
      </c>
      <c r="N12" s="94" t="s">
        <v>65</v>
      </c>
      <c r="O12" s="95">
        <v>56.572187499999998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903.76790500000004</v>
      </c>
      <c r="L13" s="92" t="s">
        <v>64</v>
      </c>
      <c r="M13" s="93">
        <v>25</v>
      </c>
      <c r="N13" s="94" t="s">
        <v>65</v>
      </c>
      <c r="O13" s="95">
        <v>36.150716199999998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873.21524150000005</v>
      </c>
      <c r="L14" s="92" t="s">
        <v>64</v>
      </c>
      <c r="M14" s="93">
        <v>25</v>
      </c>
      <c r="N14" s="94" t="s">
        <v>65</v>
      </c>
      <c r="O14" s="95">
        <v>34.928609659999999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631.6848137500001</v>
      </c>
      <c r="L15" s="92" t="s">
        <v>64</v>
      </c>
      <c r="M15" s="95">
        <v>22.083333333333332</v>
      </c>
      <c r="N15" s="94" t="s">
        <v>65</v>
      </c>
      <c r="O15" s="95">
        <v>28.604595339622644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241.68706724999993</v>
      </c>
      <c r="L16" s="92" t="s">
        <v>64</v>
      </c>
      <c r="M16" s="95">
        <v>16.666666666666668</v>
      </c>
      <c r="N16" s="94" t="s">
        <v>65</v>
      </c>
      <c r="O16" s="95">
        <v>14.501224034999996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393.94</v>
      </c>
      <c r="L18" s="92" t="s">
        <v>64</v>
      </c>
      <c r="M18" s="93">
        <v>91</v>
      </c>
      <c r="N18" s="94" t="s">
        <v>65</v>
      </c>
      <c r="O18" s="95">
        <v>4.3290109890109889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43.617499999999993</v>
      </c>
      <c r="L19" s="92" t="s">
        <v>64</v>
      </c>
      <c r="M19" s="93">
        <v>58.5</v>
      </c>
      <c r="N19" s="94" t="s">
        <v>65</v>
      </c>
      <c r="O19" s="95">
        <v>0.74559829059829053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148.13749999999999</v>
      </c>
      <c r="L20" s="92" t="s">
        <v>64</v>
      </c>
      <c r="M20" s="93">
        <v>58.5</v>
      </c>
      <c r="N20" s="94" t="s">
        <v>65</v>
      </c>
      <c r="O20" s="95">
        <v>2.5322649572649572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95.681250000000006</v>
      </c>
      <c r="L21" s="92" t="s">
        <v>64</v>
      </c>
      <c r="M21" s="93">
        <v>16.5</v>
      </c>
      <c r="N21" s="94" t="s">
        <v>65</v>
      </c>
      <c r="O21" s="95">
        <v>5.7988636363636363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19.142499999999998</v>
      </c>
      <c r="L22" s="92" t="s">
        <v>64</v>
      </c>
      <c r="M22" s="93">
        <v>16.5</v>
      </c>
      <c r="N22" s="94" t="s">
        <v>65</v>
      </c>
      <c r="O22" s="95">
        <v>1.1601515151515152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2.7874999999999996</v>
      </c>
      <c r="L23" s="92" t="s">
        <v>64</v>
      </c>
      <c r="M23" s="93">
        <v>16.5</v>
      </c>
      <c r="N23" s="94" t="s">
        <v>65</v>
      </c>
      <c r="O23" s="95">
        <v>0.16893939393939392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46.558750000000003</v>
      </c>
      <c r="L24" s="92" t="s">
        <v>64</v>
      </c>
      <c r="M24" s="93">
        <v>8.5</v>
      </c>
      <c r="N24" s="94" t="s">
        <v>65</v>
      </c>
      <c r="O24" s="95">
        <v>5.4775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16.453749999999999</v>
      </c>
      <c r="L25" s="92" t="s">
        <v>64</v>
      </c>
      <c r="M25" s="93">
        <v>8.5</v>
      </c>
      <c r="N25" s="94" t="s">
        <v>65</v>
      </c>
      <c r="O25" s="95">
        <v>1.9357352941176469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4.5487500000000001</v>
      </c>
      <c r="L27" s="92" t="s">
        <v>64</v>
      </c>
      <c r="M27" s="93">
        <v>8.5</v>
      </c>
      <c r="N27" s="94" t="s">
        <v>65</v>
      </c>
      <c r="O27" s="95">
        <v>0.53514705882352942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</v>
      </c>
      <c r="L28" s="92" t="s">
        <v>64</v>
      </c>
      <c r="M28" s="72">
        <v>20</v>
      </c>
      <c r="N28" s="94" t="s">
        <v>65</v>
      </c>
      <c r="O28" s="95">
        <v>0.6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</v>
      </c>
      <c r="L29" s="92" t="s">
        <v>64</v>
      </c>
      <c r="M29" s="72">
        <v>200</v>
      </c>
      <c r="N29" s="94" t="s">
        <v>65</v>
      </c>
      <c r="O29" s="95">
        <v>0.06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2035.2116550000001</v>
      </c>
      <c r="L31" s="92" t="s">
        <v>64</v>
      </c>
      <c r="M31" s="72">
        <v>525</v>
      </c>
      <c r="N31" s="94" t="s">
        <v>65</v>
      </c>
      <c r="O31" s="95">
        <v>3.8765936285714289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2035.2116550000001</v>
      </c>
      <c r="L33" s="92" t="s">
        <v>64</v>
      </c>
      <c r="M33" s="72">
        <v>525</v>
      </c>
      <c r="N33" s="94" t="s">
        <v>65</v>
      </c>
      <c r="O33" s="95">
        <v>3.8765936285714289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1431.6875</v>
      </c>
      <c r="L35" s="92" t="s">
        <v>64</v>
      </c>
      <c r="M35" s="72">
        <v>350</v>
      </c>
      <c r="N35" s="94" t="s">
        <v>65</v>
      </c>
      <c r="O35" s="95">
        <v>4.0905357142857142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603.52415500000006</v>
      </c>
      <c r="L36" s="92" t="s">
        <v>64</v>
      </c>
      <c r="M36" s="72">
        <v>265</v>
      </c>
      <c r="N36" s="94" t="s">
        <v>65</v>
      </c>
      <c r="O36" s="95">
        <v>2.2774496415094343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2035.2116550000001</v>
      </c>
      <c r="L41" s="92" t="s">
        <v>64</v>
      </c>
      <c r="M41" s="72">
        <v>500</v>
      </c>
      <c r="N41" s="92" t="s">
        <v>65</v>
      </c>
      <c r="O41" s="95">
        <v>4.0704233099999998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1746.5871225000001</v>
      </c>
      <c r="L42" s="92" t="s">
        <v>64</v>
      </c>
      <c r="M42" s="72">
        <v>350</v>
      </c>
      <c r="N42" s="92" t="s">
        <v>65</v>
      </c>
      <c r="O42" s="95">
        <v>4.9902489214285719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1.3955504645454544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4.8377637774999993</v>
      </c>
      <c r="Q45" s="97"/>
    </row>
    <row r="46" spans="1:21" x14ac:dyDescent="0.3">
      <c r="C46">
        <v>16</v>
      </c>
      <c r="G46" s="84"/>
      <c r="H46" s="84" t="s">
        <v>102</v>
      </c>
      <c r="K46" s="72">
        <v>770.86750000000006</v>
      </c>
      <c r="L46" s="92" t="s">
        <v>64</v>
      </c>
      <c r="M46" s="72">
        <v>750</v>
      </c>
      <c r="N46" s="94" t="s">
        <v>65</v>
      </c>
      <c r="O46" s="95">
        <v>1.0278233333333333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241.68706724999993</v>
      </c>
      <c r="L47" s="92" t="s">
        <v>64</v>
      </c>
      <c r="M47" s="72">
        <v>1000</v>
      </c>
      <c r="N47" s="94" t="s">
        <v>65</v>
      </c>
      <c r="O47" s="95">
        <v>0.24168706724999992</v>
      </c>
      <c r="Q47" s="97"/>
    </row>
    <row r="48" spans="1:21" x14ac:dyDescent="0.3">
      <c r="C48">
        <v>19</v>
      </c>
      <c r="G48" s="84" t="s">
        <v>103</v>
      </c>
      <c r="H48" s="84"/>
      <c r="K48" s="72">
        <v>770.86750000000006</v>
      </c>
      <c r="L48" s="92" t="s">
        <v>64</v>
      </c>
      <c r="M48" s="72">
        <v>600</v>
      </c>
      <c r="N48" s="94" t="s">
        <v>65</v>
      </c>
      <c r="O48" s="95">
        <v>1.2847791666666668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1.9188818887499999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1.535105511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250.52397992330469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13100901.006109295</v>
      </c>
      <c r="Q63" s="96" t="s">
        <v>118</v>
      </c>
      <c r="R63" s="102">
        <v>13100901.006109295</v>
      </c>
      <c r="S63" s="96" t="s">
        <v>119</v>
      </c>
      <c r="T63" s="103">
        <v>13100901.006109295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0.78846425564849731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10329592.160106616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13100901.006109295</v>
      </c>
      <c r="Q69" s="96" t="s">
        <v>118</v>
      </c>
      <c r="R69" s="102">
        <v>13100901.006109295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2211432.0898312493</v>
      </c>
      <c r="P71" s="109"/>
      <c r="Q71" s="96" t="s">
        <v>118</v>
      </c>
      <c r="R71" s="112">
        <v>2211432.0898312493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250.52397992330469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1958439.7186072443</v>
      </c>
      <c r="P75" s="115"/>
      <c r="Q75" s="96" t="s">
        <v>118</v>
      </c>
      <c r="R75" s="116">
        <v>1958439.7186072443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4169871.8084384939</v>
      </c>
      <c r="S77" s="96" t="s">
        <v>119</v>
      </c>
      <c r="T77" s="103">
        <v>4169871.8084384939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0.78846425564849731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3287794.8715901105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3837.7637774999998</v>
      </c>
      <c r="L83" s="92" t="s">
        <v>64</v>
      </c>
      <c r="M83" s="72">
        <v>3000</v>
      </c>
      <c r="N83" s="94" t="s">
        <v>65</v>
      </c>
      <c r="O83" s="119">
        <v>1.2792545924999998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66897.339660194993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66897.339660194993</v>
      </c>
      <c r="P87" s="100"/>
      <c r="Q87" s="96" t="s">
        <v>118</v>
      </c>
      <c r="R87" s="102">
        <v>66897.339660194993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11292.270934640916</v>
      </c>
      <c r="Q89" s="96" t="s">
        <v>118</v>
      </c>
      <c r="R89" s="72">
        <v>11292.270934640916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2035.2116550000001</v>
      </c>
      <c r="L93" s="92" t="s">
        <v>64</v>
      </c>
      <c r="M93" s="72">
        <v>75</v>
      </c>
      <c r="N93" s="94" t="s">
        <v>65</v>
      </c>
      <c r="O93" s="95">
        <v>27.1361554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82.155000000000001</v>
      </c>
      <c r="L95" s="92" t="s">
        <v>64</v>
      </c>
      <c r="M95" s="72">
        <v>60</v>
      </c>
      <c r="N95" s="94" t="s">
        <v>65</v>
      </c>
      <c r="O95" s="95">
        <v>1.3692500000000001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28.505405400000001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741140.54040000006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741140.54040000006</v>
      </c>
      <c r="P103"/>
      <c r="Q103" s="96" t="s">
        <v>118</v>
      </c>
      <c r="R103" s="102">
        <v>741140.54040000006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117248.43349128001</v>
      </c>
      <c r="P105"/>
      <c r="Q105" s="96" t="s">
        <v>118</v>
      </c>
      <c r="R105" s="102">
        <v>117248.43349128001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29.7846599925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217315.3127918384</v>
      </c>
      <c r="P110" s="115"/>
      <c r="Q110" s="96" t="s">
        <v>118</v>
      </c>
      <c r="R110" s="126">
        <v>217315.3127918384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1153893.8972779543</v>
      </c>
      <c r="S112" s="96" t="s">
        <v>119</v>
      </c>
      <c r="T112" s="124">
        <v>1153893.8972779543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1420</v>
      </c>
      <c r="L116" s="94" t="s">
        <v>115</v>
      </c>
      <c r="M116" s="100">
        <v>1009.75</v>
      </c>
      <c r="N116" s="94" t="s">
        <v>65</v>
      </c>
      <c r="O116" s="127">
        <v>1433845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3837.7637774999998</v>
      </c>
      <c r="L118" s="94" t="s">
        <v>115</v>
      </c>
      <c r="M118" s="100">
        <v>66</v>
      </c>
      <c r="N118" s="94" t="s">
        <v>65</v>
      </c>
      <c r="O118" s="127">
        <v>253292.409315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3837.7637774999998</v>
      </c>
      <c r="L120" s="94" t="s">
        <v>115</v>
      </c>
      <c r="M120" s="100">
        <v>4</v>
      </c>
      <c r="N120" s="94" t="s">
        <v>65</v>
      </c>
      <c r="O120" s="128">
        <v>15351.055109999999</v>
      </c>
      <c r="T120" s="110"/>
    </row>
    <row r="121" spans="1:20" x14ac:dyDescent="0.3">
      <c r="A121" s="72">
        <v>10</v>
      </c>
      <c r="G121" s="96" t="s">
        <v>153</v>
      </c>
      <c r="K121" s="72">
        <v>1746.5871225000001</v>
      </c>
      <c r="L121" s="94" t="s">
        <v>115</v>
      </c>
      <c r="M121" s="100">
        <v>37.75</v>
      </c>
      <c r="N121" s="94" t="s">
        <v>65</v>
      </c>
      <c r="O121" s="128">
        <v>65933.663874375008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3837.7637774999998</v>
      </c>
      <c r="L123" s="94" t="s">
        <v>115</v>
      </c>
      <c r="M123" s="100">
        <v>14</v>
      </c>
      <c r="N123" s="94" t="s">
        <v>65</v>
      </c>
      <c r="O123" s="128">
        <v>53728.692884999997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3837.7637774999998</v>
      </c>
      <c r="L125" s="94" t="s">
        <v>115</v>
      </c>
      <c r="M125" s="100">
        <v>85</v>
      </c>
      <c r="N125" s="94" t="s">
        <v>65</v>
      </c>
      <c r="O125" s="128">
        <v>326209.9210875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3596.0767102499999</v>
      </c>
      <c r="L127" s="94" t="s">
        <v>115</v>
      </c>
      <c r="M127" s="100">
        <v>108.25</v>
      </c>
      <c r="N127" s="94" t="s">
        <v>65</v>
      </c>
      <c r="O127" s="128">
        <v>389275.30388456251</v>
      </c>
      <c r="T127" s="110"/>
    </row>
    <row r="128" spans="1:20" x14ac:dyDescent="0.3">
      <c r="F128" s="84"/>
      <c r="G128" s="72" t="s">
        <v>70</v>
      </c>
      <c r="K128" s="72">
        <v>241.68706724999993</v>
      </c>
      <c r="L128" s="94" t="s">
        <v>115</v>
      </c>
      <c r="M128" s="100">
        <v>170</v>
      </c>
      <c r="N128" s="94" t="s">
        <v>65</v>
      </c>
      <c r="O128" s="128">
        <v>41086.801432499989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770.86750000000006</v>
      </c>
      <c r="L129" s="94" t="s">
        <v>115</v>
      </c>
      <c r="M129" s="100">
        <v>41.75</v>
      </c>
      <c r="N129" s="94" t="s">
        <v>65</v>
      </c>
      <c r="O129" s="128">
        <v>32183.718125000003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3596.0767102499999</v>
      </c>
      <c r="L131" s="94" t="s">
        <v>115</v>
      </c>
      <c r="M131" s="100">
        <v>93.25</v>
      </c>
      <c r="N131" s="94" t="s">
        <v>65</v>
      </c>
      <c r="O131" s="128">
        <v>335334.15323081252</v>
      </c>
      <c r="T131" s="110"/>
    </row>
    <row r="132" spans="1:20" x14ac:dyDescent="0.3">
      <c r="F132" s="84"/>
      <c r="G132" s="72" t="s">
        <v>70</v>
      </c>
      <c r="K132" s="72">
        <v>241.68706724999993</v>
      </c>
      <c r="L132" s="94" t="s">
        <v>115</v>
      </c>
      <c r="M132" s="100">
        <v>164.75</v>
      </c>
      <c r="N132" s="94" t="s">
        <v>65</v>
      </c>
      <c r="O132" s="128">
        <v>39817.944329437487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770.86750000000006</v>
      </c>
      <c r="L133" s="94" t="s">
        <v>115</v>
      </c>
      <c r="M133" s="100">
        <v>25</v>
      </c>
      <c r="N133" s="94" t="s">
        <v>65</v>
      </c>
      <c r="O133" s="128">
        <v>19271.6875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3596.0767102499999</v>
      </c>
      <c r="L135" s="94" t="s">
        <v>115</v>
      </c>
      <c r="M135" s="100">
        <v>16</v>
      </c>
      <c r="N135" s="94" t="s">
        <v>65</v>
      </c>
      <c r="O135" s="128">
        <v>57537.227363999998</v>
      </c>
      <c r="T135" s="110"/>
    </row>
    <row r="136" spans="1:20" x14ac:dyDescent="0.3">
      <c r="F136" s="84"/>
      <c r="G136" s="72" t="s">
        <v>70</v>
      </c>
      <c r="K136" s="72">
        <v>241.68706724999993</v>
      </c>
      <c r="L136" s="94" t="s">
        <v>115</v>
      </c>
      <c r="M136" s="100">
        <v>50.5</v>
      </c>
      <c r="N136" s="94" t="s">
        <v>65</v>
      </c>
      <c r="O136" s="128">
        <v>12205.196896124997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770.86750000000006</v>
      </c>
      <c r="L137" s="94" t="s">
        <v>115</v>
      </c>
      <c r="M137" s="100">
        <v>17.25</v>
      </c>
      <c r="N137" s="94" t="s">
        <v>65</v>
      </c>
      <c r="O137" s="128">
        <v>13297.464375000001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265.29999999999995</v>
      </c>
      <c r="L139" s="94" t="s">
        <v>115</v>
      </c>
      <c r="M139" s="100">
        <v>89.04</v>
      </c>
      <c r="N139" s="94" t="s">
        <v>65</v>
      </c>
      <c r="O139" s="128">
        <v>23622.311999999998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60.421766812499982</v>
      </c>
      <c r="L140" s="94" t="s">
        <v>115</v>
      </c>
      <c r="M140" s="100">
        <v>19.329999999999998</v>
      </c>
      <c r="N140" s="94" t="s">
        <v>65</v>
      </c>
      <c r="O140" s="128">
        <v>1167.9527524856246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3837.7637774999998</v>
      </c>
      <c r="L144" s="94" t="s">
        <v>115</v>
      </c>
      <c r="M144" s="100">
        <v>41.549707365177262</v>
      </c>
      <c r="N144" s="94" t="s">
        <v>65</v>
      </c>
      <c r="O144" s="129">
        <v>159457.96189180226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3272618.4660536004</v>
      </c>
      <c r="Q146" s="96" t="s">
        <v>168</v>
      </c>
      <c r="R146"/>
      <c r="T146" s="126">
        <v>3272618.4660536004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4426512.3633315545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0.8340277688200417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3691834.2300437461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3837.7637774999998</v>
      </c>
      <c r="L161" s="92" t="s">
        <v>64</v>
      </c>
      <c r="M161" s="72">
        <v>6400</v>
      </c>
      <c r="N161" s="94"/>
      <c r="O161" s="135">
        <v>1.5996505902343749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83652.127965716398</v>
      </c>
      <c r="P164" s="109"/>
      <c r="Q164" s="96" t="s">
        <v>118</v>
      </c>
      <c r="R164" s="102">
        <v>83652.127965716398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14120.479200612928</v>
      </c>
      <c r="P166" s="109"/>
      <c r="Q166" s="96" t="s">
        <v>118</v>
      </c>
      <c r="R166" s="134">
        <v>14120.479200612928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2.5996505902343747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28451.418346316234</v>
      </c>
      <c r="P170" s="115"/>
      <c r="Q170" s="96" t="s">
        <v>118</v>
      </c>
      <c r="R170" s="134">
        <v>28451.418346316234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4.8377637774999993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226407.34478699998</v>
      </c>
      <c r="Q176" s="96" t="s">
        <v>118</v>
      </c>
      <c r="R176" s="124">
        <v>226407.34478699998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35817.641945303396</v>
      </c>
      <c r="P178" s="109"/>
      <c r="Q178" s="96" t="s">
        <v>118</v>
      </c>
      <c r="R178" s="134">
        <v>35817.641945303396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10.592217413333334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387675.157328</v>
      </c>
      <c r="Q184" s="96" t="s">
        <v>118</v>
      </c>
      <c r="R184" s="124">
        <v>387675.157328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61330.209889289603</v>
      </c>
      <c r="P186" s="109"/>
      <c r="Q186" s="96" t="s">
        <v>118</v>
      </c>
      <c r="R186" s="134">
        <v>61330.209889289603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430321.56295869034</v>
      </c>
      <c r="L189" s="92" t="s">
        <v>64</v>
      </c>
      <c r="M189" s="72">
        <v>22376</v>
      </c>
      <c r="N189" s="94" t="s">
        <v>65</v>
      </c>
      <c r="O189" s="137">
        <v>19.231389120427707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538478.89537197584</v>
      </c>
      <c r="Q192" s="96" t="s">
        <v>118</v>
      </c>
      <c r="R192" s="124">
        <v>538478.89537197584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85187.36124784658</v>
      </c>
      <c r="P194" s="109"/>
      <c r="Q194" s="96" t="s">
        <v>118</v>
      </c>
      <c r="R194" s="134">
        <v>85187.36124784658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34.661370311261038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252896.84464694778</v>
      </c>
      <c r="P198" s="115"/>
      <c r="Q198" s="96" t="s">
        <v>118</v>
      </c>
      <c r="R198" s="126">
        <v>252896.84464694778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1860351.2407290088</v>
      </c>
      <c r="S200" s="96" t="s">
        <v>119</v>
      </c>
      <c r="T200" s="102">
        <v>1860351.2407290088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3837.7637774999998</v>
      </c>
      <c r="L206" s="94" t="s">
        <v>115</v>
      </c>
      <c r="M206" s="100">
        <v>26.5</v>
      </c>
      <c r="N206" s="94" t="s">
        <v>65</v>
      </c>
      <c r="O206" s="120">
        <v>101700.74010374999</v>
      </c>
      <c r="Q206" s="96" t="s">
        <v>118</v>
      </c>
      <c r="R206" s="72">
        <v>101700.74010374999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1563627.8547087118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430321.56295869034</v>
      </c>
      <c r="L210" s="94" t="s">
        <v>115</v>
      </c>
      <c r="M210" s="100">
        <v>3.92</v>
      </c>
      <c r="N210" s="94" t="s">
        <v>65</v>
      </c>
      <c r="O210" s="128">
        <v>1686860.526798066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703632.5346189203</v>
      </c>
    </row>
    <row r="214" spans="1:18" x14ac:dyDescent="0.3">
      <c r="G214"/>
      <c r="H214" s="72" t="s">
        <v>193</v>
      </c>
      <c r="I214"/>
      <c r="O214" s="119">
        <v>1012116.3160788396</v>
      </c>
    </row>
    <row r="215" spans="1:18" x14ac:dyDescent="0.3">
      <c r="G215"/>
      <c r="H215" s="72" t="s">
        <v>194</v>
      </c>
      <c r="I215"/>
      <c r="O215" s="100">
        <v>1715748.85069776</v>
      </c>
      <c r="Q215" s="96" t="s">
        <v>118</v>
      </c>
      <c r="R215" s="72">
        <v>1715748.85069776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1715748.85069776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271431.46818038565</v>
      </c>
      <c r="Q221" s="96" t="s">
        <v>118</v>
      </c>
      <c r="R221" s="124">
        <v>271431.46818038565</v>
      </c>
    </row>
    <row r="222" spans="1:18" ht="3.9" customHeight="1" x14ac:dyDescent="0.3"/>
    <row r="223" spans="1:18" x14ac:dyDescent="0.3">
      <c r="H223" s="72" t="s">
        <v>197</v>
      </c>
      <c r="O223" s="100">
        <v>1715748.85069776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368551.4042699539</v>
      </c>
      <c r="Q225" s="96" t="s">
        <v>118</v>
      </c>
      <c r="R225" s="124">
        <v>368551.4042699539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859995.32008979155</v>
      </c>
      <c r="Q228" s="97"/>
    </row>
    <row r="229" spans="1:22" x14ac:dyDescent="0.3">
      <c r="H229" s="72" t="s">
        <v>204</v>
      </c>
      <c r="I229"/>
      <c r="O229" s="119">
        <v>674744.21071922639</v>
      </c>
      <c r="Q229" s="97"/>
    </row>
    <row r="230" spans="1:22" x14ac:dyDescent="0.3">
      <c r="H230" s="72" t="s">
        <v>205</v>
      </c>
      <c r="I230"/>
      <c r="O230" s="100">
        <v>1534739.5308090178</v>
      </c>
      <c r="Q230" s="96" t="s">
        <v>118</v>
      </c>
      <c r="R230" s="72">
        <v>1534739.5308090178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3389884.3504866422</v>
      </c>
      <c r="Q233" s="96" t="s">
        <v>118</v>
      </c>
      <c r="R233" s="143">
        <v>3389884.3504866422</v>
      </c>
    </row>
    <row r="234" spans="1:22" ht="6.75" customHeight="1" x14ac:dyDescent="0.3"/>
    <row r="235" spans="1:22" x14ac:dyDescent="0.3">
      <c r="E235" s="84" t="s">
        <v>208</v>
      </c>
      <c r="R235" s="102">
        <v>7382056.3445475101</v>
      </c>
      <c r="S235" s="96" t="s">
        <v>119</v>
      </c>
      <c r="T235" s="144">
        <v>7382056.3445475101</v>
      </c>
    </row>
    <row r="237" spans="1:22" x14ac:dyDescent="0.3">
      <c r="D237" s="84" t="s">
        <v>209</v>
      </c>
      <c r="T237" s="102">
        <v>9242407.585276518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0.67409113574246926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6230225.0261538606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23539446.287894331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1452.8743466969222</v>
      </c>
      <c r="L256" s="94" t="s">
        <v>115</v>
      </c>
      <c r="M256" s="72">
        <v>100</v>
      </c>
      <c r="N256" s="94" t="s">
        <v>65</v>
      </c>
      <c r="O256" s="95">
        <v>145287.43466969221</v>
      </c>
    </row>
    <row r="257" spans="1:18" x14ac:dyDescent="0.3">
      <c r="A257" s="72">
        <v>3</v>
      </c>
      <c r="D257"/>
      <c r="I257" s="96" t="s">
        <v>221</v>
      </c>
      <c r="K257" s="72">
        <v>1250.0748857701003</v>
      </c>
      <c r="L257" s="94" t="s">
        <v>115</v>
      </c>
      <c r="M257" s="72">
        <v>110</v>
      </c>
      <c r="N257" s="94" t="s">
        <v>65</v>
      </c>
      <c r="O257" s="95">
        <v>137508.23743471105</v>
      </c>
    </row>
    <row r="258" spans="1:18" x14ac:dyDescent="0.3">
      <c r="A258" s="72">
        <v>4</v>
      </c>
      <c r="D258"/>
      <c r="I258" s="96" t="s">
        <v>94</v>
      </c>
      <c r="K258" s="72">
        <v>1134.8145450329775</v>
      </c>
      <c r="L258" s="94" t="s">
        <v>115</v>
      </c>
      <c r="M258" s="72">
        <v>130</v>
      </c>
      <c r="N258" s="94" t="s">
        <v>65</v>
      </c>
      <c r="O258" s="119">
        <v>147525.89085428708</v>
      </c>
    </row>
    <row r="259" spans="1:18" x14ac:dyDescent="0.3">
      <c r="D259"/>
      <c r="E259" s="84" t="s">
        <v>222</v>
      </c>
      <c r="O259" s="128">
        <v>430321.56295869034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145287.43466969221</v>
      </c>
      <c r="L262" s="94" t="s">
        <v>115</v>
      </c>
      <c r="M262" s="100">
        <v>147.26</v>
      </c>
      <c r="N262" s="94" t="s">
        <v>65</v>
      </c>
      <c r="O262" s="95">
        <v>21395027.629458874</v>
      </c>
    </row>
    <row r="263" spans="1:18" x14ac:dyDescent="0.3">
      <c r="D263"/>
      <c r="I263" s="96" t="s">
        <v>225</v>
      </c>
      <c r="K263" s="72">
        <v>137508.23743471105</v>
      </c>
      <c r="L263" s="94" t="s">
        <v>115</v>
      </c>
      <c r="M263" s="100">
        <v>151.72</v>
      </c>
      <c r="N263" s="94" t="s">
        <v>65</v>
      </c>
      <c r="O263" s="95">
        <v>20862749.783594359</v>
      </c>
    </row>
    <row r="264" spans="1:18" x14ac:dyDescent="0.3">
      <c r="D264"/>
      <c r="I264" s="96" t="s">
        <v>226</v>
      </c>
      <c r="K264" s="72">
        <v>147525.89085428708</v>
      </c>
      <c r="L264" s="94" t="s">
        <v>115</v>
      </c>
      <c r="M264" s="100">
        <v>170.44</v>
      </c>
      <c r="N264" s="94" t="s">
        <v>65</v>
      </c>
      <c r="O264" s="119">
        <v>25144312.837204691</v>
      </c>
    </row>
    <row r="265" spans="1:18" x14ac:dyDescent="0.3">
      <c r="D265"/>
      <c r="E265"/>
      <c r="F265" s="84" t="s">
        <v>227</v>
      </c>
      <c r="O265" s="128">
        <v>67402090.250257924</v>
      </c>
      <c r="Q265" s="96" t="s">
        <v>118</v>
      </c>
      <c r="R265" s="102">
        <v>67402090.250257924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6740209.0250257924</v>
      </c>
      <c r="Q267" s="96" t="s">
        <v>118</v>
      </c>
      <c r="R267" s="72">
        <v>6740209.0250257924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67402090.250257924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4718146.3175180554</v>
      </c>
      <c r="Q271" s="96" t="s">
        <v>118</v>
      </c>
      <c r="R271" s="143">
        <v>4718146.3175180554</v>
      </c>
    </row>
    <row r="272" spans="1:18" x14ac:dyDescent="0.3">
      <c r="D272"/>
      <c r="E272" s="84" t="s">
        <v>230</v>
      </c>
      <c r="F272"/>
      <c r="R272" s="102">
        <v>78860445.59280178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135595374.01946568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3389884.3504866422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264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13101000</v>
      </c>
      <c r="H10" s="10"/>
      <c r="I10" s="5"/>
      <c r="J10" s="5"/>
    </row>
    <row r="11" spans="1:10" x14ac:dyDescent="0.3">
      <c r="A11" s="5"/>
      <c r="B11" s="9" t="s">
        <v>265</v>
      </c>
      <c r="C11" s="9"/>
      <c r="D11" s="9"/>
      <c r="E11" s="9"/>
      <c r="F11" s="9"/>
      <c r="G11" s="65">
        <v>2771000</v>
      </c>
      <c r="H11" s="10"/>
      <c r="I11" s="15"/>
      <c r="J11" s="5"/>
    </row>
    <row r="12" spans="1:10" x14ac:dyDescent="0.3">
      <c r="A12" s="5"/>
      <c r="B12" s="16" t="s">
        <v>266</v>
      </c>
      <c r="C12" s="9"/>
      <c r="D12" s="9"/>
      <c r="E12" s="9"/>
      <c r="F12" s="17" t="s">
        <v>8</v>
      </c>
      <c r="G12" s="18">
        <v>10330000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4170000</v>
      </c>
      <c r="H15" s="10"/>
      <c r="I15" s="15"/>
      <c r="J15" s="5"/>
    </row>
    <row r="16" spans="1:10" x14ac:dyDescent="0.3">
      <c r="A16" s="5"/>
      <c r="B16" s="9" t="s">
        <v>265</v>
      </c>
      <c r="C16" s="9"/>
      <c r="D16" s="9"/>
      <c r="E16" s="9"/>
      <c r="F16" s="9"/>
      <c r="G16" s="65">
        <v>882000</v>
      </c>
      <c r="H16" s="10"/>
      <c r="I16" s="15"/>
      <c r="J16" s="5"/>
    </row>
    <row r="17" spans="1:10" x14ac:dyDescent="0.3">
      <c r="A17" s="5"/>
      <c r="B17" s="16" t="s">
        <v>266</v>
      </c>
      <c r="C17" s="9"/>
      <c r="D17" s="9"/>
      <c r="E17" s="9"/>
      <c r="F17" s="17" t="s">
        <v>10</v>
      </c>
      <c r="G17" s="18">
        <v>3288000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4427000</v>
      </c>
      <c r="H20" s="10"/>
      <c r="I20" s="19"/>
      <c r="J20" s="5"/>
    </row>
    <row r="21" spans="1:10" x14ac:dyDescent="0.3">
      <c r="A21" s="5"/>
      <c r="B21" s="9" t="s">
        <v>267</v>
      </c>
      <c r="C21" s="9"/>
      <c r="D21" s="9"/>
      <c r="E21" s="9"/>
      <c r="F21" s="9"/>
      <c r="G21" s="65">
        <v>735000</v>
      </c>
      <c r="H21" s="10"/>
      <c r="I21" s="5"/>
      <c r="J21" s="5"/>
    </row>
    <row r="22" spans="1:10" x14ac:dyDescent="0.3">
      <c r="A22" s="5"/>
      <c r="B22" s="16" t="s">
        <v>268</v>
      </c>
      <c r="C22" s="9"/>
      <c r="D22" s="9"/>
      <c r="E22" s="9"/>
      <c r="F22" s="17" t="s">
        <v>15</v>
      </c>
      <c r="G22" s="18">
        <v>3692000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9242000</v>
      </c>
      <c r="H25" s="21"/>
      <c r="I25" s="7"/>
      <c r="J25" s="7"/>
    </row>
    <row r="26" spans="1:10" x14ac:dyDescent="0.3">
      <c r="A26" s="9"/>
      <c r="B26" s="9" t="s">
        <v>269</v>
      </c>
      <c r="C26" s="9"/>
      <c r="D26" s="9"/>
      <c r="E26" s="9"/>
      <c r="F26" s="20"/>
      <c r="G26" s="67">
        <v>3012000</v>
      </c>
      <c r="H26" s="10"/>
      <c r="I26" s="22"/>
      <c r="J26" s="22"/>
    </row>
    <row r="27" spans="1:10" ht="15" thickBot="1" x14ac:dyDescent="0.35">
      <c r="A27" s="9"/>
      <c r="B27" s="16" t="s">
        <v>270</v>
      </c>
      <c r="C27" s="8"/>
      <c r="D27" s="8"/>
      <c r="E27" s="8"/>
      <c r="F27" s="17" t="s">
        <v>20</v>
      </c>
      <c r="G27" s="68">
        <v>6230000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23540000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23540000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23540000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7400000</v>
      </c>
      <c r="H36" s="28" t="s">
        <v>29</v>
      </c>
      <c r="I36" s="45">
        <v>9014351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30940000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3837.7637774999998</v>
      </c>
      <c r="H45" s="55"/>
      <c r="I45" s="55">
        <v>3789.9790899999998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241.68706724999993</v>
      </c>
      <c r="H46" s="55"/>
      <c r="I46" s="55">
        <v>245.41927999999999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770.86750000000006</v>
      </c>
      <c r="H47" s="55"/>
      <c r="I47" s="55">
        <v>752.50874999999985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45727.466191013868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8061.9865613914799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2.7002397921141513E-3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2.6716551981112798E-3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2.6859474951127157E-3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5" priority="18" stopIfTrue="1" operator="equal">
      <formula>0</formula>
    </cfRule>
  </conditionalFormatting>
  <conditionalFormatting sqref="G39">
    <cfRule type="expression" dxfId="124" priority="19" stopIfTrue="1">
      <formula>#REF!&gt;($G$29)</formula>
    </cfRule>
    <cfRule type="cellIs" dxfId="123" priority="20" stopIfTrue="1" operator="lessThanOrEqual">
      <formula>$G$29</formula>
    </cfRule>
  </conditionalFormatting>
  <conditionalFormatting sqref="G30">
    <cfRule type="expression" dxfId="122" priority="15">
      <formula>G30=0</formula>
    </cfRule>
  </conditionalFormatting>
  <conditionalFormatting sqref="B30">
    <cfRule type="expression" dxfId="121" priority="14">
      <formula>G30=0</formula>
    </cfRule>
  </conditionalFormatting>
  <conditionalFormatting sqref="B33">
    <cfRule type="expression" dxfId="120" priority="11">
      <formula>G33=0</formula>
    </cfRule>
  </conditionalFormatting>
  <conditionalFormatting sqref="B34">
    <cfRule type="expression" dxfId="119" priority="21">
      <formula>G34=0</formula>
    </cfRule>
  </conditionalFormatting>
  <conditionalFormatting sqref="G34">
    <cfRule type="expression" dxfId="118" priority="12">
      <formula>G34=0</formula>
    </cfRule>
  </conditionalFormatting>
  <conditionalFormatting sqref="B35">
    <cfRule type="expression" dxfId="117" priority="10">
      <formula>G33+G34=0</formula>
    </cfRule>
  </conditionalFormatting>
  <conditionalFormatting sqref="G35">
    <cfRule type="expression" dxfId="116" priority="9">
      <formula>G33+G34=0</formula>
    </cfRule>
  </conditionalFormatting>
  <conditionalFormatting sqref="B31:G31">
    <cfRule type="expression" dxfId="115" priority="16" stopIfTrue="1">
      <formula>$G$31&lt;=$G$29</formula>
    </cfRule>
    <cfRule type="expression" dxfId="114" priority="17">
      <formula>$G$31&gt;$G$29</formula>
    </cfRule>
  </conditionalFormatting>
  <conditionalFormatting sqref="G33">
    <cfRule type="expression" dxfId="113" priority="4" stopIfTrue="1">
      <formula>G33=0</formula>
    </cfRule>
    <cfRule type="expression" dxfId="112" priority="13">
      <formula>G34=0</formula>
    </cfRule>
  </conditionalFormatting>
  <conditionalFormatting sqref="C30">
    <cfRule type="expression" dxfId="111" priority="8">
      <formula>G30=0</formula>
    </cfRule>
  </conditionalFormatting>
  <conditionalFormatting sqref="D30">
    <cfRule type="expression" dxfId="110" priority="7">
      <formula>G30=0</formula>
    </cfRule>
  </conditionalFormatting>
  <conditionalFormatting sqref="E30">
    <cfRule type="expression" dxfId="109" priority="6">
      <formula>G30=0</formula>
    </cfRule>
  </conditionalFormatting>
  <conditionalFormatting sqref="F30">
    <cfRule type="expression" dxfId="108" priority="5">
      <formula>G30=0</formula>
    </cfRule>
  </conditionalFormatting>
  <conditionalFormatting sqref="I36">
    <cfRule type="expression" dxfId="107" priority="2">
      <formula>$G$36*1.05&gt;$I$36</formula>
    </cfRule>
    <cfRule type="expression" dxfId="106" priority="3">
      <formula>$I$36&lt;($G$36*1.05)</formula>
    </cfRule>
  </conditionalFormatting>
  <conditionalFormatting sqref="G56:G58">
    <cfRule type="cellIs" dxfId="10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Weakley County&amp;C&amp;7Department of Education&amp;R&amp;7&amp;D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930</v>
      </c>
    </row>
    <row r="5" spans="1:20" x14ac:dyDescent="0.3">
      <c r="A5"/>
      <c r="D5" s="77" t="s">
        <v>263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1136.2137499999999</v>
      </c>
      <c r="L12" s="92" t="s">
        <v>64</v>
      </c>
      <c r="M12" s="93">
        <v>20</v>
      </c>
      <c r="N12" s="94" t="s">
        <v>65</v>
      </c>
      <c r="O12" s="95">
        <v>56.810687499999993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806.67874999999992</v>
      </c>
      <c r="L13" s="92" t="s">
        <v>64</v>
      </c>
      <c r="M13" s="93">
        <v>25</v>
      </c>
      <c r="N13" s="94" t="s">
        <v>65</v>
      </c>
      <c r="O13" s="95">
        <v>32.267150000000001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805.23958424999989</v>
      </c>
      <c r="L14" s="92" t="s">
        <v>64</v>
      </c>
      <c r="M14" s="93">
        <v>25</v>
      </c>
      <c r="N14" s="94" t="s">
        <v>65</v>
      </c>
      <c r="O14" s="95">
        <v>32.209583369999997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643.54376824999997</v>
      </c>
      <c r="L15" s="92" t="s">
        <v>64</v>
      </c>
      <c r="M15" s="95">
        <v>22.083333333333332</v>
      </c>
      <c r="N15" s="94" t="s">
        <v>65</v>
      </c>
      <c r="O15" s="95">
        <v>29.141604599999997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176.08289749999997</v>
      </c>
      <c r="L16" s="92" t="s">
        <v>64</v>
      </c>
      <c r="M16" s="95">
        <v>16.666666666666668</v>
      </c>
      <c r="N16" s="94" t="s">
        <v>65</v>
      </c>
      <c r="O16" s="95">
        <v>10.564973849999999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390.99874999999997</v>
      </c>
      <c r="L18" s="92" t="s">
        <v>64</v>
      </c>
      <c r="M18" s="93">
        <v>91</v>
      </c>
      <c r="N18" s="94" t="s">
        <v>65</v>
      </c>
      <c r="O18" s="95">
        <v>4.2966895604395603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205.37</v>
      </c>
      <c r="L19" s="92" t="s">
        <v>64</v>
      </c>
      <c r="M19" s="93">
        <v>58.5</v>
      </c>
      <c r="N19" s="94" t="s">
        <v>65</v>
      </c>
      <c r="O19" s="95">
        <v>3.5105982905982906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123.56375</v>
      </c>
      <c r="L20" s="92" t="s">
        <v>64</v>
      </c>
      <c r="M20" s="93">
        <v>58.5</v>
      </c>
      <c r="N20" s="94" t="s">
        <v>65</v>
      </c>
      <c r="O20" s="95">
        <v>2.1122008547008546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18.447499999999998</v>
      </c>
      <c r="L21" s="92" t="s">
        <v>64</v>
      </c>
      <c r="M21" s="93">
        <v>16.5</v>
      </c>
      <c r="N21" s="94" t="s">
        <v>65</v>
      </c>
      <c r="O21" s="95">
        <v>1.1180303030303029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24.193749999999998</v>
      </c>
      <c r="L22" s="92" t="s">
        <v>64</v>
      </c>
      <c r="M22" s="93">
        <v>16.5</v>
      </c>
      <c r="N22" s="94" t="s">
        <v>65</v>
      </c>
      <c r="O22" s="95">
        <v>1.4662878787878786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76.112499999999997</v>
      </c>
      <c r="L24" s="92" t="s">
        <v>64</v>
      </c>
      <c r="M24" s="93">
        <v>8.5</v>
      </c>
      <c r="N24" s="94" t="s">
        <v>65</v>
      </c>
      <c r="O24" s="95">
        <v>8.9544117647058812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40.765000000000001</v>
      </c>
      <c r="L25" s="92" t="s">
        <v>64</v>
      </c>
      <c r="M25" s="93">
        <v>8.5</v>
      </c>
      <c r="N25" s="94" t="s">
        <v>65</v>
      </c>
      <c r="O25" s="95">
        <v>4.7958823529411765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1.5762499999999999</v>
      </c>
      <c r="L27" s="92" t="s">
        <v>64</v>
      </c>
      <c r="M27" s="93">
        <v>8.5</v>
      </c>
      <c r="N27" s="94" t="s">
        <v>65</v>
      </c>
      <c r="O27" s="95">
        <v>0.18544117647058822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27</v>
      </c>
      <c r="L28" s="92" t="s">
        <v>64</v>
      </c>
      <c r="M28" s="72">
        <v>20</v>
      </c>
      <c r="N28" s="94" t="s">
        <v>65</v>
      </c>
      <c r="O28" s="95">
        <v>1.35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27</v>
      </c>
      <c r="L29" s="92" t="s">
        <v>64</v>
      </c>
      <c r="M29" s="72">
        <v>200</v>
      </c>
      <c r="N29" s="94" t="s">
        <v>65</v>
      </c>
      <c r="O29" s="95">
        <v>0.13500000000000001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1942.8924999999999</v>
      </c>
      <c r="L31" s="92" t="s">
        <v>64</v>
      </c>
      <c r="M31" s="72">
        <v>525</v>
      </c>
      <c r="N31" s="94" t="s">
        <v>65</v>
      </c>
      <c r="O31" s="95">
        <v>3.7007476190476187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1942.8924999999999</v>
      </c>
      <c r="L33" s="92" t="s">
        <v>64</v>
      </c>
      <c r="M33" s="72">
        <v>525</v>
      </c>
      <c r="N33" s="94" t="s">
        <v>65</v>
      </c>
      <c r="O33" s="95">
        <v>3.7007476190476187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1407.4162499999998</v>
      </c>
      <c r="L35" s="92" t="s">
        <v>64</v>
      </c>
      <c r="M35" s="72">
        <v>350</v>
      </c>
      <c r="N35" s="94" t="s">
        <v>65</v>
      </c>
      <c r="O35" s="95">
        <v>4.0211892857142848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535.47624999999994</v>
      </c>
      <c r="L36" s="92" t="s">
        <v>64</v>
      </c>
      <c r="M36" s="72">
        <v>265</v>
      </c>
      <c r="N36" s="94" t="s">
        <v>65</v>
      </c>
      <c r="O36" s="95">
        <v>2.0206650943396225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1942.8924999999999</v>
      </c>
      <c r="L41" s="92" t="s">
        <v>64</v>
      </c>
      <c r="M41" s="72">
        <v>500</v>
      </c>
      <c r="N41" s="92" t="s">
        <v>65</v>
      </c>
      <c r="O41" s="95">
        <v>3.8857849999999994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1624.8662499999998</v>
      </c>
      <c r="L42" s="92" t="s">
        <v>64</v>
      </c>
      <c r="M42" s="72">
        <v>350</v>
      </c>
      <c r="N42" s="92" t="s">
        <v>65</v>
      </c>
      <c r="O42" s="95">
        <v>4.6424749999999992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1.3262499999999999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4.6471875000000002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881.02749999999992</v>
      </c>
      <c r="L46" s="92" t="s">
        <v>64</v>
      </c>
      <c r="M46" s="72">
        <v>750</v>
      </c>
      <c r="N46" s="94" t="s">
        <v>65</v>
      </c>
      <c r="O46" s="95">
        <v>1.1747033333333332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176.08289749999997</v>
      </c>
      <c r="L47" s="92" t="s">
        <v>64</v>
      </c>
      <c r="M47" s="72">
        <v>1000</v>
      </c>
      <c r="N47" s="94" t="s">
        <v>65</v>
      </c>
      <c r="O47" s="95">
        <v>0.17608289749999997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881.02749999999992</v>
      </c>
      <c r="L48" s="92" t="s">
        <v>64</v>
      </c>
      <c r="M48" s="72">
        <v>600</v>
      </c>
      <c r="N48" s="94" t="s">
        <v>65</v>
      </c>
      <c r="O48" s="95">
        <v>1.4683791666666666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1.8235937499999999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1.4588749999999999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238.96522276732364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12496447.359394422</v>
      </c>
      <c r="Q63" s="96" t="s">
        <v>118</v>
      </c>
      <c r="R63" s="102">
        <v>12496447.359394422</v>
      </c>
      <c r="S63" s="96" t="s">
        <v>119</v>
      </c>
      <c r="T63" s="103">
        <v>12496447.359394422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0.82588298526027015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10320603.250324486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12496447.359394422</v>
      </c>
      <c r="Q69" s="96" t="s">
        <v>118</v>
      </c>
      <c r="R69" s="102">
        <v>12496447.359394422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2109400.3142657783</v>
      </c>
      <c r="P71" s="109"/>
      <c r="Q71" s="96" t="s">
        <v>118</v>
      </c>
      <c r="R71" s="112">
        <v>2109400.3142657783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238.96522276732364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1868080.587641262</v>
      </c>
      <c r="P75" s="115"/>
      <c r="Q75" s="96" t="s">
        <v>118</v>
      </c>
      <c r="R75" s="116">
        <v>1868080.587641262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3977480.9019070403</v>
      </c>
      <c r="S77" s="96" t="s">
        <v>119</v>
      </c>
      <c r="T77" s="103">
        <v>3977480.9019070403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0.82588298526027015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3284933.8010826982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3647.1875</v>
      </c>
      <c r="L83" s="92" t="s">
        <v>64</v>
      </c>
      <c r="M83" s="72">
        <v>3000</v>
      </c>
      <c r="N83" s="94" t="s">
        <v>65</v>
      </c>
      <c r="O83" s="119">
        <v>1.2157291666666667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63575.341041666674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63575.341041666674</v>
      </c>
      <c r="P87" s="100"/>
      <c r="Q87" s="96" t="s">
        <v>118</v>
      </c>
      <c r="R87" s="102">
        <v>63575.341041666674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10731.517567833334</v>
      </c>
      <c r="Q89" s="96" t="s">
        <v>118</v>
      </c>
      <c r="R89" s="72">
        <v>10731.517567833334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1942.8924999999999</v>
      </c>
      <c r="L93" s="92" t="s">
        <v>64</v>
      </c>
      <c r="M93" s="72">
        <v>75</v>
      </c>
      <c r="N93" s="94" t="s">
        <v>65</v>
      </c>
      <c r="O93" s="95">
        <v>25.905233333333332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141.07124999999999</v>
      </c>
      <c r="L95" s="92" t="s">
        <v>64</v>
      </c>
      <c r="M95" s="72">
        <v>60</v>
      </c>
      <c r="N95" s="94" t="s">
        <v>65</v>
      </c>
      <c r="O95" s="95">
        <v>2.3511875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29.75642083333333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773666.94166666653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773666.94166666653</v>
      </c>
      <c r="P103"/>
      <c r="Q103" s="96" t="s">
        <v>118</v>
      </c>
      <c r="R103" s="102">
        <v>773666.94166666653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122394.11017166665</v>
      </c>
      <c r="P105"/>
      <c r="Q105" s="96" t="s">
        <v>118</v>
      </c>
      <c r="R105" s="102">
        <v>122394.11017166665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30.972149999999996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225979.49638439997</v>
      </c>
      <c r="P110" s="115"/>
      <c r="Q110" s="96" t="s">
        <v>118</v>
      </c>
      <c r="R110" s="126">
        <v>225979.49638439997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1196347.4068322331</v>
      </c>
      <c r="S112" s="96" t="s">
        <v>119</v>
      </c>
      <c r="T112" s="124">
        <v>1196347.4068322331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1361</v>
      </c>
      <c r="L116" s="94" t="s">
        <v>115</v>
      </c>
      <c r="M116" s="100">
        <v>1009.75</v>
      </c>
      <c r="N116" s="94" t="s">
        <v>65</v>
      </c>
      <c r="O116" s="127">
        <v>1374269.75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3647.1875</v>
      </c>
      <c r="L118" s="94" t="s">
        <v>115</v>
      </c>
      <c r="M118" s="100">
        <v>66</v>
      </c>
      <c r="N118" s="94" t="s">
        <v>65</v>
      </c>
      <c r="O118" s="127">
        <v>240714.375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3647.1875</v>
      </c>
      <c r="L120" s="94" t="s">
        <v>115</v>
      </c>
      <c r="M120" s="100">
        <v>4</v>
      </c>
      <c r="N120" s="94" t="s">
        <v>65</v>
      </c>
      <c r="O120" s="128">
        <v>14588.75</v>
      </c>
      <c r="T120" s="110"/>
    </row>
    <row r="121" spans="1:20" x14ac:dyDescent="0.3">
      <c r="A121" s="72">
        <v>10</v>
      </c>
      <c r="G121" s="96" t="s">
        <v>153</v>
      </c>
      <c r="K121" s="72">
        <v>1624.8662499999998</v>
      </c>
      <c r="L121" s="94" t="s">
        <v>115</v>
      </c>
      <c r="M121" s="100">
        <v>37.75</v>
      </c>
      <c r="N121" s="94" t="s">
        <v>65</v>
      </c>
      <c r="O121" s="128">
        <v>61338.700937499991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3647.1875</v>
      </c>
      <c r="L123" s="94" t="s">
        <v>115</v>
      </c>
      <c r="M123" s="100">
        <v>14</v>
      </c>
      <c r="N123" s="94" t="s">
        <v>65</v>
      </c>
      <c r="O123" s="128">
        <v>51060.625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3647.1875</v>
      </c>
      <c r="L125" s="94" t="s">
        <v>115</v>
      </c>
      <c r="M125" s="100">
        <v>85</v>
      </c>
      <c r="N125" s="94" t="s">
        <v>65</v>
      </c>
      <c r="O125" s="128">
        <v>310010.9375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3471.1046025000001</v>
      </c>
      <c r="L127" s="94" t="s">
        <v>115</v>
      </c>
      <c r="M127" s="100">
        <v>108.25</v>
      </c>
      <c r="N127" s="94" t="s">
        <v>65</v>
      </c>
      <c r="O127" s="128">
        <v>375747.073220625</v>
      </c>
      <c r="T127" s="110"/>
    </row>
    <row r="128" spans="1:20" x14ac:dyDescent="0.3">
      <c r="F128" s="84"/>
      <c r="G128" s="72" t="s">
        <v>70</v>
      </c>
      <c r="K128" s="72">
        <v>176.08289749999997</v>
      </c>
      <c r="L128" s="94" t="s">
        <v>115</v>
      </c>
      <c r="M128" s="100">
        <v>170</v>
      </c>
      <c r="N128" s="94" t="s">
        <v>65</v>
      </c>
      <c r="O128" s="128">
        <v>29934.092574999995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881.02749999999992</v>
      </c>
      <c r="L129" s="94" t="s">
        <v>115</v>
      </c>
      <c r="M129" s="100">
        <v>41.75</v>
      </c>
      <c r="N129" s="94" t="s">
        <v>65</v>
      </c>
      <c r="O129" s="128">
        <v>36782.898125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3471.1046025000001</v>
      </c>
      <c r="L131" s="94" t="s">
        <v>115</v>
      </c>
      <c r="M131" s="100">
        <v>93.25</v>
      </c>
      <c r="N131" s="94" t="s">
        <v>65</v>
      </c>
      <c r="O131" s="128">
        <v>323680.50418312498</v>
      </c>
      <c r="T131" s="110"/>
    </row>
    <row r="132" spans="1:20" x14ac:dyDescent="0.3">
      <c r="F132" s="84"/>
      <c r="G132" s="72" t="s">
        <v>70</v>
      </c>
      <c r="K132" s="72">
        <v>176.08289749999997</v>
      </c>
      <c r="L132" s="94" t="s">
        <v>115</v>
      </c>
      <c r="M132" s="100">
        <v>164.75</v>
      </c>
      <c r="N132" s="94" t="s">
        <v>65</v>
      </c>
      <c r="O132" s="128">
        <v>29009.657363124996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881.02749999999992</v>
      </c>
      <c r="L133" s="94" t="s">
        <v>115</v>
      </c>
      <c r="M133" s="100">
        <v>25</v>
      </c>
      <c r="N133" s="94" t="s">
        <v>65</v>
      </c>
      <c r="O133" s="128">
        <v>22025.687499999996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3471.1046025000001</v>
      </c>
      <c r="L135" s="94" t="s">
        <v>115</v>
      </c>
      <c r="M135" s="100">
        <v>16</v>
      </c>
      <c r="N135" s="94" t="s">
        <v>65</v>
      </c>
      <c r="O135" s="128">
        <v>55537.673640000001</v>
      </c>
      <c r="T135" s="110"/>
    </row>
    <row r="136" spans="1:20" x14ac:dyDescent="0.3">
      <c r="F136" s="84"/>
      <c r="G136" s="72" t="s">
        <v>70</v>
      </c>
      <c r="K136" s="72">
        <v>176.08289749999997</v>
      </c>
      <c r="L136" s="94" t="s">
        <v>115</v>
      </c>
      <c r="M136" s="100">
        <v>50.5</v>
      </c>
      <c r="N136" s="94" t="s">
        <v>65</v>
      </c>
      <c r="O136" s="128">
        <v>8892.1863237499983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881.02749999999992</v>
      </c>
      <c r="L137" s="94" t="s">
        <v>115</v>
      </c>
      <c r="M137" s="100">
        <v>17.25</v>
      </c>
      <c r="N137" s="94" t="s">
        <v>65</v>
      </c>
      <c r="O137" s="128">
        <v>15197.724374999998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267.43124999999998</v>
      </c>
      <c r="L139" s="94" t="s">
        <v>115</v>
      </c>
      <c r="M139" s="100">
        <v>89.04</v>
      </c>
      <c r="N139" s="94" t="s">
        <v>65</v>
      </c>
      <c r="O139" s="128">
        <v>23812.0785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37.134186499999998</v>
      </c>
      <c r="L140" s="94" t="s">
        <v>115</v>
      </c>
      <c r="M140" s="100">
        <v>19.329999999999998</v>
      </c>
      <c r="N140" s="94" t="s">
        <v>65</v>
      </c>
      <c r="O140" s="128">
        <v>717.80382504499994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3647.1875</v>
      </c>
      <c r="L144" s="94" t="s">
        <v>115</v>
      </c>
      <c r="M144" s="100">
        <v>41.549707365177262</v>
      </c>
      <c r="N144" s="94" t="s">
        <v>65</v>
      </c>
      <c r="O144" s="129">
        <v>151539.57333093244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3124860.091399102</v>
      </c>
      <c r="Q146" s="96" t="s">
        <v>168</v>
      </c>
      <c r="R146"/>
      <c r="T146" s="126">
        <v>3124860.091399102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4321207.4982313346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0.86650243270320926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3744336.8094328004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3647.1875</v>
      </c>
      <c r="L161" s="92" t="s">
        <v>64</v>
      </c>
      <c r="M161" s="72">
        <v>6400</v>
      </c>
      <c r="N161" s="94"/>
      <c r="O161" s="135">
        <v>1.569873046875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82094.941113281253</v>
      </c>
      <c r="P164" s="109"/>
      <c r="Q164" s="96" t="s">
        <v>118</v>
      </c>
      <c r="R164" s="102">
        <v>82094.941113281253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13857.626059921877</v>
      </c>
      <c r="P166" s="109"/>
      <c r="Q166" s="96" t="s">
        <v>118</v>
      </c>
      <c r="R166" s="134">
        <v>13857.626059921877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2.5698730468750002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28125.523263867191</v>
      </c>
      <c r="P170" s="115"/>
      <c r="Q170" s="96" t="s">
        <v>118</v>
      </c>
      <c r="R170" s="134">
        <v>28125.523263867191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4.6471875000000002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217488.375</v>
      </c>
      <c r="Q176" s="96" t="s">
        <v>118</v>
      </c>
      <c r="R176" s="124">
        <v>217488.375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34406.660925000004</v>
      </c>
      <c r="P178" s="109"/>
      <c r="Q178" s="96" t="s">
        <v>118</v>
      </c>
      <c r="R178" s="134">
        <v>34406.660925000004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10.379866666666667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379903.12</v>
      </c>
      <c r="Q184" s="96" t="s">
        <v>118</v>
      </c>
      <c r="R184" s="124">
        <v>379903.12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60100.673584000004</v>
      </c>
      <c r="P186" s="109"/>
      <c r="Q186" s="96" t="s">
        <v>118</v>
      </c>
      <c r="R186" s="134">
        <v>60100.673584000004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409020.09841744124</v>
      </c>
      <c r="L189" s="92" t="s">
        <v>64</v>
      </c>
      <c r="M189" s="72">
        <v>22376</v>
      </c>
      <c r="N189" s="94" t="s">
        <v>65</v>
      </c>
      <c r="O189" s="137">
        <v>18.279410905320042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511823.50534896116</v>
      </c>
      <c r="Q192" s="96" t="s">
        <v>118</v>
      </c>
      <c r="R192" s="124">
        <v>511823.50534896116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80970.478546205661</v>
      </c>
      <c r="P194" s="109"/>
      <c r="Q194" s="96" t="s">
        <v>118</v>
      </c>
      <c r="R194" s="134">
        <v>80970.478546205661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33.306465071986707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243011.16336167057</v>
      </c>
      <c r="P198" s="115"/>
      <c r="Q198" s="96" t="s">
        <v>118</v>
      </c>
      <c r="R198" s="126">
        <v>243011.16336167057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1798115.8272029078</v>
      </c>
      <c r="S200" s="96" t="s">
        <v>119</v>
      </c>
      <c r="T200" s="102">
        <v>1798115.8272029078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3647.1875</v>
      </c>
      <c r="L206" s="94" t="s">
        <v>115</v>
      </c>
      <c r="M206" s="100">
        <v>26.5</v>
      </c>
      <c r="N206" s="94" t="s">
        <v>65</v>
      </c>
      <c r="O206" s="120">
        <v>96650.46875</v>
      </c>
      <c r="Q206" s="96" t="s">
        <v>118</v>
      </c>
      <c r="R206" s="72">
        <v>96650.46875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1617560.8200024811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409020.09841744124</v>
      </c>
      <c r="L210" s="94" t="s">
        <v>115</v>
      </c>
      <c r="M210" s="100">
        <v>3.92</v>
      </c>
      <c r="N210" s="94" t="s">
        <v>65</v>
      </c>
      <c r="O210" s="128">
        <v>1603358.7857963697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727902.36900111649</v>
      </c>
    </row>
    <row r="214" spans="1:18" x14ac:dyDescent="0.3">
      <c r="G214"/>
      <c r="H214" s="72" t="s">
        <v>193</v>
      </c>
      <c r="I214"/>
      <c r="O214" s="119">
        <v>962015.27147782175</v>
      </c>
    </row>
    <row r="215" spans="1:18" x14ac:dyDescent="0.3">
      <c r="G215"/>
      <c r="H215" s="72" t="s">
        <v>194</v>
      </c>
      <c r="I215"/>
      <c r="O215" s="100">
        <v>1689917.6404789384</v>
      </c>
      <c r="Q215" s="96" t="s">
        <v>118</v>
      </c>
      <c r="R215" s="72">
        <v>1689917.6404789384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1689917.6404789384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267344.97072376806</v>
      </c>
      <c r="Q221" s="96" t="s">
        <v>118</v>
      </c>
      <c r="R221" s="124">
        <v>267344.97072376806</v>
      </c>
    </row>
    <row r="222" spans="1:18" ht="3.9" customHeight="1" x14ac:dyDescent="0.3"/>
    <row r="223" spans="1:18" x14ac:dyDescent="0.3">
      <c r="H223" s="72" t="s">
        <v>197</v>
      </c>
      <c r="O223" s="100">
        <v>1689917.6404789384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363002.73157449067</v>
      </c>
      <c r="Q225" s="96" t="s">
        <v>118</v>
      </c>
      <c r="R225" s="124">
        <v>363002.73157449067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889658.45100136474</v>
      </c>
      <c r="Q228" s="97"/>
    </row>
    <row r="229" spans="1:22" x14ac:dyDescent="0.3">
      <c r="H229" s="72" t="s">
        <v>204</v>
      </c>
      <c r="I229"/>
      <c r="O229" s="119">
        <v>641343.51431854791</v>
      </c>
      <c r="Q229" s="97"/>
    </row>
    <row r="230" spans="1:22" x14ac:dyDescent="0.3">
      <c r="H230" s="72" t="s">
        <v>205</v>
      </c>
      <c r="I230"/>
      <c r="O230" s="100">
        <v>1531001.9653199126</v>
      </c>
      <c r="Q230" s="96" t="s">
        <v>118</v>
      </c>
      <c r="R230" s="72">
        <v>1531001.9653199126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3224726.5356406383</v>
      </c>
      <c r="Q233" s="96" t="s">
        <v>118</v>
      </c>
      <c r="R233" s="143">
        <v>3224726.5356406383</v>
      </c>
    </row>
    <row r="234" spans="1:22" ht="6.75" customHeight="1" x14ac:dyDescent="0.3"/>
    <row r="235" spans="1:22" x14ac:dyDescent="0.3">
      <c r="E235" s="84" t="s">
        <v>208</v>
      </c>
      <c r="R235" s="102">
        <v>7172644.3124877485</v>
      </c>
      <c r="S235" s="96" t="s">
        <v>119</v>
      </c>
      <c r="T235" s="144">
        <v>7172644.3124877485</v>
      </c>
    </row>
    <row r="237" spans="1:22" x14ac:dyDescent="0.3">
      <c r="D237" s="84" t="s">
        <v>209</v>
      </c>
      <c r="T237" s="102">
        <v>8970760.1396906562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0.73640695681388535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6606130.1747769015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23956004.035616886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1438.7494542047928</v>
      </c>
      <c r="L256" s="94" t="s">
        <v>115</v>
      </c>
      <c r="M256" s="72">
        <v>100</v>
      </c>
      <c r="N256" s="94" t="s">
        <v>65</v>
      </c>
      <c r="O256" s="95">
        <v>143874.94542047929</v>
      </c>
    </row>
    <row r="257" spans="1:18" x14ac:dyDescent="0.3">
      <c r="A257" s="72">
        <v>3</v>
      </c>
      <c r="D257"/>
      <c r="I257" s="96" t="s">
        <v>221</v>
      </c>
      <c r="K257" s="72">
        <v>1097.5896478207428</v>
      </c>
      <c r="L257" s="94" t="s">
        <v>115</v>
      </c>
      <c r="M257" s="72">
        <v>110</v>
      </c>
      <c r="N257" s="94" t="s">
        <v>65</v>
      </c>
      <c r="O257" s="95">
        <v>120734.86126028172</v>
      </c>
    </row>
    <row r="258" spans="1:18" x14ac:dyDescent="0.3">
      <c r="A258" s="72">
        <v>4</v>
      </c>
      <c r="D258"/>
      <c r="I258" s="96" t="s">
        <v>94</v>
      </c>
      <c r="K258" s="72">
        <v>1110.8483979744635</v>
      </c>
      <c r="L258" s="94" t="s">
        <v>115</v>
      </c>
      <c r="M258" s="72">
        <v>130</v>
      </c>
      <c r="N258" s="94" t="s">
        <v>65</v>
      </c>
      <c r="O258" s="119">
        <v>144410.29173668026</v>
      </c>
    </row>
    <row r="259" spans="1:18" x14ac:dyDescent="0.3">
      <c r="D259"/>
      <c r="E259" s="84" t="s">
        <v>222</v>
      </c>
      <c r="O259" s="128">
        <v>409020.09841744124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143874.94542047929</v>
      </c>
      <c r="L262" s="94" t="s">
        <v>115</v>
      </c>
      <c r="M262" s="100">
        <v>147.26</v>
      </c>
      <c r="N262" s="94" t="s">
        <v>65</v>
      </c>
      <c r="O262" s="95">
        <v>21187024.462619778</v>
      </c>
    </row>
    <row r="263" spans="1:18" x14ac:dyDescent="0.3">
      <c r="D263"/>
      <c r="I263" s="96" t="s">
        <v>225</v>
      </c>
      <c r="K263" s="72">
        <v>120734.86126028172</v>
      </c>
      <c r="L263" s="94" t="s">
        <v>115</v>
      </c>
      <c r="M263" s="100">
        <v>151.72</v>
      </c>
      <c r="N263" s="94" t="s">
        <v>65</v>
      </c>
      <c r="O263" s="95">
        <v>18317893.150409941</v>
      </c>
    </row>
    <row r="264" spans="1:18" x14ac:dyDescent="0.3">
      <c r="D264"/>
      <c r="I264" s="96" t="s">
        <v>226</v>
      </c>
      <c r="K264" s="72">
        <v>144410.29173668026</v>
      </c>
      <c r="L264" s="94" t="s">
        <v>115</v>
      </c>
      <c r="M264" s="100">
        <v>170.44</v>
      </c>
      <c r="N264" s="94" t="s">
        <v>65</v>
      </c>
      <c r="O264" s="119">
        <v>24613290.123599783</v>
      </c>
    </row>
    <row r="265" spans="1:18" x14ac:dyDescent="0.3">
      <c r="D265"/>
      <c r="E265"/>
      <c r="F265" s="84" t="s">
        <v>227</v>
      </c>
      <c r="O265" s="128">
        <v>64118207.736629501</v>
      </c>
      <c r="Q265" s="96" t="s">
        <v>118</v>
      </c>
      <c r="R265" s="102">
        <v>64118207.736629501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6411820.7736629508</v>
      </c>
      <c r="Q267" s="96" t="s">
        <v>118</v>
      </c>
      <c r="R267" s="72">
        <v>6411820.7736629508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64118207.736629501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4488274.541564065</v>
      </c>
      <c r="Q271" s="96" t="s">
        <v>118</v>
      </c>
      <c r="R271" s="143">
        <v>4488274.541564065</v>
      </c>
    </row>
    <row r="272" spans="1:18" x14ac:dyDescent="0.3">
      <c r="D272"/>
      <c r="E272" s="84" t="s">
        <v>230</v>
      </c>
      <c r="F272"/>
      <c r="R272" s="102">
        <v>75018303.051856518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128989061.42562553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3224726.5356406383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256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12496000</v>
      </c>
      <c r="H10" s="10"/>
      <c r="I10" s="5"/>
      <c r="J10" s="5"/>
    </row>
    <row r="11" spans="1:10" x14ac:dyDescent="0.3">
      <c r="A11" s="5"/>
      <c r="B11" s="9" t="s">
        <v>257</v>
      </c>
      <c r="C11" s="9"/>
      <c r="D11" s="9"/>
      <c r="E11" s="9"/>
      <c r="F11" s="9"/>
      <c r="G11" s="65">
        <v>2176000</v>
      </c>
      <c r="H11" s="10"/>
      <c r="I11" s="15"/>
      <c r="J11" s="5"/>
    </row>
    <row r="12" spans="1:10" x14ac:dyDescent="0.3">
      <c r="A12" s="5"/>
      <c r="B12" s="16" t="s">
        <v>258</v>
      </c>
      <c r="C12" s="9"/>
      <c r="D12" s="9"/>
      <c r="E12" s="9"/>
      <c r="F12" s="17" t="s">
        <v>8</v>
      </c>
      <c r="G12" s="18">
        <v>10320000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3977000</v>
      </c>
      <c r="H15" s="10"/>
      <c r="I15" s="15"/>
      <c r="J15" s="5"/>
    </row>
    <row r="16" spans="1:10" x14ac:dyDescent="0.3">
      <c r="A16" s="5"/>
      <c r="B16" s="9" t="s">
        <v>257</v>
      </c>
      <c r="C16" s="9"/>
      <c r="D16" s="9"/>
      <c r="E16" s="9"/>
      <c r="F16" s="9"/>
      <c r="G16" s="65">
        <v>692000</v>
      </c>
      <c r="H16" s="10"/>
      <c r="I16" s="15"/>
      <c r="J16" s="5"/>
    </row>
    <row r="17" spans="1:10" x14ac:dyDescent="0.3">
      <c r="A17" s="5"/>
      <c r="B17" s="16" t="s">
        <v>258</v>
      </c>
      <c r="C17" s="9"/>
      <c r="D17" s="9"/>
      <c r="E17" s="9"/>
      <c r="F17" s="17" t="s">
        <v>10</v>
      </c>
      <c r="G17" s="18">
        <v>3285000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4321000</v>
      </c>
      <c r="H20" s="10"/>
      <c r="I20" s="19"/>
      <c r="J20" s="5"/>
    </row>
    <row r="21" spans="1:10" x14ac:dyDescent="0.3">
      <c r="A21" s="5"/>
      <c r="B21" s="9" t="s">
        <v>259</v>
      </c>
      <c r="C21" s="9"/>
      <c r="D21" s="9"/>
      <c r="E21" s="9"/>
      <c r="F21" s="9"/>
      <c r="G21" s="65">
        <v>577000</v>
      </c>
      <c r="H21" s="10"/>
      <c r="I21" s="5"/>
      <c r="J21" s="5"/>
    </row>
    <row r="22" spans="1:10" x14ac:dyDescent="0.3">
      <c r="A22" s="5"/>
      <c r="B22" s="16" t="s">
        <v>260</v>
      </c>
      <c r="C22" s="9"/>
      <c r="D22" s="9"/>
      <c r="E22" s="9"/>
      <c r="F22" s="17" t="s">
        <v>15</v>
      </c>
      <c r="G22" s="18">
        <v>3744000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8971000</v>
      </c>
      <c r="H25" s="21"/>
      <c r="I25" s="7"/>
      <c r="J25" s="7"/>
    </row>
    <row r="26" spans="1:10" x14ac:dyDescent="0.3">
      <c r="A26" s="9"/>
      <c r="B26" s="9" t="s">
        <v>261</v>
      </c>
      <c r="C26" s="9"/>
      <c r="D26" s="9"/>
      <c r="E26" s="9"/>
      <c r="F26" s="20"/>
      <c r="G26" s="67">
        <v>2365000</v>
      </c>
      <c r="H26" s="10"/>
      <c r="I26" s="22"/>
      <c r="J26" s="22"/>
    </row>
    <row r="27" spans="1:10" ht="15" thickBot="1" x14ac:dyDescent="0.35">
      <c r="A27" s="9"/>
      <c r="B27" s="16" t="s">
        <v>262</v>
      </c>
      <c r="C27" s="8"/>
      <c r="D27" s="8"/>
      <c r="E27" s="8"/>
      <c r="F27" s="17" t="s">
        <v>20</v>
      </c>
      <c r="G27" s="68">
        <v>6606000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23955000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23955000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23955000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5810000</v>
      </c>
      <c r="H36" s="28" t="s">
        <v>29</v>
      </c>
      <c r="I36" s="45">
        <v>6345099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29765000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3647.1875</v>
      </c>
      <c r="H45" s="55"/>
      <c r="I45" s="55">
        <v>3617.1512500000003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176.08289749999997</v>
      </c>
      <c r="H46" s="55"/>
      <c r="I46" s="55">
        <v>177.28058849999996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881.02749999999992</v>
      </c>
      <c r="H47" s="55"/>
      <c r="I47" s="55">
        <v>856.57124999999996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48640.984281109995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8161.0830263045154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1.9256398859016685E-3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2.2917152938877737E-3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2.108677589894721E-3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4" priority="18" stopIfTrue="1" operator="equal">
      <formula>0</formula>
    </cfRule>
  </conditionalFormatting>
  <conditionalFormatting sqref="G39">
    <cfRule type="expression" dxfId="103" priority="19" stopIfTrue="1">
      <formula>#REF!&gt;($G$29)</formula>
    </cfRule>
    <cfRule type="cellIs" dxfId="102" priority="20" stopIfTrue="1" operator="lessThanOrEqual">
      <formula>$G$29</formula>
    </cfRule>
  </conditionalFormatting>
  <conditionalFormatting sqref="G30">
    <cfRule type="expression" dxfId="101" priority="15">
      <formula>G30=0</formula>
    </cfRule>
  </conditionalFormatting>
  <conditionalFormatting sqref="B30">
    <cfRule type="expression" dxfId="100" priority="14">
      <formula>G30=0</formula>
    </cfRule>
  </conditionalFormatting>
  <conditionalFormatting sqref="B33">
    <cfRule type="expression" dxfId="99" priority="11">
      <formula>G33=0</formula>
    </cfRule>
  </conditionalFormatting>
  <conditionalFormatting sqref="B34">
    <cfRule type="expression" dxfId="98" priority="21">
      <formula>G34=0</formula>
    </cfRule>
  </conditionalFormatting>
  <conditionalFormatting sqref="G34">
    <cfRule type="expression" dxfId="97" priority="12">
      <formula>G34=0</formula>
    </cfRule>
  </conditionalFormatting>
  <conditionalFormatting sqref="B35">
    <cfRule type="expression" dxfId="96" priority="10">
      <formula>G33+G34=0</formula>
    </cfRule>
  </conditionalFormatting>
  <conditionalFormatting sqref="G35">
    <cfRule type="expression" dxfId="95" priority="9">
      <formula>G33+G34=0</formula>
    </cfRule>
  </conditionalFormatting>
  <conditionalFormatting sqref="B31:G31">
    <cfRule type="expression" dxfId="94" priority="16" stopIfTrue="1">
      <formula>$G$31&lt;=$G$29</formula>
    </cfRule>
    <cfRule type="expression" dxfId="93" priority="17">
      <formula>$G$31&gt;$G$29</formula>
    </cfRule>
  </conditionalFormatting>
  <conditionalFormatting sqref="G33">
    <cfRule type="expression" dxfId="92" priority="4" stopIfTrue="1">
      <formula>G33=0</formula>
    </cfRule>
    <cfRule type="expression" dxfId="91" priority="13">
      <formula>G34=0</formula>
    </cfRule>
  </conditionalFormatting>
  <conditionalFormatting sqref="C30">
    <cfRule type="expression" dxfId="90" priority="8">
      <formula>G30=0</formula>
    </cfRule>
  </conditionalFormatting>
  <conditionalFormatting sqref="D30">
    <cfRule type="expression" dxfId="89" priority="7">
      <formula>G30=0</formula>
    </cfRule>
  </conditionalFormatting>
  <conditionalFormatting sqref="E30">
    <cfRule type="expression" dxfId="88" priority="6">
      <formula>G30=0</formula>
    </cfRule>
  </conditionalFormatting>
  <conditionalFormatting sqref="F30">
    <cfRule type="expression" dxfId="87" priority="5">
      <formula>G30=0</formula>
    </cfRule>
  </conditionalFormatting>
  <conditionalFormatting sqref="I36">
    <cfRule type="expression" dxfId="86" priority="2">
      <formula>$G$36*1.05&gt;$I$36</formula>
    </cfRule>
    <cfRule type="expression" dxfId="85" priority="3">
      <formula>$I$36&lt;($G$36*1.05)</formula>
    </cfRule>
  </conditionalFormatting>
  <conditionalFormatting sqref="G56:G58">
    <cfRule type="cellIs" dxfId="8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White County&amp;C&amp;7Department of Education&amp;R&amp;7&amp;D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940</v>
      </c>
    </row>
    <row r="5" spans="1:20" x14ac:dyDescent="0.3">
      <c r="A5"/>
      <c r="D5" s="77" t="s">
        <v>255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11151.842500000001</v>
      </c>
      <c r="L12" s="92" t="s">
        <v>64</v>
      </c>
      <c r="M12" s="93">
        <v>20</v>
      </c>
      <c r="N12" s="94" t="s">
        <v>65</v>
      </c>
      <c r="O12" s="95">
        <v>557.59212500000001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9103.4287299999996</v>
      </c>
      <c r="L13" s="92" t="s">
        <v>64</v>
      </c>
      <c r="M13" s="93">
        <v>25</v>
      </c>
      <c r="N13" s="94" t="s">
        <v>65</v>
      </c>
      <c r="O13" s="95">
        <v>364.13714919999995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9669.8637287500005</v>
      </c>
      <c r="L14" s="92" t="s">
        <v>64</v>
      </c>
      <c r="M14" s="93">
        <v>25</v>
      </c>
      <c r="N14" s="94" t="s">
        <v>65</v>
      </c>
      <c r="O14" s="95">
        <v>386.79454914999997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9448.1684960000002</v>
      </c>
      <c r="L15" s="92" t="s">
        <v>64</v>
      </c>
      <c r="M15" s="95">
        <v>22.083333333333332</v>
      </c>
      <c r="N15" s="94" t="s">
        <v>65</v>
      </c>
      <c r="O15" s="95">
        <v>427.84159227169818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1053.9727702499999</v>
      </c>
      <c r="L16" s="92" t="s">
        <v>64</v>
      </c>
      <c r="M16" s="95">
        <v>16.666666666666668</v>
      </c>
      <c r="N16" s="94" t="s">
        <v>65</v>
      </c>
      <c r="O16" s="95">
        <v>63.238366214999999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3428.8362499999998</v>
      </c>
      <c r="L18" s="92" t="s">
        <v>64</v>
      </c>
      <c r="M18" s="93">
        <v>91</v>
      </c>
      <c r="N18" s="94" t="s">
        <v>65</v>
      </c>
      <c r="O18" s="95">
        <v>37.67951923076923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1194.88625</v>
      </c>
      <c r="L19" s="92" t="s">
        <v>64</v>
      </c>
      <c r="M19" s="93">
        <v>58.5</v>
      </c>
      <c r="N19" s="94" t="s">
        <v>65</v>
      </c>
      <c r="O19" s="95">
        <v>20.425405982905982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380.58375000000001</v>
      </c>
      <c r="L20" s="92" t="s">
        <v>64</v>
      </c>
      <c r="M20" s="93">
        <v>58.5</v>
      </c>
      <c r="N20" s="94" t="s">
        <v>65</v>
      </c>
      <c r="O20" s="95">
        <v>6.5057051282051281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788.755</v>
      </c>
      <c r="L21" s="92" t="s">
        <v>64</v>
      </c>
      <c r="M21" s="93">
        <v>16.5</v>
      </c>
      <c r="N21" s="94" t="s">
        <v>65</v>
      </c>
      <c r="O21" s="95">
        <v>47.803333333333335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1206.39625</v>
      </c>
      <c r="L22" s="92" t="s">
        <v>64</v>
      </c>
      <c r="M22" s="93">
        <v>16.5</v>
      </c>
      <c r="N22" s="94" t="s">
        <v>65</v>
      </c>
      <c r="O22" s="95">
        <v>73.114924242424237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8.1462500000000002</v>
      </c>
      <c r="L23" s="92" t="s">
        <v>64</v>
      </c>
      <c r="M23" s="93">
        <v>16.5</v>
      </c>
      <c r="N23" s="94" t="s">
        <v>65</v>
      </c>
      <c r="O23" s="95">
        <v>0.49371212121212121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450.03625000000005</v>
      </c>
      <c r="L24" s="92" t="s">
        <v>64</v>
      </c>
      <c r="M24" s="93">
        <v>8.5</v>
      </c>
      <c r="N24" s="94" t="s">
        <v>65</v>
      </c>
      <c r="O24" s="95">
        <v>52.945441176470595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380.20124999999996</v>
      </c>
      <c r="L25" s="92" t="s">
        <v>64</v>
      </c>
      <c r="M25" s="93">
        <v>8.5</v>
      </c>
      <c r="N25" s="94" t="s">
        <v>65</v>
      </c>
      <c r="O25" s="95">
        <v>44.729558823529409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1.9999999999999998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7.2962500000000006</v>
      </c>
      <c r="L27" s="92" t="s">
        <v>64</v>
      </c>
      <c r="M27" s="93">
        <v>8.5</v>
      </c>
      <c r="N27" s="94" t="s">
        <v>65</v>
      </c>
      <c r="O27" s="95">
        <v>0.85838235294117649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866</v>
      </c>
      <c r="L28" s="92" t="s">
        <v>64</v>
      </c>
      <c r="M28" s="72">
        <v>20</v>
      </c>
      <c r="N28" s="94" t="s">
        <v>65</v>
      </c>
      <c r="O28" s="95">
        <v>43.3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866</v>
      </c>
      <c r="L29" s="92" t="s">
        <v>64</v>
      </c>
      <c r="M29" s="72">
        <v>200</v>
      </c>
      <c r="N29" s="94" t="s">
        <v>65</v>
      </c>
      <c r="O29" s="95">
        <v>4.33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20255.271229999998</v>
      </c>
      <c r="L31" s="92" t="s">
        <v>64</v>
      </c>
      <c r="M31" s="72">
        <v>525</v>
      </c>
      <c r="N31" s="94" t="s">
        <v>65</v>
      </c>
      <c r="O31" s="95">
        <v>38.581469009523808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20255.271229999998</v>
      </c>
      <c r="L33" s="92" t="s">
        <v>64</v>
      </c>
      <c r="M33" s="72">
        <v>525</v>
      </c>
      <c r="N33" s="94" t="s">
        <v>65</v>
      </c>
      <c r="O33" s="95">
        <v>38.581469009523808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14164.275000000001</v>
      </c>
      <c r="L35" s="92" t="s">
        <v>64</v>
      </c>
      <c r="M35" s="72">
        <v>350</v>
      </c>
      <c r="N35" s="94" t="s">
        <v>65</v>
      </c>
      <c r="O35" s="95">
        <v>40.469357142857149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6090.9962299999997</v>
      </c>
      <c r="L36" s="92" t="s">
        <v>64</v>
      </c>
      <c r="M36" s="72">
        <v>265</v>
      </c>
      <c r="N36" s="94" t="s">
        <v>65</v>
      </c>
      <c r="O36" s="95">
        <v>22.984891433962265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20.204327320000001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20255.271229999998</v>
      </c>
      <c r="L41" s="92" t="s">
        <v>64</v>
      </c>
      <c r="M41" s="72">
        <v>500</v>
      </c>
      <c r="N41" s="92" t="s">
        <v>65</v>
      </c>
      <c r="O41" s="95">
        <v>40.510542460000003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20172.004994999999</v>
      </c>
      <c r="L42" s="92" t="s">
        <v>64</v>
      </c>
      <c r="M42" s="72">
        <v>350</v>
      </c>
      <c r="N42" s="92" t="s">
        <v>65</v>
      </c>
      <c r="O42" s="95">
        <v>57.634299985714286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15.000495402727276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42.251362357500007</v>
      </c>
      <c r="Q45" s="97"/>
    </row>
    <row r="46" spans="1:21" x14ac:dyDescent="0.3">
      <c r="C46">
        <v>16</v>
      </c>
      <c r="G46" s="84"/>
      <c r="H46" s="84" t="s">
        <v>102</v>
      </c>
      <c r="K46" s="72">
        <v>7847.1374999999998</v>
      </c>
      <c r="L46" s="92" t="s">
        <v>64</v>
      </c>
      <c r="M46" s="72">
        <v>750</v>
      </c>
      <c r="N46" s="94" t="s">
        <v>65</v>
      </c>
      <c r="O46" s="95">
        <v>10.46285</v>
      </c>
      <c r="Q46" s="97"/>
    </row>
    <row r="47" spans="1:21" x14ac:dyDescent="0.3">
      <c r="C47">
        <v>15</v>
      </c>
      <c r="G47" s="84"/>
      <c r="H47" s="84" t="s">
        <v>70</v>
      </c>
      <c r="K47" s="72">
        <v>1053.9727702499999</v>
      </c>
      <c r="L47" s="92" t="s">
        <v>64</v>
      </c>
      <c r="M47" s="72">
        <v>1000</v>
      </c>
      <c r="N47" s="94" t="s">
        <v>65</v>
      </c>
      <c r="O47" s="95">
        <v>1.0539727702499999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7847.1374999999998</v>
      </c>
      <c r="L48" s="92" t="s">
        <v>64</v>
      </c>
      <c r="M48" s="72">
        <v>600</v>
      </c>
      <c r="N48" s="94" t="s">
        <v>65</v>
      </c>
      <c r="O48" s="95">
        <v>13.0785625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29.467149879999997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20.625681178750003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16.500544943000005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2641.1967396222976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1.046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144472204.44769162</v>
      </c>
      <c r="Q63" s="96" t="s">
        <v>118</v>
      </c>
      <c r="R63" s="102">
        <v>144472204.44769162</v>
      </c>
      <c r="S63" s="96" t="s">
        <v>119</v>
      </c>
      <c r="T63" s="103">
        <v>144472204.44769162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0.56199132452797418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81192125.535034493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144472204.44769162</v>
      </c>
      <c r="Q69" s="96" t="s">
        <v>118</v>
      </c>
      <c r="R69" s="102">
        <v>144472204.44769162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24386908.110770345</v>
      </c>
      <c r="P71" s="109"/>
      <c r="Q71" s="96" t="s">
        <v>118</v>
      </c>
      <c r="R71" s="112">
        <v>24386908.110770345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2641.1967396222976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20647223.475835763</v>
      </c>
      <c r="P75" s="115"/>
      <c r="Q75" s="96" t="s">
        <v>118</v>
      </c>
      <c r="R75" s="116">
        <v>20647223.475835763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45034131.586606108</v>
      </c>
      <c r="S77" s="96" t="s">
        <v>119</v>
      </c>
      <c r="T77" s="103">
        <v>45034131.586606108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0.56199132452797418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25308791.259323847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41251.362357500009</v>
      </c>
      <c r="L83" s="92" t="s">
        <v>64</v>
      </c>
      <c r="M83" s="72">
        <v>3000</v>
      </c>
      <c r="N83" s="94" t="s">
        <v>65</v>
      </c>
      <c r="O83" s="119">
        <v>13.750454119166669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719066.24770770175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1.046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752143.29510225612</v>
      </c>
      <c r="P87" s="100"/>
      <c r="Q87" s="96" t="s">
        <v>118</v>
      </c>
      <c r="R87" s="102">
        <v>752143.29510225612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126961.78821326084</v>
      </c>
      <c r="Q89" s="96" t="s">
        <v>118</v>
      </c>
      <c r="R89" s="72">
        <v>126961.78821326084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20255.271229999998</v>
      </c>
      <c r="L93" s="92" t="s">
        <v>64</v>
      </c>
      <c r="M93" s="72">
        <v>75</v>
      </c>
      <c r="N93" s="94" t="s">
        <v>65</v>
      </c>
      <c r="O93" s="95">
        <v>270.07028306666666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2036.63375</v>
      </c>
      <c r="L95" s="92" t="s">
        <v>64</v>
      </c>
      <c r="M95" s="72">
        <v>60</v>
      </c>
      <c r="N95" s="94" t="s">
        <v>65</v>
      </c>
      <c r="O95" s="95">
        <v>33.943895833333336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27.5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331.51417889999999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8619368.6513999999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1.046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9015859.6093643997</v>
      </c>
      <c r="P103"/>
      <c r="Q103" s="96" t="s">
        <v>118</v>
      </c>
      <c r="R103" s="102">
        <v>9015859.6093643997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1426308.9902014481</v>
      </c>
      <c r="P105"/>
      <c r="Q105" s="96" t="s">
        <v>118</v>
      </c>
      <c r="R105" s="102">
        <v>1426308.9902014481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345.26463301916664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2519125.3396685719</v>
      </c>
      <c r="P110" s="115"/>
      <c r="Q110" s="96" t="s">
        <v>118</v>
      </c>
      <c r="R110" s="126">
        <v>2519125.3396685719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13840399.022549938</v>
      </c>
      <c r="S112" s="96" t="s">
        <v>119</v>
      </c>
      <c r="T112" s="124">
        <v>13840399.022549938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1359</v>
      </c>
      <c r="L116" s="94" t="s">
        <v>115</v>
      </c>
      <c r="M116" s="100">
        <v>1009.75</v>
      </c>
      <c r="N116" s="94" t="s">
        <v>65</v>
      </c>
      <c r="O116" s="127">
        <v>1372250.25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41251.362357500009</v>
      </c>
      <c r="L118" s="94" t="s">
        <v>115</v>
      </c>
      <c r="M118" s="100">
        <v>66</v>
      </c>
      <c r="N118" s="94" t="s">
        <v>65</v>
      </c>
      <c r="O118" s="127">
        <v>2722589.9155950006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41251.362357500009</v>
      </c>
      <c r="L120" s="94" t="s">
        <v>115</v>
      </c>
      <c r="M120" s="100">
        <v>4</v>
      </c>
      <c r="N120" s="94" t="s">
        <v>65</v>
      </c>
      <c r="O120" s="128">
        <v>165005.44943000004</v>
      </c>
      <c r="T120" s="110"/>
    </row>
    <row r="121" spans="1:20" x14ac:dyDescent="0.3">
      <c r="A121" s="72">
        <v>10</v>
      </c>
      <c r="G121" s="96" t="s">
        <v>153</v>
      </c>
      <c r="K121" s="72">
        <v>20172.004994999999</v>
      </c>
      <c r="L121" s="94" t="s">
        <v>115</v>
      </c>
      <c r="M121" s="100">
        <v>37.75</v>
      </c>
      <c r="N121" s="94" t="s">
        <v>65</v>
      </c>
      <c r="O121" s="128">
        <v>761493.18856124999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41251.362357500009</v>
      </c>
      <c r="L123" s="94" t="s">
        <v>115</v>
      </c>
      <c r="M123" s="100">
        <v>14</v>
      </c>
      <c r="N123" s="94" t="s">
        <v>65</v>
      </c>
      <c r="O123" s="128">
        <v>577519.07300500013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41251.362357500009</v>
      </c>
      <c r="L125" s="94" t="s">
        <v>115</v>
      </c>
      <c r="M125" s="100">
        <v>85</v>
      </c>
      <c r="N125" s="94" t="s">
        <v>65</v>
      </c>
      <c r="O125" s="128">
        <v>3506365.8003875008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40197.389587250007</v>
      </c>
      <c r="L127" s="94" t="s">
        <v>115</v>
      </c>
      <c r="M127" s="100">
        <v>108.25</v>
      </c>
      <c r="N127" s="94" t="s">
        <v>65</v>
      </c>
      <c r="O127" s="128">
        <v>4351367.4228198137</v>
      </c>
      <c r="T127" s="110"/>
    </row>
    <row r="128" spans="1:20" x14ac:dyDescent="0.3">
      <c r="F128" s="84"/>
      <c r="G128" s="72" t="s">
        <v>70</v>
      </c>
      <c r="K128" s="72">
        <v>1053.9727702499999</v>
      </c>
      <c r="L128" s="94" t="s">
        <v>115</v>
      </c>
      <c r="M128" s="100">
        <v>170</v>
      </c>
      <c r="N128" s="94" t="s">
        <v>65</v>
      </c>
      <c r="O128" s="128">
        <v>179175.37094249998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7847.1374999999998</v>
      </c>
      <c r="L129" s="94" t="s">
        <v>115</v>
      </c>
      <c r="M129" s="100">
        <v>41.75</v>
      </c>
      <c r="N129" s="94" t="s">
        <v>65</v>
      </c>
      <c r="O129" s="128">
        <v>327617.99062499998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40197.389587250007</v>
      </c>
      <c r="L131" s="94" t="s">
        <v>115</v>
      </c>
      <c r="M131" s="100">
        <v>93.25</v>
      </c>
      <c r="N131" s="94" t="s">
        <v>65</v>
      </c>
      <c r="O131" s="128">
        <v>3748406.5790110631</v>
      </c>
      <c r="T131" s="110"/>
    </row>
    <row r="132" spans="1:20" x14ac:dyDescent="0.3">
      <c r="F132" s="84"/>
      <c r="G132" s="72" t="s">
        <v>70</v>
      </c>
      <c r="K132" s="72">
        <v>1053.9727702499999</v>
      </c>
      <c r="L132" s="94" t="s">
        <v>115</v>
      </c>
      <c r="M132" s="100">
        <v>164.75</v>
      </c>
      <c r="N132" s="94" t="s">
        <v>65</v>
      </c>
      <c r="O132" s="128">
        <v>173642.0138986875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7847.1374999999998</v>
      </c>
      <c r="L133" s="94" t="s">
        <v>115</v>
      </c>
      <c r="M133" s="100">
        <v>25</v>
      </c>
      <c r="N133" s="94" t="s">
        <v>65</v>
      </c>
      <c r="O133" s="128">
        <v>196178.4375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40197.389587250007</v>
      </c>
      <c r="L135" s="94" t="s">
        <v>115</v>
      </c>
      <c r="M135" s="100">
        <v>16</v>
      </c>
      <c r="N135" s="94" t="s">
        <v>65</v>
      </c>
      <c r="O135" s="128">
        <v>643158.23339600011</v>
      </c>
      <c r="T135" s="110"/>
    </row>
    <row r="136" spans="1:20" x14ac:dyDescent="0.3">
      <c r="F136" s="84"/>
      <c r="G136" s="72" t="s">
        <v>70</v>
      </c>
      <c r="K136" s="72">
        <v>1053.9727702499999</v>
      </c>
      <c r="L136" s="94" t="s">
        <v>115</v>
      </c>
      <c r="M136" s="100">
        <v>50.5</v>
      </c>
      <c r="N136" s="94" t="s">
        <v>65</v>
      </c>
      <c r="O136" s="128">
        <v>53225.624897624999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7847.1374999999998</v>
      </c>
      <c r="L137" s="94" t="s">
        <v>115</v>
      </c>
      <c r="M137" s="100">
        <v>17.25</v>
      </c>
      <c r="N137" s="94" t="s">
        <v>65</v>
      </c>
      <c r="O137" s="128">
        <v>135363.12187499998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3533.4783124999994</v>
      </c>
      <c r="L139" s="94" t="s">
        <v>115</v>
      </c>
      <c r="M139" s="100">
        <v>89.04</v>
      </c>
      <c r="N139" s="94" t="s">
        <v>65</v>
      </c>
      <c r="O139" s="128">
        <v>314620.90894499997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251.57268493749999</v>
      </c>
      <c r="L140" s="94" t="s">
        <v>115</v>
      </c>
      <c r="M140" s="100">
        <v>19.329999999999998</v>
      </c>
      <c r="N140" s="94" t="s">
        <v>65</v>
      </c>
      <c r="O140" s="128">
        <v>4862.899999841874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41251.362357500009</v>
      </c>
      <c r="L144" s="94" t="s">
        <v>115</v>
      </c>
      <c r="M144" s="100">
        <v>41.549707365177262</v>
      </c>
      <c r="N144" s="94" t="s">
        <v>65</v>
      </c>
      <c r="O144" s="129">
        <v>1713982.0343690142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20946824.315258302</v>
      </c>
      <c r="Q146" s="96" t="s">
        <v>168</v>
      </c>
      <c r="R146"/>
      <c r="T146" s="126">
        <v>20946824.315258302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34787223.337808236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0.52397251116115839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18227548.768635437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0.9297464522044715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1.046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121758.85158353584</v>
      </c>
      <c r="Q157" s="96" t="s">
        <v>118</v>
      </c>
      <c r="R157" s="102">
        <v>121758.85158353584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20552.894147300849</v>
      </c>
      <c r="P159" s="109"/>
      <c r="Q159" s="96" t="s">
        <v>118</v>
      </c>
      <c r="R159" s="134">
        <v>20552.894147300849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41251.362357500009</v>
      </c>
      <c r="L161" s="92" t="s">
        <v>64</v>
      </c>
      <c r="M161" s="72">
        <v>6400</v>
      </c>
      <c r="N161" s="94"/>
      <c r="O161" s="135">
        <v>7.4455253683593767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1.046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407266.69357918261</v>
      </c>
      <c r="P164" s="109"/>
      <c r="Q164" s="96" t="s">
        <v>118</v>
      </c>
      <c r="R164" s="102">
        <v>407266.69357918261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68746.617876166027</v>
      </c>
      <c r="P166" s="109"/>
      <c r="Q166" s="96" t="s">
        <v>118</v>
      </c>
      <c r="R166" s="134">
        <v>68746.617876166027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8.3752718205638477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91661.688392320619</v>
      </c>
      <c r="P170" s="115"/>
      <c r="Q170" s="96" t="s">
        <v>118</v>
      </c>
      <c r="R170" s="134">
        <v>91661.688392320619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42.251362357500007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1.046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2068322.4912142265</v>
      </c>
      <c r="Q176" s="96" t="s">
        <v>118</v>
      </c>
      <c r="R176" s="124">
        <v>2068322.4912142265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327208.61811009067</v>
      </c>
      <c r="P178" s="109"/>
      <c r="Q178" s="96" t="s">
        <v>118</v>
      </c>
      <c r="R178" s="134">
        <v>327208.61811009067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110.22076421333333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1.046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4219647.6488375673</v>
      </c>
      <c r="Q184" s="96" t="s">
        <v>118</v>
      </c>
      <c r="R184" s="124">
        <v>4219647.6488375673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667548.25804610318</v>
      </c>
      <c r="P186" s="109"/>
      <c r="Q186" s="96" t="s">
        <v>118</v>
      </c>
      <c r="R186" s="134">
        <v>667548.25804610318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4678313.6511367941</v>
      </c>
      <c r="L189" s="92" t="s">
        <v>64</v>
      </c>
      <c r="M189" s="72">
        <v>22376</v>
      </c>
      <c r="N189" s="94" t="s">
        <v>65</v>
      </c>
      <c r="O189" s="137">
        <v>209.07729938938121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1.046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6123455.9445161968</v>
      </c>
      <c r="Q192" s="96" t="s">
        <v>118</v>
      </c>
      <c r="R192" s="124">
        <v>6123455.9445161968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968730.73042246234</v>
      </c>
      <c r="P194" s="109"/>
      <c r="Q194" s="96" t="s">
        <v>118</v>
      </c>
      <c r="R194" s="134">
        <v>968730.73042246234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361.54942596021453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2637942.7064817329</v>
      </c>
      <c r="P198" s="115"/>
      <c r="Q198" s="96" t="s">
        <v>118</v>
      </c>
      <c r="R198" s="126">
        <v>2637942.7064817329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17722843.143206887</v>
      </c>
      <c r="S200" s="96" t="s">
        <v>119</v>
      </c>
      <c r="T200" s="102">
        <v>17722843.143206887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41251.362357500009</v>
      </c>
      <c r="L206" s="94" t="s">
        <v>115</v>
      </c>
      <c r="M206" s="100">
        <v>26.5</v>
      </c>
      <c r="N206" s="94" t="s">
        <v>65</v>
      </c>
      <c r="O206" s="120">
        <v>1093161.1024737502</v>
      </c>
      <c r="Q206" s="96" t="s">
        <v>118</v>
      </c>
      <c r="R206" s="72">
        <v>1093161.1024737502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15622171.544126583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4678313.6511367941</v>
      </c>
      <c r="L210" s="94" t="s">
        <v>115</v>
      </c>
      <c r="M210" s="100">
        <v>3.92</v>
      </c>
      <c r="N210" s="94" t="s">
        <v>65</v>
      </c>
      <c r="O210" s="128">
        <v>18338989.512456231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7029977.1948569622</v>
      </c>
    </row>
    <row r="214" spans="1:18" x14ac:dyDescent="0.3">
      <c r="G214"/>
      <c r="H214" s="72" t="s">
        <v>193</v>
      </c>
      <c r="I214"/>
      <c r="O214" s="119">
        <v>11003393.707473738</v>
      </c>
    </row>
    <row r="215" spans="1:18" x14ac:dyDescent="0.3">
      <c r="G215"/>
      <c r="H215" s="72" t="s">
        <v>194</v>
      </c>
      <c r="I215"/>
      <c r="O215" s="100">
        <v>18033370.9023307</v>
      </c>
      <c r="Q215" s="96" t="s">
        <v>118</v>
      </c>
      <c r="R215" s="72">
        <v>18033370.9023307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4.6000000000000041E-2</v>
      </c>
    </row>
    <row r="217" spans="1:18" x14ac:dyDescent="0.3">
      <c r="G217" s="84" t="s">
        <v>196</v>
      </c>
      <c r="O217" s="100">
        <v>829535.06150721293</v>
      </c>
      <c r="Q217" s="96" t="s">
        <v>118</v>
      </c>
      <c r="R217" s="124">
        <v>829535.06150721293</v>
      </c>
    </row>
    <row r="218" spans="1:18" ht="5.0999999999999996" customHeight="1" x14ac:dyDescent="0.3"/>
    <row r="219" spans="1:18" x14ac:dyDescent="0.3">
      <c r="H219" s="72" t="s">
        <v>197</v>
      </c>
      <c r="O219" s="100">
        <v>18862905.963837914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2984111.7234791582</v>
      </c>
      <c r="Q221" s="96" t="s">
        <v>118</v>
      </c>
      <c r="R221" s="124">
        <v>2984111.7234791582</v>
      </c>
    </row>
    <row r="222" spans="1:18" ht="3.9" customHeight="1" x14ac:dyDescent="0.3"/>
    <row r="223" spans="1:18" x14ac:dyDescent="0.3">
      <c r="H223" s="72" t="s">
        <v>197</v>
      </c>
      <c r="O223" s="100">
        <v>18033370.9023307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3873657.9465415478</v>
      </c>
      <c r="Q225" s="96" t="s">
        <v>118</v>
      </c>
      <c r="R225" s="124">
        <v>3873657.9465415478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8592194.3492696211</v>
      </c>
      <c r="Q228" s="97"/>
    </row>
    <row r="229" spans="1:22" x14ac:dyDescent="0.3">
      <c r="H229" s="72" t="s">
        <v>204</v>
      </c>
      <c r="I229"/>
      <c r="O229" s="119">
        <v>7335595.8049824927</v>
      </c>
      <c r="Q229" s="97"/>
    </row>
    <row r="230" spans="1:22" x14ac:dyDescent="0.3">
      <c r="H230" s="72" t="s">
        <v>205</v>
      </c>
      <c r="I230"/>
      <c r="O230" s="100">
        <v>15927790.154252114</v>
      </c>
      <c r="Q230" s="96" t="s">
        <v>118</v>
      </c>
      <c r="R230" s="72">
        <v>15927790.154252114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37119093.099818781</v>
      </c>
      <c r="Q233" s="96" t="s">
        <v>118</v>
      </c>
      <c r="R233" s="143">
        <v>37119093.099818781</v>
      </c>
    </row>
    <row r="234" spans="1:22" ht="6.75" customHeight="1" x14ac:dyDescent="0.3"/>
    <row r="235" spans="1:22" x14ac:dyDescent="0.3">
      <c r="E235" s="84" t="s">
        <v>208</v>
      </c>
      <c r="R235" s="102">
        <v>79860719.990403265</v>
      </c>
      <c r="S235" s="96" t="s">
        <v>119</v>
      </c>
      <c r="T235" s="144">
        <v>79860719.990403265</v>
      </c>
    </row>
    <row r="237" spans="1:22" x14ac:dyDescent="0.3">
      <c r="D237" s="84" t="s">
        <v>209</v>
      </c>
      <c r="T237" s="102">
        <v>97583563.133610159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0.28974960671445082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28274799.039758325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153003264.60275209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14453.005374498942</v>
      </c>
      <c r="L256" s="94" t="s">
        <v>115</v>
      </c>
      <c r="M256" s="72">
        <v>100</v>
      </c>
      <c r="N256" s="94" t="s">
        <v>65</v>
      </c>
      <c r="O256" s="95">
        <v>1445300.5374498942</v>
      </c>
    </row>
    <row r="257" spans="1:18" x14ac:dyDescent="0.3">
      <c r="A257" s="72">
        <v>3</v>
      </c>
      <c r="D257"/>
      <c r="I257" s="96" t="s">
        <v>221</v>
      </c>
      <c r="K257" s="72">
        <v>12538.66470516188</v>
      </c>
      <c r="L257" s="94" t="s">
        <v>115</v>
      </c>
      <c r="M257" s="72">
        <v>110</v>
      </c>
      <c r="N257" s="94" t="s">
        <v>65</v>
      </c>
      <c r="O257" s="95">
        <v>1379253.1175678067</v>
      </c>
    </row>
    <row r="258" spans="1:18" x14ac:dyDescent="0.3">
      <c r="A258" s="72">
        <v>4</v>
      </c>
      <c r="D258"/>
      <c r="I258" s="96" t="s">
        <v>94</v>
      </c>
      <c r="K258" s="72">
        <v>14259.692277839176</v>
      </c>
      <c r="L258" s="94" t="s">
        <v>115</v>
      </c>
      <c r="M258" s="72">
        <v>130</v>
      </c>
      <c r="N258" s="94" t="s">
        <v>65</v>
      </c>
      <c r="O258" s="119">
        <v>1853759.9961190929</v>
      </c>
    </row>
    <row r="259" spans="1:18" x14ac:dyDescent="0.3">
      <c r="D259"/>
      <c r="E259" s="84" t="s">
        <v>222</v>
      </c>
      <c r="O259" s="128">
        <v>4678313.6511367941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1445300.5374498942</v>
      </c>
      <c r="L262" s="94" t="s">
        <v>115</v>
      </c>
      <c r="M262" s="100">
        <v>147.26</v>
      </c>
      <c r="N262" s="94" t="s">
        <v>65</v>
      </c>
      <c r="O262" s="95">
        <v>212834957.14487141</v>
      </c>
    </row>
    <row r="263" spans="1:18" x14ac:dyDescent="0.3">
      <c r="D263"/>
      <c r="I263" s="96" t="s">
        <v>225</v>
      </c>
      <c r="K263" s="72">
        <v>1379253.1175678067</v>
      </c>
      <c r="L263" s="94" t="s">
        <v>115</v>
      </c>
      <c r="M263" s="100">
        <v>151.72</v>
      </c>
      <c r="N263" s="94" t="s">
        <v>65</v>
      </c>
      <c r="O263" s="95">
        <v>209260282.99738765</v>
      </c>
    </row>
    <row r="264" spans="1:18" x14ac:dyDescent="0.3">
      <c r="D264"/>
      <c r="I264" s="96" t="s">
        <v>226</v>
      </c>
      <c r="K264" s="72">
        <v>1853759.9961190929</v>
      </c>
      <c r="L264" s="94" t="s">
        <v>115</v>
      </c>
      <c r="M264" s="100">
        <v>170.44</v>
      </c>
      <c r="N264" s="94" t="s">
        <v>65</v>
      </c>
      <c r="O264" s="119">
        <v>315954853.73853821</v>
      </c>
    </row>
    <row r="265" spans="1:18" x14ac:dyDescent="0.3">
      <c r="D265"/>
      <c r="E265"/>
      <c r="F265" s="84" t="s">
        <v>227</v>
      </c>
      <c r="O265" s="128">
        <v>738050093.88079727</v>
      </c>
      <c r="Q265" s="96" t="s">
        <v>118</v>
      </c>
      <c r="R265" s="102">
        <v>738050093.88079727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73805009.388079733</v>
      </c>
      <c r="Q267" s="96" t="s">
        <v>118</v>
      </c>
      <c r="R267" s="72">
        <v>73805009.388079733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738050093.88079727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51663506.57165581</v>
      </c>
      <c r="Q271" s="96" t="s">
        <v>118</v>
      </c>
      <c r="R271" s="143">
        <v>51663506.57165581</v>
      </c>
    </row>
    <row r="272" spans="1:18" x14ac:dyDescent="0.3">
      <c r="D272"/>
      <c r="E272" s="84" t="s">
        <v>230</v>
      </c>
      <c r="F272"/>
      <c r="R272" s="102">
        <v>863518609.84053278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1484763723.9927511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37119093.099818781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254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144472000</v>
      </c>
      <c r="H10" s="10"/>
      <c r="I10" s="5"/>
      <c r="J10" s="5"/>
    </row>
    <row r="11" spans="1:10" x14ac:dyDescent="0.3">
      <c r="A11" s="5"/>
      <c r="B11" s="9" t="s">
        <v>246</v>
      </c>
      <c r="C11" s="9"/>
      <c r="D11" s="9"/>
      <c r="E11" s="9"/>
      <c r="F11" s="9"/>
      <c r="G11" s="65">
        <v>63280000</v>
      </c>
      <c r="H11" s="10"/>
      <c r="I11" s="15"/>
      <c r="J11" s="5"/>
    </row>
    <row r="12" spans="1:10" x14ac:dyDescent="0.3">
      <c r="A12" s="5"/>
      <c r="B12" s="16" t="s">
        <v>247</v>
      </c>
      <c r="C12" s="9"/>
      <c r="D12" s="9"/>
      <c r="E12" s="9"/>
      <c r="F12" s="17" t="s">
        <v>8</v>
      </c>
      <c r="G12" s="18">
        <v>81192000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45034000</v>
      </c>
      <c r="H15" s="10"/>
      <c r="I15" s="15"/>
      <c r="J15" s="5"/>
    </row>
    <row r="16" spans="1:10" x14ac:dyDescent="0.3">
      <c r="A16" s="5"/>
      <c r="B16" s="9" t="s">
        <v>246</v>
      </c>
      <c r="C16" s="9"/>
      <c r="D16" s="9"/>
      <c r="E16" s="9"/>
      <c r="F16" s="9"/>
      <c r="G16" s="65">
        <v>19725000</v>
      </c>
      <c r="H16" s="10"/>
      <c r="I16" s="15"/>
      <c r="J16" s="5"/>
    </row>
    <row r="17" spans="1:10" x14ac:dyDescent="0.3">
      <c r="A17" s="5"/>
      <c r="B17" s="16" t="s">
        <v>247</v>
      </c>
      <c r="C17" s="9"/>
      <c r="D17" s="9"/>
      <c r="E17" s="9"/>
      <c r="F17" s="17" t="s">
        <v>10</v>
      </c>
      <c r="G17" s="18">
        <v>25309000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34787000</v>
      </c>
      <c r="H20" s="10"/>
      <c r="I20" s="19"/>
      <c r="J20" s="5"/>
    </row>
    <row r="21" spans="1:10" x14ac:dyDescent="0.3">
      <c r="A21" s="5"/>
      <c r="B21" s="9" t="s">
        <v>248</v>
      </c>
      <c r="C21" s="9"/>
      <c r="D21" s="9"/>
      <c r="E21" s="9"/>
      <c r="F21" s="9"/>
      <c r="G21" s="65">
        <v>16560000</v>
      </c>
      <c r="H21" s="10"/>
      <c r="I21" s="5"/>
      <c r="J21" s="5"/>
    </row>
    <row r="22" spans="1:10" x14ac:dyDescent="0.3">
      <c r="A22" s="5"/>
      <c r="B22" s="16" t="s">
        <v>249</v>
      </c>
      <c r="C22" s="9"/>
      <c r="D22" s="9"/>
      <c r="E22" s="9"/>
      <c r="F22" s="17" t="s">
        <v>15</v>
      </c>
      <c r="G22" s="18">
        <v>18227000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97584000</v>
      </c>
      <c r="H25" s="21"/>
      <c r="I25" s="7"/>
      <c r="J25" s="7"/>
    </row>
    <row r="26" spans="1:10" x14ac:dyDescent="0.3">
      <c r="A26" s="9"/>
      <c r="B26" s="9" t="s">
        <v>250</v>
      </c>
      <c r="C26" s="9"/>
      <c r="D26" s="9"/>
      <c r="E26" s="9"/>
      <c r="F26" s="20"/>
      <c r="G26" s="67">
        <v>69309000</v>
      </c>
      <c r="H26" s="10"/>
      <c r="I26" s="22"/>
      <c r="J26" s="22"/>
    </row>
    <row r="27" spans="1:10" ht="15" thickBot="1" x14ac:dyDescent="0.35">
      <c r="A27" s="9"/>
      <c r="B27" s="16" t="s">
        <v>251</v>
      </c>
      <c r="C27" s="8"/>
      <c r="D27" s="8"/>
      <c r="E27" s="8"/>
      <c r="F27" s="17" t="s">
        <v>20</v>
      </c>
      <c r="G27" s="68">
        <v>28275000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153003000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153003000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153003000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168874000</v>
      </c>
      <c r="H36" s="28" t="s">
        <v>29</v>
      </c>
      <c r="I36" s="45">
        <v>253183951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321877000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41251.362357500009</v>
      </c>
      <c r="H45" s="55"/>
      <c r="I45" s="55">
        <v>39635.621610000002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1053.9727702499999</v>
      </c>
      <c r="H46" s="55"/>
      <c r="I46" s="55">
        <v>884.58290624999995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7847.1374999999998</v>
      </c>
      <c r="H47" s="55"/>
      <c r="I47" s="55">
        <v>7111.25875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2985000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53352.544002723007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7802.8210852890479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7.0676894464802117E-2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6.1932338589958065E-2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6.6304616527380095E-2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3" priority="18" stopIfTrue="1" operator="equal">
      <formula>0</formula>
    </cfRule>
  </conditionalFormatting>
  <conditionalFormatting sqref="G39">
    <cfRule type="expression" dxfId="82" priority="19" stopIfTrue="1">
      <formula>#REF!&gt;($G$29)</formula>
    </cfRule>
    <cfRule type="cellIs" dxfId="81" priority="20" stopIfTrue="1" operator="lessThanOrEqual">
      <formula>$G$29</formula>
    </cfRule>
  </conditionalFormatting>
  <conditionalFormatting sqref="G30">
    <cfRule type="expression" dxfId="80" priority="15">
      <formula>G30=0</formula>
    </cfRule>
  </conditionalFormatting>
  <conditionalFormatting sqref="B30">
    <cfRule type="expression" dxfId="79" priority="14">
      <formula>G30=0</formula>
    </cfRule>
  </conditionalFormatting>
  <conditionalFormatting sqref="B33">
    <cfRule type="expression" dxfId="78" priority="11">
      <formula>G33=0</formula>
    </cfRule>
  </conditionalFormatting>
  <conditionalFormatting sqref="B34">
    <cfRule type="expression" dxfId="77" priority="21">
      <formula>G34=0</formula>
    </cfRule>
  </conditionalFormatting>
  <conditionalFormatting sqref="G34">
    <cfRule type="expression" dxfId="76" priority="12">
      <formula>G34=0</formula>
    </cfRule>
  </conditionalFormatting>
  <conditionalFormatting sqref="B35">
    <cfRule type="expression" dxfId="75" priority="10">
      <formula>G33+G34=0</formula>
    </cfRule>
  </conditionalFormatting>
  <conditionalFormatting sqref="G35">
    <cfRule type="expression" dxfId="74" priority="9">
      <formula>G33+G34=0</formula>
    </cfRule>
  </conditionalFormatting>
  <conditionalFormatting sqref="B31:G31">
    <cfRule type="expression" dxfId="73" priority="16" stopIfTrue="1">
      <formula>$G$31&lt;=$G$29</formula>
    </cfRule>
    <cfRule type="expression" dxfId="72" priority="17">
      <formula>$G$31&gt;$G$29</formula>
    </cfRule>
  </conditionalFormatting>
  <conditionalFormatting sqref="G33">
    <cfRule type="expression" dxfId="71" priority="4" stopIfTrue="1">
      <formula>G33=0</formula>
    </cfRule>
    <cfRule type="expression" dxfId="70" priority="13">
      <formula>G34=0</formula>
    </cfRule>
  </conditionalFormatting>
  <conditionalFormatting sqref="C30">
    <cfRule type="expression" dxfId="69" priority="8">
      <formula>G30=0</formula>
    </cfRule>
  </conditionalFormatting>
  <conditionalFormatting sqref="D30">
    <cfRule type="expression" dxfId="68" priority="7">
      <formula>G30=0</formula>
    </cfRule>
  </conditionalFormatting>
  <conditionalFormatting sqref="E30">
    <cfRule type="expression" dxfId="67" priority="6">
      <formula>G30=0</formula>
    </cfRule>
  </conditionalFormatting>
  <conditionalFormatting sqref="F30">
    <cfRule type="expression" dxfId="66" priority="5">
      <formula>G30=0</formula>
    </cfRule>
  </conditionalFormatting>
  <conditionalFormatting sqref="I36">
    <cfRule type="expression" dxfId="65" priority="2">
      <formula>$G$36*1.05&gt;$I$36</formula>
    </cfRule>
    <cfRule type="expression" dxfId="64" priority="3">
      <formula>$I$36&lt;($G$36*1.05)</formula>
    </cfRule>
  </conditionalFormatting>
  <conditionalFormatting sqref="G56:G58">
    <cfRule type="cellIs" dxfId="6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Williamson County&amp;C&amp;7Department of Education&amp;R&amp;7&amp;D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941</v>
      </c>
    </row>
    <row r="5" spans="1:20" x14ac:dyDescent="0.3">
      <c r="A5"/>
      <c r="D5" s="77" t="s">
        <v>253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1363.85</v>
      </c>
      <c r="L12" s="92" t="s">
        <v>64</v>
      </c>
      <c r="M12" s="93">
        <v>20</v>
      </c>
      <c r="N12" s="94" t="s">
        <v>65</v>
      </c>
      <c r="O12" s="95">
        <v>68.192499999999995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1021.7175</v>
      </c>
      <c r="L13" s="92" t="s">
        <v>64</v>
      </c>
      <c r="M13" s="93">
        <v>25</v>
      </c>
      <c r="N13" s="94" t="s">
        <v>65</v>
      </c>
      <c r="O13" s="95">
        <v>40.868699999999997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688.03499899999997</v>
      </c>
      <c r="L14" s="92" t="s">
        <v>64</v>
      </c>
      <c r="M14" s="93">
        <v>25</v>
      </c>
      <c r="N14" s="94" t="s">
        <v>65</v>
      </c>
      <c r="O14" s="95">
        <v>27.52139996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0.98125099999999987</v>
      </c>
      <c r="L16" s="92" t="s">
        <v>64</v>
      </c>
      <c r="M16" s="95">
        <v>16.666666666666668</v>
      </c>
      <c r="N16" s="94" t="s">
        <v>65</v>
      </c>
      <c r="O16" s="95">
        <v>5.8875059999999993E-2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110.02625</v>
      </c>
      <c r="L18" s="92" t="s">
        <v>64</v>
      </c>
      <c r="M18" s="93">
        <v>91</v>
      </c>
      <c r="N18" s="94" t="s">
        <v>65</v>
      </c>
      <c r="O18" s="95">
        <v>1.2090796703296705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139.1</v>
      </c>
      <c r="L19" s="92" t="s">
        <v>64</v>
      </c>
      <c r="M19" s="93">
        <v>58.5</v>
      </c>
      <c r="N19" s="94" t="s">
        <v>65</v>
      </c>
      <c r="O19" s="95">
        <v>2.3777777777777778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58.805</v>
      </c>
      <c r="L20" s="92" t="s">
        <v>64</v>
      </c>
      <c r="M20" s="93">
        <v>58.5</v>
      </c>
      <c r="N20" s="94" t="s">
        <v>65</v>
      </c>
      <c r="O20" s="95">
        <v>1.0052136752136751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49.076249999999987</v>
      </c>
      <c r="L21" s="92" t="s">
        <v>64</v>
      </c>
      <c r="M21" s="93">
        <v>16.5</v>
      </c>
      <c r="N21" s="94" t="s">
        <v>65</v>
      </c>
      <c r="O21" s="95">
        <v>2.9743181818181812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100.49499999999999</v>
      </c>
      <c r="L22" s="92" t="s">
        <v>64</v>
      </c>
      <c r="M22" s="93">
        <v>16.5</v>
      </c>
      <c r="N22" s="94" t="s">
        <v>65</v>
      </c>
      <c r="O22" s="95">
        <v>6.0906060606060599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1.0525</v>
      </c>
      <c r="L23" s="92" t="s">
        <v>64</v>
      </c>
      <c r="M23" s="93">
        <v>16.5</v>
      </c>
      <c r="N23" s="94" t="s">
        <v>65</v>
      </c>
      <c r="O23" s="95">
        <v>6.3787878787878782E-2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50.277499999999989</v>
      </c>
      <c r="L24" s="92" t="s">
        <v>64</v>
      </c>
      <c r="M24" s="93">
        <v>8.5</v>
      </c>
      <c r="N24" s="94" t="s">
        <v>65</v>
      </c>
      <c r="O24" s="95">
        <v>5.9149999999999991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22.581250000000001</v>
      </c>
      <c r="L25" s="92" t="s">
        <v>64</v>
      </c>
      <c r="M25" s="93">
        <v>8.5</v>
      </c>
      <c r="N25" s="94" t="s">
        <v>65</v>
      </c>
      <c r="O25" s="95">
        <v>2.6566176470588236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2.0299999999999998</v>
      </c>
      <c r="L27" s="92" t="s">
        <v>64</v>
      </c>
      <c r="M27" s="93">
        <v>8.5</v>
      </c>
      <c r="N27" s="94" t="s">
        <v>65</v>
      </c>
      <c r="O27" s="95">
        <v>0.23882352941176468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381</v>
      </c>
      <c r="L28" s="92" t="s">
        <v>64</v>
      </c>
      <c r="M28" s="72">
        <v>20</v>
      </c>
      <c r="N28" s="94" t="s">
        <v>65</v>
      </c>
      <c r="O28" s="95">
        <v>19.05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381</v>
      </c>
      <c r="L29" s="92" t="s">
        <v>64</v>
      </c>
      <c r="M29" s="72">
        <v>200</v>
      </c>
      <c r="N29" s="94" t="s">
        <v>65</v>
      </c>
      <c r="O29" s="95">
        <v>1.905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2385.5675000000001</v>
      </c>
      <c r="L31" s="92" t="s">
        <v>64</v>
      </c>
      <c r="M31" s="72">
        <v>525</v>
      </c>
      <c r="N31" s="94" t="s">
        <v>65</v>
      </c>
      <c r="O31" s="95">
        <v>4.5439380952380954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2385.5675000000001</v>
      </c>
      <c r="L33" s="92" t="s">
        <v>64</v>
      </c>
      <c r="M33" s="72">
        <v>525</v>
      </c>
      <c r="N33" s="94" t="s">
        <v>65</v>
      </c>
      <c r="O33" s="95">
        <v>4.5439380952380954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1718.7874999999999</v>
      </c>
      <c r="L35" s="92" t="s">
        <v>64</v>
      </c>
      <c r="M35" s="72">
        <v>350</v>
      </c>
      <c r="N35" s="94" t="s">
        <v>65</v>
      </c>
      <c r="O35" s="95">
        <v>4.9108214285714284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666.78</v>
      </c>
      <c r="L36" s="92" t="s">
        <v>64</v>
      </c>
      <c r="M36" s="72">
        <v>265</v>
      </c>
      <c r="N36" s="94" t="s">
        <v>65</v>
      </c>
      <c r="O36" s="95">
        <v>2.5161509433962261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2385.5675000000001</v>
      </c>
      <c r="L41" s="92" t="s">
        <v>64</v>
      </c>
      <c r="M41" s="72">
        <v>500</v>
      </c>
      <c r="N41" s="92" t="s">
        <v>65</v>
      </c>
      <c r="O41" s="95">
        <v>4.7711350000000001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689.01625000000001</v>
      </c>
      <c r="L42" s="92" t="s">
        <v>64</v>
      </c>
      <c r="M42" s="72">
        <v>350</v>
      </c>
      <c r="N42" s="92" t="s">
        <v>65</v>
      </c>
      <c r="O42" s="95">
        <v>1.9686178571428572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1.1334681818181818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4.1170375000000003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533.44374999999991</v>
      </c>
      <c r="L46" s="92" t="s">
        <v>64</v>
      </c>
      <c r="M46" s="72">
        <v>750</v>
      </c>
      <c r="N46" s="94" t="s">
        <v>65</v>
      </c>
      <c r="O46" s="95">
        <v>0.71125833333333321</v>
      </c>
      <c r="Q46" s="97"/>
    </row>
    <row r="47" spans="1:21" x14ac:dyDescent="0.3">
      <c r="C47">
        <v>15</v>
      </c>
      <c r="G47" s="84"/>
      <c r="H47" s="84" t="s">
        <v>70</v>
      </c>
      <c r="K47" s="72">
        <v>0.98125099999999987</v>
      </c>
      <c r="L47" s="92" t="s">
        <v>64</v>
      </c>
      <c r="M47" s="72">
        <v>1000</v>
      </c>
      <c r="N47" s="94" t="s">
        <v>65</v>
      </c>
      <c r="O47" s="95">
        <v>9.8125099999999982E-4</v>
      </c>
      <c r="Q47" s="97"/>
    </row>
    <row r="48" spans="1:21" x14ac:dyDescent="0.3">
      <c r="C48">
        <v>19</v>
      </c>
      <c r="G48" s="84" t="s">
        <v>103</v>
      </c>
      <c r="H48" s="84"/>
      <c r="K48" s="72">
        <v>533.44374999999991</v>
      </c>
      <c r="L48" s="92" t="s">
        <v>64</v>
      </c>
      <c r="M48" s="72">
        <v>600</v>
      </c>
      <c r="N48" s="94" t="s">
        <v>65</v>
      </c>
      <c r="O48" s="95">
        <v>0.88907291666666655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1.55851875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1.246815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228.53945279340866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1.046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12500999.283019925</v>
      </c>
      <c r="Q63" s="96" t="s">
        <v>118</v>
      </c>
      <c r="R63" s="102">
        <v>12500999.283019925</v>
      </c>
      <c r="S63" s="96" t="s">
        <v>119</v>
      </c>
      <c r="T63" s="103">
        <v>12500999.283019925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0.56199132452797418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7025453.1449876232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12500999.283019925</v>
      </c>
      <c r="Q69" s="96" t="s">
        <v>118</v>
      </c>
      <c r="R69" s="102">
        <v>12500999.283019925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2110168.6789737632</v>
      </c>
      <c r="P71" s="109"/>
      <c r="Q71" s="96" t="s">
        <v>118</v>
      </c>
      <c r="R71" s="112">
        <v>2110168.6789737632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228.53945279340866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1786578.441538407</v>
      </c>
      <c r="P75" s="115"/>
      <c r="Q75" s="96" t="s">
        <v>118</v>
      </c>
      <c r="R75" s="116">
        <v>1786578.441538407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3896747.1205121703</v>
      </c>
      <c r="S77" s="96" t="s">
        <v>119</v>
      </c>
      <c r="T77" s="103">
        <v>3896747.1205121703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0.56199132452797418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2189938.0756072039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3117.0374999999999</v>
      </c>
      <c r="L83" s="92" t="s">
        <v>64</v>
      </c>
      <c r="M83" s="72">
        <v>3000</v>
      </c>
      <c r="N83" s="94" t="s">
        <v>65</v>
      </c>
      <c r="O83" s="119">
        <v>1.0390124999999999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54334.119674999994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1.046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56833.489180049997</v>
      </c>
      <c r="P87" s="100"/>
      <c r="Q87" s="96" t="s">
        <v>118</v>
      </c>
      <c r="R87" s="102">
        <v>56833.489180049997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9593.4929735924397</v>
      </c>
      <c r="Q89" s="96" t="s">
        <v>118</v>
      </c>
      <c r="R89" s="72">
        <v>9593.4929735924397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2385.5675000000001</v>
      </c>
      <c r="L93" s="92" t="s">
        <v>64</v>
      </c>
      <c r="M93" s="72">
        <v>75</v>
      </c>
      <c r="N93" s="94" t="s">
        <v>65</v>
      </c>
      <c r="O93" s="95">
        <v>31.80756666666667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173.35374999999999</v>
      </c>
      <c r="L95" s="92" t="s">
        <v>64</v>
      </c>
      <c r="M95" s="72">
        <v>60</v>
      </c>
      <c r="N95" s="94" t="s">
        <v>65</v>
      </c>
      <c r="O95" s="95">
        <v>2.8892291666666665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36.19679583333334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941116.69166666688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1.046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984408.05948333361</v>
      </c>
      <c r="P103"/>
      <c r="Q103" s="96" t="s">
        <v>118</v>
      </c>
      <c r="R103" s="102">
        <v>984408.05948333361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155733.35501026339</v>
      </c>
      <c r="P105"/>
      <c r="Q105" s="96" t="s">
        <v>118</v>
      </c>
      <c r="R105" s="102">
        <v>155733.35501026339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37.235808333333338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271680.50053460005</v>
      </c>
      <c r="P110" s="115"/>
      <c r="Q110" s="96" t="s">
        <v>118</v>
      </c>
      <c r="R110" s="126">
        <v>271680.50053460005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1478248.8971818394</v>
      </c>
      <c r="S112" s="96" t="s">
        <v>119</v>
      </c>
      <c r="T112" s="124">
        <v>1478248.8971818394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428</v>
      </c>
      <c r="L116" s="94" t="s">
        <v>115</v>
      </c>
      <c r="M116" s="100">
        <v>1009.75</v>
      </c>
      <c r="N116" s="94" t="s">
        <v>65</v>
      </c>
      <c r="O116" s="127">
        <v>432173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3117.0374999999999</v>
      </c>
      <c r="L118" s="94" t="s">
        <v>115</v>
      </c>
      <c r="M118" s="100">
        <v>66</v>
      </c>
      <c r="N118" s="94" t="s">
        <v>65</v>
      </c>
      <c r="O118" s="127">
        <v>205724.47500000001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3117.0374999999999</v>
      </c>
      <c r="L120" s="94" t="s">
        <v>115</v>
      </c>
      <c r="M120" s="100">
        <v>4</v>
      </c>
      <c r="N120" s="94" t="s">
        <v>65</v>
      </c>
      <c r="O120" s="128">
        <v>12468.15</v>
      </c>
      <c r="T120" s="110"/>
    </row>
    <row r="121" spans="1:20" x14ac:dyDescent="0.3">
      <c r="A121" s="72">
        <v>10</v>
      </c>
      <c r="G121" s="96" t="s">
        <v>153</v>
      </c>
      <c r="K121" s="72">
        <v>689.01625000000001</v>
      </c>
      <c r="L121" s="94" t="s">
        <v>115</v>
      </c>
      <c r="M121" s="100">
        <v>37.75</v>
      </c>
      <c r="N121" s="94" t="s">
        <v>65</v>
      </c>
      <c r="O121" s="128">
        <v>26010.3634375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3117.0374999999999</v>
      </c>
      <c r="L123" s="94" t="s">
        <v>115</v>
      </c>
      <c r="M123" s="100">
        <v>14</v>
      </c>
      <c r="N123" s="94" t="s">
        <v>65</v>
      </c>
      <c r="O123" s="128">
        <v>43638.525000000001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3117.0374999999999</v>
      </c>
      <c r="L125" s="94" t="s">
        <v>115</v>
      </c>
      <c r="M125" s="100">
        <v>85</v>
      </c>
      <c r="N125" s="94" t="s">
        <v>65</v>
      </c>
      <c r="O125" s="128">
        <v>264948.1875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3116.0562489999998</v>
      </c>
      <c r="L127" s="94" t="s">
        <v>115</v>
      </c>
      <c r="M127" s="100">
        <v>108.25</v>
      </c>
      <c r="N127" s="94" t="s">
        <v>65</v>
      </c>
      <c r="O127" s="128">
        <v>337313.08895424998</v>
      </c>
      <c r="T127" s="110"/>
    </row>
    <row r="128" spans="1:20" x14ac:dyDescent="0.3">
      <c r="F128" s="84"/>
      <c r="G128" s="72" t="s">
        <v>70</v>
      </c>
      <c r="K128" s="72">
        <v>0.98125099999999987</v>
      </c>
      <c r="L128" s="94" t="s">
        <v>115</v>
      </c>
      <c r="M128" s="100">
        <v>170</v>
      </c>
      <c r="N128" s="94" t="s">
        <v>65</v>
      </c>
      <c r="O128" s="128">
        <v>166.81266999999997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533.44374999999991</v>
      </c>
      <c r="L129" s="94" t="s">
        <v>115</v>
      </c>
      <c r="M129" s="100">
        <v>41.75</v>
      </c>
      <c r="N129" s="94" t="s">
        <v>65</v>
      </c>
      <c r="O129" s="128">
        <v>22271.276562499996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3116.0562489999998</v>
      </c>
      <c r="L131" s="94" t="s">
        <v>115</v>
      </c>
      <c r="M131" s="100">
        <v>93.25</v>
      </c>
      <c r="N131" s="94" t="s">
        <v>65</v>
      </c>
      <c r="O131" s="128">
        <v>290572.24521924998</v>
      </c>
      <c r="T131" s="110"/>
    </row>
    <row r="132" spans="1:20" x14ac:dyDescent="0.3">
      <c r="F132" s="84"/>
      <c r="G132" s="72" t="s">
        <v>70</v>
      </c>
      <c r="K132" s="72">
        <v>0.98125099999999987</v>
      </c>
      <c r="L132" s="94" t="s">
        <v>115</v>
      </c>
      <c r="M132" s="100">
        <v>164.75</v>
      </c>
      <c r="N132" s="94" t="s">
        <v>65</v>
      </c>
      <c r="O132" s="128">
        <v>161.66110224999997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533.44374999999991</v>
      </c>
      <c r="L133" s="94" t="s">
        <v>115</v>
      </c>
      <c r="M133" s="100">
        <v>25</v>
      </c>
      <c r="N133" s="94" t="s">
        <v>65</v>
      </c>
      <c r="O133" s="128">
        <v>13336.093749999998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3116.0562489999998</v>
      </c>
      <c r="L135" s="94" t="s">
        <v>115</v>
      </c>
      <c r="M135" s="100">
        <v>16</v>
      </c>
      <c r="N135" s="94" t="s">
        <v>65</v>
      </c>
      <c r="O135" s="128">
        <v>49856.899983999996</v>
      </c>
      <c r="T135" s="110"/>
    </row>
    <row r="136" spans="1:20" x14ac:dyDescent="0.3">
      <c r="F136" s="84"/>
      <c r="G136" s="72" t="s">
        <v>70</v>
      </c>
      <c r="K136" s="72">
        <v>0.98125099999999987</v>
      </c>
      <c r="L136" s="94" t="s">
        <v>115</v>
      </c>
      <c r="M136" s="100">
        <v>50.5</v>
      </c>
      <c r="N136" s="94" t="s">
        <v>65</v>
      </c>
      <c r="O136" s="128">
        <v>49.553175499999995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533.44374999999991</v>
      </c>
      <c r="L137" s="94" t="s">
        <v>115</v>
      </c>
      <c r="M137" s="100">
        <v>17.25</v>
      </c>
      <c r="N137" s="94" t="s">
        <v>65</v>
      </c>
      <c r="O137" s="128">
        <v>9201.9046874999985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3117.0374999999999</v>
      </c>
      <c r="L144" s="94" t="s">
        <v>115</v>
      </c>
      <c r="M144" s="100">
        <v>41.549707365177262</v>
      </c>
      <c r="N144" s="94" t="s">
        <v>65</v>
      </c>
      <c r="O144" s="129">
        <v>129511.99597128372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1837404.2330140336</v>
      </c>
      <c r="Q146" s="96" t="s">
        <v>168</v>
      </c>
      <c r="R146"/>
      <c r="T146" s="126">
        <v>1837404.2330140336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3315653.1301958729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0.52397251116115839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1737311.0967680868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7.0253547795528573E-2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1.046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9200.3484164641868</v>
      </c>
      <c r="Q157" s="96" t="s">
        <v>118</v>
      </c>
      <c r="R157" s="102">
        <v>9200.3484164641868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1553.0188126991548</v>
      </c>
      <c r="P159" s="109"/>
      <c r="Q159" s="96" t="s">
        <v>118</v>
      </c>
      <c r="R159" s="134">
        <v>1553.0188126991548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3117.0374999999999</v>
      </c>
      <c r="L161" s="92" t="s">
        <v>64</v>
      </c>
      <c r="M161" s="72">
        <v>6400</v>
      </c>
      <c r="N161" s="94"/>
      <c r="O161" s="135">
        <v>1.4870371093750001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1.046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81340.222053148449</v>
      </c>
      <c r="P164" s="109"/>
      <c r="Q164" s="96" t="s">
        <v>118</v>
      </c>
      <c r="R164" s="102">
        <v>81340.222053148449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13730.229482571458</v>
      </c>
      <c r="P166" s="109"/>
      <c r="Q166" s="96" t="s">
        <v>118</v>
      </c>
      <c r="R166" s="134">
        <v>13730.229482571458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1.5572906571705287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17043.493514247191</v>
      </c>
      <c r="P170" s="115"/>
      <c r="Q170" s="96" t="s">
        <v>118</v>
      </c>
      <c r="R170" s="134">
        <v>17043.493514247191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4.1170375000000003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1.046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201540.51333000002</v>
      </c>
      <c r="Q176" s="96" t="s">
        <v>118</v>
      </c>
      <c r="R176" s="124">
        <v>201540.51333000002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31883.709208806005</v>
      </c>
      <c r="P178" s="109"/>
      <c r="Q178" s="96" t="s">
        <v>118</v>
      </c>
      <c r="R178" s="134">
        <v>31883.709208806005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9.1234666666666655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1.046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349279.14847999992</v>
      </c>
      <c r="Q184" s="96" t="s">
        <v>118</v>
      </c>
      <c r="R184" s="124">
        <v>349279.14847999992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55255.96128953599</v>
      </c>
      <c r="P186" s="109"/>
      <c r="Q186" s="96" t="s">
        <v>118</v>
      </c>
      <c r="R186" s="134">
        <v>55255.96128953599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325448.92039455951</v>
      </c>
      <c r="L189" s="92" t="s">
        <v>64</v>
      </c>
      <c r="M189" s="72">
        <v>22376</v>
      </c>
      <c r="N189" s="94" t="s">
        <v>65</v>
      </c>
      <c r="O189" s="137">
        <v>14.54455311023237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1.046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425980.87149248563</v>
      </c>
      <c r="Q192" s="96" t="s">
        <v>118</v>
      </c>
      <c r="R192" s="124">
        <v>425980.87149248563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67390.173870111234</v>
      </c>
      <c r="P194" s="109"/>
      <c r="Q194" s="96" t="s">
        <v>118</v>
      </c>
      <c r="R194" s="134">
        <v>67390.173870111234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27.785057276899039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202725.77946462721</v>
      </c>
      <c r="P198" s="115"/>
      <c r="Q198" s="96" t="s">
        <v>118</v>
      </c>
      <c r="R198" s="126">
        <v>202725.77946462721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1456923.4694146966</v>
      </c>
      <c r="S200" s="96" t="s">
        <v>119</v>
      </c>
      <c r="T200" s="102">
        <v>1456923.4694146966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3117.0374999999999</v>
      </c>
      <c r="L206" s="94" t="s">
        <v>115</v>
      </c>
      <c r="M206" s="100">
        <v>26.5</v>
      </c>
      <c r="N206" s="94" t="s">
        <v>65</v>
      </c>
      <c r="O206" s="120">
        <v>82601.493749999994</v>
      </c>
      <c r="Q206" s="96" t="s">
        <v>118</v>
      </c>
      <c r="R206" s="72">
        <v>82601.493749999994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1273861.8191012156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325448.92039455951</v>
      </c>
      <c r="L210" s="94" t="s">
        <v>115</v>
      </c>
      <c r="M210" s="100">
        <v>3.92</v>
      </c>
      <c r="N210" s="94" t="s">
        <v>65</v>
      </c>
      <c r="O210" s="128">
        <v>1275759.7679466733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573237.818595547</v>
      </c>
    </row>
    <row r="214" spans="1:18" x14ac:dyDescent="0.3">
      <c r="G214"/>
      <c r="H214" s="72" t="s">
        <v>193</v>
      </c>
      <c r="I214"/>
      <c r="O214" s="119">
        <v>765455.86076800397</v>
      </c>
    </row>
    <row r="215" spans="1:18" x14ac:dyDescent="0.3">
      <c r="G215"/>
      <c r="H215" s="72" t="s">
        <v>194</v>
      </c>
      <c r="I215"/>
      <c r="O215" s="100">
        <v>1338693.6793635511</v>
      </c>
      <c r="Q215" s="96" t="s">
        <v>118</v>
      </c>
      <c r="R215" s="72">
        <v>1338693.6793635511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4.6000000000000041E-2</v>
      </c>
    </row>
    <row r="217" spans="1:18" x14ac:dyDescent="0.3">
      <c r="G217" s="84" t="s">
        <v>196</v>
      </c>
      <c r="O217" s="100">
        <v>61579.909250723402</v>
      </c>
      <c r="Q217" s="96" t="s">
        <v>118</v>
      </c>
      <c r="R217" s="124">
        <v>61579.909250723402</v>
      </c>
    </row>
    <row r="218" spans="1:18" ht="5.0999999999999996" customHeight="1" x14ac:dyDescent="0.3"/>
    <row r="219" spans="1:18" x14ac:dyDescent="0.3">
      <c r="H219" s="72" t="s">
        <v>197</v>
      </c>
      <c r="O219" s="100">
        <v>1400273.5886142745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221523.28171877825</v>
      </c>
      <c r="Q221" s="96" t="s">
        <v>118</v>
      </c>
      <c r="R221" s="124">
        <v>221523.28171877825</v>
      </c>
    </row>
    <row r="222" spans="1:18" ht="3.9" customHeight="1" x14ac:dyDescent="0.3"/>
    <row r="223" spans="1:18" x14ac:dyDescent="0.3">
      <c r="H223" s="72" t="s">
        <v>197</v>
      </c>
      <c r="O223" s="100">
        <v>1338693.6793635511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287558.07425783889</v>
      </c>
      <c r="Q225" s="96" t="s">
        <v>118</v>
      </c>
      <c r="R225" s="124">
        <v>287558.07425783889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700624.00050566858</v>
      </c>
      <c r="Q228" s="97"/>
    </row>
    <row r="229" spans="1:22" x14ac:dyDescent="0.3">
      <c r="H229" s="72" t="s">
        <v>204</v>
      </c>
      <c r="I229"/>
      <c r="O229" s="119">
        <v>510303.90717866935</v>
      </c>
      <c r="Q229" s="97"/>
    </row>
    <row r="230" spans="1:22" x14ac:dyDescent="0.3">
      <c r="H230" s="72" t="s">
        <v>205</v>
      </c>
      <c r="I230"/>
      <c r="O230" s="100">
        <v>1210927.9076843378</v>
      </c>
      <c r="Q230" s="96" t="s">
        <v>118</v>
      </c>
      <c r="R230" s="72">
        <v>1210927.9076843378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2444259.4588498194</v>
      </c>
      <c r="Q233" s="96" t="s">
        <v>118</v>
      </c>
      <c r="R233" s="143">
        <v>2444259.4588498194</v>
      </c>
    </row>
    <row r="234" spans="1:22" ht="6.75" customHeight="1" x14ac:dyDescent="0.3"/>
    <row r="235" spans="1:22" x14ac:dyDescent="0.3">
      <c r="E235" s="84" t="s">
        <v>208</v>
      </c>
      <c r="R235" s="102">
        <v>5647143.8048750488</v>
      </c>
      <c r="S235" s="96" t="s">
        <v>119</v>
      </c>
      <c r="T235" s="144">
        <v>5647143.8048750488</v>
      </c>
    </row>
    <row r="237" spans="1:22" x14ac:dyDescent="0.3">
      <c r="D237" s="84" t="s">
        <v>209</v>
      </c>
      <c r="T237" s="102">
        <v>7104067.2742897458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0.28974960671445082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2058400.6987984546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13011103.016161369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1742.5204605440492</v>
      </c>
      <c r="L256" s="94" t="s">
        <v>115</v>
      </c>
      <c r="M256" s="72">
        <v>100</v>
      </c>
      <c r="N256" s="94" t="s">
        <v>65</v>
      </c>
      <c r="O256" s="95">
        <v>174252.04605440493</v>
      </c>
    </row>
    <row r="257" spans="1:18" x14ac:dyDescent="0.3">
      <c r="A257" s="72">
        <v>3</v>
      </c>
      <c r="D257"/>
      <c r="I257" s="96" t="s">
        <v>221</v>
      </c>
      <c r="K257" s="72">
        <v>1374.5170394559507</v>
      </c>
      <c r="L257" s="94" t="s">
        <v>115</v>
      </c>
      <c r="M257" s="72">
        <v>110</v>
      </c>
      <c r="N257" s="94" t="s">
        <v>65</v>
      </c>
      <c r="O257" s="95">
        <v>151196.87434015458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325448.92039455951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174252.04605440493</v>
      </c>
      <c r="L262" s="94" t="s">
        <v>115</v>
      </c>
      <c r="M262" s="100">
        <v>147.26</v>
      </c>
      <c r="N262" s="94" t="s">
        <v>65</v>
      </c>
      <c r="O262" s="95">
        <v>25660356.301971667</v>
      </c>
    </row>
    <row r="263" spans="1:18" x14ac:dyDescent="0.3">
      <c r="D263"/>
      <c r="I263" s="96" t="s">
        <v>225</v>
      </c>
      <c r="K263" s="72">
        <v>151196.87434015458</v>
      </c>
      <c r="L263" s="94" t="s">
        <v>115</v>
      </c>
      <c r="M263" s="100">
        <v>151.72</v>
      </c>
      <c r="N263" s="94" t="s">
        <v>65</v>
      </c>
      <c r="O263" s="95">
        <v>22939589.774888251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48599946.076859921</v>
      </c>
      <c r="Q265" s="96" t="s">
        <v>118</v>
      </c>
      <c r="R265" s="102">
        <v>48599946.076859921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4859994.6076859925</v>
      </c>
      <c r="Q267" s="96" t="s">
        <v>118</v>
      </c>
      <c r="R267" s="72">
        <v>4859994.6076859925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48599946.076859921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3401996.2253801948</v>
      </c>
      <c r="Q271" s="96" t="s">
        <v>118</v>
      </c>
      <c r="R271" s="143">
        <v>3401996.2253801948</v>
      </c>
    </row>
    <row r="272" spans="1:18" x14ac:dyDescent="0.3">
      <c r="D272"/>
      <c r="E272" s="84" t="s">
        <v>230</v>
      </c>
      <c r="F272"/>
      <c r="R272" s="102">
        <v>56861936.909926109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97770378.353992775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2444259.4588498194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12501000</v>
      </c>
      <c r="H10" s="10"/>
      <c r="I10" s="5"/>
      <c r="J10" s="5"/>
    </row>
    <row r="11" spans="1:10" x14ac:dyDescent="0.3">
      <c r="A11" s="5"/>
      <c r="B11" s="9" t="s">
        <v>246</v>
      </c>
      <c r="C11" s="9"/>
      <c r="D11" s="9"/>
      <c r="E11" s="9"/>
      <c r="F11" s="9"/>
      <c r="G11" s="65">
        <v>5476000</v>
      </c>
      <c r="H11" s="10"/>
      <c r="I11" s="15"/>
      <c r="J11" s="5"/>
    </row>
    <row r="12" spans="1:10" x14ac:dyDescent="0.3">
      <c r="A12" s="5"/>
      <c r="B12" s="16" t="s">
        <v>247</v>
      </c>
      <c r="C12" s="9"/>
      <c r="D12" s="9"/>
      <c r="E12" s="9"/>
      <c r="F12" s="17" t="s">
        <v>8</v>
      </c>
      <c r="G12" s="18">
        <v>7025000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3897000</v>
      </c>
      <c r="H15" s="10"/>
      <c r="I15" s="15"/>
      <c r="J15" s="5"/>
    </row>
    <row r="16" spans="1:10" x14ac:dyDescent="0.3">
      <c r="A16" s="5"/>
      <c r="B16" s="9" t="s">
        <v>246</v>
      </c>
      <c r="C16" s="9"/>
      <c r="D16" s="9"/>
      <c r="E16" s="9"/>
      <c r="F16" s="9"/>
      <c r="G16" s="65">
        <v>1707000</v>
      </c>
      <c r="H16" s="10"/>
      <c r="I16" s="15"/>
      <c r="J16" s="5"/>
    </row>
    <row r="17" spans="1:10" x14ac:dyDescent="0.3">
      <c r="A17" s="5"/>
      <c r="B17" s="16" t="s">
        <v>247</v>
      </c>
      <c r="C17" s="9"/>
      <c r="D17" s="9"/>
      <c r="E17" s="9"/>
      <c r="F17" s="17" t="s">
        <v>10</v>
      </c>
      <c r="G17" s="18">
        <v>2190000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3316000</v>
      </c>
      <c r="H20" s="10"/>
      <c r="I20" s="19"/>
      <c r="J20" s="5"/>
    </row>
    <row r="21" spans="1:10" x14ac:dyDescent="0.3">
      <c r="A21" s="5"/>
      <c r="B21" s="9" t="s">
        <v>248</v>
      </c>
      <c r="C21" s="9"/>
      <c r="D21" s="9"/>
      <c r="E21" s="9"/>
      <c r="F21" s="9"/>
      <c r="G21" s="65">
        <v>1579000</v>
      </c>
      <c r="H21" s="10"/>
      <c r="I21" s="5"/>
      <c r="J21" s="5"/>
    </row>
    <row r="22" spans="1:10" x14ac:dyDescent="0.3">
      <c r="A22" s="5"/>
      <c r="B22" s="16" t="s">
        <v>249</v>
      </c>
      <c r="C22" s="9"/>
      <c r="D22" s="9"/>
      <c r="E22" s="9"/>
      <c r="F22" s="17" t="s">
        <v>15</v>
      </c>
      <c r="G22" s="18">
        <v>1737000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7104000</v>
      </c>
      <c r="H25" s="21"/>
      <c r="I25" s="7"/>
      <c r="J25" s="7"/>
    </row>
    <row r="26" spans="1:10" x14ac:dyDescent="0.3">
      <c r="A26" s="9"/>
      <c r="B26" s="9" t="s">
        <v>250</v>
      </c>
      <c r="C26" s="9"/>
      <c r="D26" s="9"/>
      <c r="E26" s="9"/>
      <c r="F26" s="20"/>
      <c r="G26" s="67">
        <v>5046000</v>
      </c>
      <c r="H26" s="10"/>
      <c r="I26" s="22"/>
      <c r="J26" s="22"/>
    </row>
    <row r="27" spans="1:10" ht="15" thickBot="1" x14ac:dyDescent="0.35">
      <c r="A27" s="9"/>
      <c r="B27" s="16" t="s">
        <v>251</v>
      </c>
      <c r="C27" s="8"/>
      <c r="D27" s="8"/>
      <c r="E27" s="8"/>
      <c r="F27" s="17" t="s">
        <v>20</v>
      </c>
      <c r="G27" s="68">
        <v>2058000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13010000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1749000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14759000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14759000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13808000</v>
      </c>
      <c r="H36" s="28" t="s">
        <v>29</v>
      </c>
      <c r="I36" s="45">
        <v>47001827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26818000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3117.0374999999999</v>
      </c>
      <c r="H45" s="55"/>
      <c r="I45" s="55">
        <v>3163.6830850000001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0.98125099999999987</v>
      </c>
      <c r="H46" s="55"/>
      <c r="I46" s="55">
        <v>1.0054349999999999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533.44374999999991</v>
      </c>
      <c r="H47" s="55"/>
      <c r="I47" s="55">
        <v>588.28750000000002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56127.426357725097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8603.6821822002457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7.0676894464802117E-2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6.1932338589958065E-2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6.6304616527380095E-2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2" priority="18" stopIfTrue="1" operator="equal">
      <formula>0</formula>
    </cfRule>
  </conditionalFormatting>
  <conditionalFormatting sqref="G39">
    <cfRule type="expression" dxfId="61" priority="19" stopIfTrue="1">
      <formula>#REF!&gt;($G$29)</formula>
    </cfRule>
    <cfRule type="cellIs" dxfId="60" priority="20" stopIfTrue="1" operator="lessThanOrEqual">
      <formula>$G$29</formula>
    </cfRule>
  </conditionalFormatting>
  <conditionalFormatting sqref="G30">
    <cfRule type="expression" dxfId="59" priority="15">
      <formula>G30=0</formula>
    </cfRule>
  </conditionalFormatting>
  <conditionalFormatting sqref="B30">
    <cfRule type="expression" dxfId="58" priority="14">
      <formula>G30=0</formula>
    </cfRule>
  </conditionalFormatting>
  <conditionalFormatting sqref="B33">
    <cfRule type="expression" dxfId="57" priority="11">
      <formula>G33=0</formula>
    </cfRule>
  </conditionalFormatting>
  <conditionalFormatting sqref="B34">
    <cfRule type="expression" dxfId="56" priority="21">
      <formula>G34=0</formula>
    </cfRule>
  </conditionalFormatting>
  <conditionalFormatting sqref="G34">
    <cfRule type="expression" dxfId="55" priority="12">
      <formula>G34=0</formula>
    </cfRule>
  </conditionalFormatting>
  <conditionalFormatting sqref="B35">
    <cfRule type="expression" dxfId="54" priority="10">
      <formula>G33+G34=0</formula>
    </cfRule>
  </conditionalFormatting>
  <conditionalFormatting sqref="G35">
    <cfRule type="expression" dxfId="53" priority="9">
      <formula>G33+G34=0</formula>
    </cfRule>
  </conditionalFormatting>
  <conditionalFormatting sqref="B31:G31">
    <cfRule type="expression" dxfId="52" priority="16" stopIfTrue="1">
      <formula>$G$31&lt;=$G$29</formula>
    </cfRule>
    <cfRule type="expression" dxfId="51" priority="17">
      <formula>$G$31&gt;$G$29</formula>
    </cfRule>
  </conditionalFormatting>
  <conditionalFormatting sqref="G33">
    <cfRule type="expression" dxfId="50" priority="4" stopIfTrue="1">
      <formula>G33=0</formula>
    </cfRule>
    <cfRule type="expression" dxfId="49" priority="13">
      <formula>G34=0</formula>
    </cfRule>
  </conditionalFormatting>
  <conditionalFormatting sqref="C30">
    <cfRule type="expression" dxfId="48" priority="8">
      <formula>G30=0</formula>
    </cfRule>
  </conditionalFormatting>
  <conditionalFormatting sqref="D30">
    <cfRule type="expression" dxfId="47" priority="7">
      <formula>G30=0</formula>
    </cfRule>
  </conditionalFormatting>
  <conditionalFormatting sqref="E30">
    <cfRule type="expression" dxfId="46" priority="6">
      <formula>G30=0</formula>
    </cfRule>
  </conditionalFormatting>
  <conditionalFormatting sqref="F30">
    <cfRule type="expression" dxfId="45" priority="5">
      <formula>G30=0</formula>
    </cfRule>
  </conditionalFormatting>
  <conditionalFormatting sqref="I36">
    <cfRule type="expression" dxfId="44" priority="2">
      <formula>$G$36*1.05&gt;$I$36</formula>
    </cfRule>
    <cfRule type="expression" dxfId="43" priority="3">
      <formula>$I$36&lt;($G$36*1.05)</formula>
    </cfRule>
  </conditionalFormatting>
  <conditionalFormatting sqref="G56:G58">
    <cfRule type="cellIs" dxfId="4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Franklin SSD&amp;C&amp;7Department of Education&amp;R&amp;7&amp;D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950</v>
      </c>
    </row>
    <row r="5" spans="1:20" x14ac:dyDescent="0.3">
      <c r="A5"/>
      <c r="D5" s="77" t="s">
        <v>244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5194.0249999999996</v>
      </c>
      <c r="L12" s="92" t="s">
        <v>64</v>
      </c>
      <c r="M12" s="93">
        <v>20</v>
      </c>
      <c r="N12" s="94" t="s">
        <v>65</v>
      </c>
      <c r="O12" s="95">
        <v>259.70124999999996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4045.7221224999998</v>
      </c>
      <c r="L13" s="92" t="s">
        <v>64</v>
      </c>
      <c r="M13" s="93">
        <v>25</v>
      </c>
      <c r="N13" s="94" t="s">
        <v>65</v>
      </c>
      <c r="O13" s="95">
        <v>161.82888489999999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4323.9125379999996</v>
      </c>
      <c r="L14" s="92" t="s">
        <v>64</v>
      </c>
      <c r="M14" s="93">
        <v>25</v>
      </c>
      <c r="N14" s="94" t="s">
        <v>65</v>
      </c>
      <c r="O14" s="95">
        <v>172.95650151999999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4226.6610092500005</v>
      </c>
      <c r="L15" s="92" t="s">
        <v>64</v>
      </c>
      <c r="M15" s="95">
        <v>22.083333333333332</v>
      </c>
      <c r="N15" s="94" t="s">
        <v>65</v>
      </c>
      <c r="O15" s="95">
        <v>191.39597023018868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1296.1486027499998</v>
      </c>
      <c r="L16" s="92" t="s">
        <v>64</v>
      </c>
      <c r="M16" s="95">
        <v>16.666666666666668</v>
      </c>
      <c r="N16" s="94" t="s">
        <v>65</v>
      </c>
      <c r="O16" s="95">
        <v>77.768916164999993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860.27249999999992</v>
      </c>
      <c r="L18" s="92" t="s">
        <v>64</v>
      </c>
      <c r="M18" s="93">
        <v>91</v>
      </c>
      <c r="N18" s="94" t="s">
        <v>65</v>
      </c>
      <c r="O18" s="95">
        <v>9.4535439560439549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709.95749999999998</v>
      </c>
      <c r="L19" s="92" t="s">
        <v>64</v>
      </c>
      <c r="M19" s="93">
        <v>58.5</v>
      </c>
      <c r="N19" s="94" t="s">
        <v>65</v>
      </c>
      <c r="O19" s="95">
        <v>12.136025641025642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482.89125000000001</v>
      </c>
      <c r="L20" s="92" t="s">
        <v>64</v>
      </c>
      <c r="M20" s="93">
        <v>58.5</v>
      </c>
      <c r="N20" s="94" t="s">
        <v>65</v>
      </c>
      <c r="O20" s="95">
        <v>8.254551282051283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444.35749999999996</v>
      </c>
      <c r="L21" s="92" t="s">
        <v>64</v>
      </c>
      <c r="M21" s="93">
        <v>16.5</v>
      </c>
      <c r="N21" s="94" t="s">
        <v>65</v>
      </c>
      <c r="O21" s="95">
        <v>26.930757575757575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119.97375</v>
      </c>
      <c r="L22" s="92" t="s">
        <v>64</v>
      </c>
      <c r="M22" s="93">
        <v>16.5</v>
      </c>
      <c r="N22" s="94" t="s">
        <v>65</v>
      </c>
      <c r="O22" s="95">
        <v>7.2711363636363631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8.35</v>
      </c>
      <c r="L23" s="92" t="s">
        <v>64</v>
      </c>
      <c r="M23" s="93">
        <v>16.5</v>
      </c>
      <c r="N23" s="94" t="s">
        <v>65</v>
      </c>
      <c r="O23" s="95">
        <v>0.50606060606060599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218.18375</v>
      </c>
      <c r="L24" s="92" t="s">
        <v>64</v>
      </c>
      <c r="M24" s="93">
        <v>8.5</v>
      </c>
      <c r="N24" s="94" t="s">
        <v>65</v>
      </c>
      <c r="O24" s="95">
        <v>25.668676470588235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92.287499999999994</v>
      </c>
      <c r="L25" s="92" t="s">
        <v>64</v>
      </c>
      <c r="M25" s="93">
        <v>8.5</v>
      </c>
      <c r="N25" s="94" t="s">
        <v>65</v>
      </c>
      <c r="O25" s="95">
        <v>10.857352941176471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5.9274999999999993</v>
      </c>
      <c r="L27" s="92" t="s">
        <v>64</v>
      </c>
      <c r="M27" s="93">
        <v>8.5</v>
      </c>
      <c r="N27" s="94" t="s">
        <v>65</v>
      </c>
      <c r="O27" s="95">
        <v>0.69735294117647051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897</v>
      </c>
      <c r="L28" s="92" t="s">
        <v>64</v>
      </c>
      <c r="M28" s="72">
        <v>20</v>
      </c>
      <c r="N28" s="94" t="s">
        <v>65</v>
      </c>
      <c r="O28" s="95">
        <v>44.85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897</v>
      </c>
      <c r="L29" s="92" t="s">
        <v>64</v>
      </c>
      <c r="M29" s="72">
        <v>200</v>
      </c>
      <c r="N29" s="94" t="s">
        <v>65</v>
      </c>
      <c r="O29" s="95">
        <v>4.4850000000000003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9239.747122499999</v>
      </c>
      <c r="L31" s="92" t="s">
        <v>64</v>
      </c>
      <c r="M31" s="72">
        <v>525</v>
      </c>
      <c r="N31" s="94" t="s">
        <v>65</v>
      </c>
      <c r="O31" s="95">
        <v>17.599518328571428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9239.747122499999</v>
      </c>
      <c r="L33" s="92" t="s">
        <v>64</v>
      </c>
      <c r="M33" s="72">
        <v>525</v>
      </c>
      <c r="N33" s="94" t="s">
        <v>65</v>
      </c>
      <c r="O33" s="95">
        <v>17.599518328571428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6568.4937499999996</v>
      </c>
      <c r="L35" s="92" t="s">
        <v>64</v>
      </c>
      <c r="M35" s="72">
        <v>350</v>
      </c>
      <c r="N35" s="94" t="s">
        <v>65</v>
      </c>
      <c r="O35" s="95">
        <v>18.767125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2671.2533724999998</v>
      </c>
      <c r="L36" s="92" t="s">
        <v>64</v>
      </c>
      <c r="M36" s="72">
        <v>265</v>
      </c>
      <c r="N36" s="94" t="s">
        <v>65</v>
      </c>
      <c r="O36" s="95">
        <v>10.080201405660377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11.042635826666666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9239.747122499999</v>
      </c>
      <c r="L41" s="92" t="s">
        <v>64</v>
      </c>
      <c r="M41" s="72">
        <v>500</v>
      </c>
      <c r="N41" s="92" t="s">
        <v>65</v>
      </c>
      <c r="O41" s="95">
        <v>18.479494244999998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9846.7221499999996</v>
      </c>
      <c r="L42" s="92" t="s">
        <v>64</v>
      </c>
      <c r="M42" s="72">
        <v>350</v>
      </c>
      <c r="N42" s="92" t="s">
        <v>65</v>
      </c>
      <c r="O42" s="95">
        <v>28.133491857142857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7.0453461118181826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20.374701807500003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2942.2012500000001</v>
      </c>
      <c r="L46" s="92" t="s">
        <v>64</v>
      </c>
      <c r="M46" s="72">
        <v>750</v>
      </c>
      <c r="N46" s="94" t="s">
        <v>65</v>
      </c>
      <c r="O46" s="95">
        <v>3.9229350000000003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1296.1486027499998</v>
      </c>
      <c r="L47" s="92" t="s">
        <v>64</v>
      </c>
      <c r="M47" s="72">
        <v>1000</v>
      </c>
      <c r="N47" s="94" t="s">
        <v>65</v>
      </c>
      <c r="O47" s="95">
        <v>1.2961486027499998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2942.2012500000001</v>
      </c>
      <c r="L48" s="92" t="s">
        <v>64</v>
      </c>
      <c r="M48" s="72">
        <v>600</v>
      </c>
      <c r="N48" s="94" t="s">
        <v>65</v>
      </c>
      <c r="O48" s="95">
        <v>4.9036687500000005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8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13.931386960000001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9.6873509037500014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7.7498807230000004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1254.8753844431362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65622453.354069367</v>
      </c>
      <c r="Q63" s="96" t="s">
        <v>118</v>
      </c>
      <c r="R63" s="102">
        <v>65622453.354069367</v>
      </c>
      <c r="S63" s="96" t="s">
        <v>119</v>
      </c>
      <c r="T63" s="103">
        <v>65622453.354069367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0.69715506381838166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45749025.655975007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65622453.354069367</v>
      </c>
      <c r="Q69" s="96" t="s">
        <v>118</v>
      </c>
      <c r="R69" s="102">
        <v>65622453.354069367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11077070.12616691</v>
      </c>
      <c r="P71" s="109"/>
      <c r="Q71" s="96" t="s">
        <v>118</v>
      </c>
      <c r="R71" s="112">
        <v>11077070.12616691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1254.8753844431362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9809830.5621216036</v>
      </c>
      <c r="P75" s="115"/>
      <c r="Q75" s="96" t="s">
        <v>118</v>
      </c>
      <c r="R75" s="116">
        <v>9809830.5621216036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20886900.688288514</v>
      </c>
      <c r="S77" s="96" t="s">
        <v>119</v>
      </c>
      <c r="T77" s="103">
        <v>20886900.688288514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0.69715506381838166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14561408.582311979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19374.701807500001</v>
      </c>
      <c r="L83" s="92" t="s">
        <v>64</v>
      </c>
      <c r="M83" s="72">
        <v>3000</v>
      </c>
      <c r="N83" s="94" t="s">
        <v>65</v>
      </c>
      <c r="O83" s="119">
        <v>6.4582339358333334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337726.88544046832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337726.88544046832</v>
      </c>
      <c r="P87" s="100"/>
      <c r="Q87" s="96" t="s">
        <v>118</v>
      </c>
      <c r="R87" s="102">
        <v>337726.88544046832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57008.298262351054</v>
      </c>
      <c r="Q89" s="96" t="s">
        <v>118</v>
      </c>
      <c r="R89" s="72">
        <v>57008.298262351054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9239.747122499999</v>
      </c>
      <c r="L93" s="92" t="s">
        <v>64</v>
      </c>
      <c r="M93" s="72">
        <v>75</v>
      </c>
      <c r="N93" s="94" t="s">
        <v>65</v>
      </c>
      <c r="O93" s="95">
        <v>123.19662829999999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430.44500000000005</v>
      </c>
      <c r="L95" s="92" t="s">
        <v>64</v>
      </c>
      <c r="M95" s="72">
        <v>60</v>
      </c>
      <c r="N95" s="94" t="s">
        <v>65</v>
      </c>
      <c r="O95" s="95">
        <v>7.1740833333333338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142.87071163333331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3714638.502466666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3714638.502466666</v>
      </c>
      <c r="P103"/>
      <c r="Q103" s="96" t="s">
        <v>118</v>
      </c>
      <c r="R103" s="102">
        <v>3714638.502466666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587655.81109022663</v>
      </c>
      <c r="P105"/>
      <c r="Q105" s="96" t="s">
        <v>118</v>
      </c>
      <c r="R105" s="102">
        <v>587655.81109022663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149.32894556916665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1089536.2419248829</v>
      </c>
      <c r="P110" s="115"/>
      <c r="Q110" s="96" t="s">
        <v>118</v>
      </c>
      <c r="R110" s="126">
        <v>1089536.2419248829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5786565.7391845947</v>
      </c>
      <c r="S112" s="96" t="s">
        <v>119</v>
      </c>
      <c r="T112" s="124">
        <v>5786565.7391845947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2685</v>
      </c>
      <c r="L116" s="94" t="s">
        <v>115</v>
      </c>
      <c r="M116" s="100">
        <v>1009.75</v>
      </c>
      <c r="N116" s="94" t="s">
        <v>65</v>
      </c>
      <c r="O116" s="127">
        <v>2711178.75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19374.701807500001</v>
      </c>
      <c r="L118" s="94" t="s">
        <v>115</v>
      </c>
      <c r="M118" s="100">
        <v>66</v>
      </c>
      <c r="N118" s="94" t="s">
        <v>65</v>
      </c>
      <c r="O118" s="127">
        <v>1278730.3192950001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19374.701807500001</v>
      </c>
      <c r="L120" s="94" t="s">
        <v>115</v>
      </c>
      <c r="M120" s="100">
        <v>4</v>
      </c>
      <c r="N120" s="94" t="s">
        <v>65</v>
      </c>
      <c r="O120" s="128">
        <v>77498.807230000006</v>
      </c>
      <c r="T120" s="110"/>
    </row>
    <row r="121" spans="1:20" x14ac:dyDescent="0.3">
      <c r="A121" s="72">
        <v>10</v>
      </c>
      <c r="G121" s="96" t="s">
        <v>153</v>
      </c>
      <c r="K121" s="72">
        <v>9846.7221499999996</v>
      </c>
      <c r="L121" s="94" t="s">
        <v>115</v>
      </c>
      <c r="M121" s="100">
        <v>37.75</v>
      </c>
      <c r="N121" s="94" t="s">
        <v>65</v>
      </c>
      <c r="O121" s="128">
        <v>371713.76116250001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19374.701807500001</v>
      </c>
      <c r="L123" s="94" t="s">
        <v>115</v>
      </c>
      <c r="M123" s="100">
        <v>14</v>
      </c>
      <c r="N123" s="94" t="s">
        <v>65</v>
      </c>
      <c r="O123" s="128">
        <v>271245.82530500001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19374.701807500001</v>
      </c>
      <c r="L125" s="94" t="s">
        <v>115</v>
      </c>
      <c r="M125" s="100">
        <v>85</v>
      </c>
      <c r="N125" s="94" t="s">
        <v>65</v>
      </c>
      <c r="O125" s="128">
        <v>1646849.6536375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18078.553204750002</v>
      </c>
      <c r="L127" s="94" t="s">
        <v>115</v>
      </c>
      <c r="M127" s="100">
        <v>108.25</v>
      </c>
      <c r="N127" s="94" t="s">
        <v>65</v>
      </c>
      <c r="O127" s="128">
        <v>1957003.3844141876</v>
      </c>
      <c r="T127" s="110"/>
    </row>
    <row r="128" spans="1:20" x14ac:dyDescent="0.3">
      <c r="F128" s="84"/>
      <c r="G128" s="72" t="s">
        <v>70</v>
      </c>
      <c r="K128" s="72">
        <v>1296.1486027499998</v>
      </c>
      <c r="L128" s="94" t="s">
        <v>115</v>
      </c>
      <c r="M128" s="100">
        <v>170</v>
      </c>
      <c r="N128" s="94" t="s">
        <v>65</v>
      </c>
      <c r="O128" s="128">
        <v>220345.26246749997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2942.2012500000001</v>
      </c>
      <c r="L129" s="94" t="s">
        <v>115</v>
      </c>
      <c r="M129" s="100">
        <v>41.75</v>
      </c>
      <c r="N129" s="94" t="s">
        <v>65</v>
      </c>
      <c r="O129" s="128">
        <v>122836.9021875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18078.553204750002</v>
      </c>
      <c r="L131" s="94" t="s">
        <v>115</v>
      </c>
      <c r="M131" s="100">
        <v>93.25</v>
      </c>
      <c r="N131" s="94" t="s">
        <v>65</v>
      </c>
      <c r="O131" s="128">
        <v>1685825.0863429378</v>
      </c>
      <c r="T131" s="110"/>
    </row>
    <row r="132" spans="1:20" x14ac:dyDescent="0.3">
      <c r="F132" s="84"/>
      <c r="G132" s="72" t="s">
        <v>70</v>
      </c>
      <c r="K132" s="72">
        <v>1296.1486027499998</v>
      </c>
      <c r="L132" s="94" t="s">
        <v>115</v>
      </c>
      <c r="M132" s="100">
        <v>164.75</v>
      </c>
      <c r="N132" s="94" t="s">
        <v>65</v>
      </c>
      <c r="O132" s="128">
        <v>213540.48230306245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2942.2012500000001</v>
      </c>
      <c r="L133" s="94" t="s">
        <v>115</v>
      </c>
      <c r="M133" s="100">
        <v>25</v>
      </c>
      <c r="N133" s="94" t="s">
        <v>65</v>
      </c>
      <c r="O133" s="128">
        <v>73555.03125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18078.553204750002</v>
      </c>
      <c r="L135" s="94" t="s">
        <v>115</v>
      </c>
      <c r="M135" s="100">
        <v>16</v>
      </c>
      <c r="N135" s="94" t="s">
        <v>65</v>
      </c>
      <c r="O135" s="128">
        <v>289256.85127600003</v>
      </c>
      <c r="T135" s="110"/>
    </row>
    <row r="136" spans="1:20" x14ac:dyDescent="0.3">
      <c r="F136" s="84"/>
      <c r="G136" s="72" t="s">
        <v>70</v>
      </c>
      <c r="K136" s="72">
        <v>1296.1486027499998</v>
      </c>
      <c r="L136" s="94" t="s">
        <v>115</v>
      </c>
      <c r="M136" s="100">
        <v>50.5</v>
      </c>
      <c r="N136" s="94" t="s">
        <v>65</v>
      </c>
      <c r="O136" s="128">
        <v>65455.504438874988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2942.2012500000001</v>
      </c>
      <c r="L137" s="94" t="s">
        <v>115</v>
      </c>
      <c r="M137" s="100">
        <v>17.25</v>
      </c>
      <c r="N137" s="94" t="s">
        <v>65</v>
      </c>
      <c r="O137" s="128">
        <v>50752.971562500003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1764.7029299999999</v>
      </c>
      <c r="L139" s="94" t="s">
        <v>115</v>
      </c>
      <c r="M139" s="100">
        <v>89.04</v>
      </c>
      <c r="N139" s="94" t="s">
        <v>65</v>
      </c>
      <c r="O139" s="128">
        <v>157129.14888719999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314.21249812499997</v>
      </c>
      <c r="L140" s="94" t="s">
        <v>115</v>
      </c>
      <c r="M140" s="100">
        <v>19.329999999999998</v>
      </c>
      <c r="N140" s="94" t="s">
        <v>65</v>
      </c>
      <c r="O140" s="128">
        <v>6073.7275887562491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19374.701807500001</v>
      </c>
      <c r="L144" s="94" t="s">
        <v>115</v>
      </c>
      <c r="M144" s="100">
        <v>41.549707365177262</v>
      </c>
      <c r="N144" s="94" t="s">
        <v>65</v>
      </c>
      <c r="O144" s="129">
        <v>805013.19038919604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12004004.659737715</v>
      </c>
      <c r="Q146" s="96" t="s">
        <v>168</v>
      </c>
      <c r="R146"/>
      <c r="T146" s="126">
        <v>12004004.659737715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17790570.398922309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0.71863402801721765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12784909.266501417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0.83176145096604992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104136.53366094946</v>
      </c>
      <c r="Q157" s="96" t="s">
        <v>118</v>
      </c>
      <c r="R157" s="102">
        <v>104136.53366094946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17578.246881968269</v>
      </c>
      <c r="P159" s="109"/>
      <c r="Q159" s="96" t="s">
        <v>118</v>
      </c>
      <c r="R159" s="134">
        <v>17578.246881968269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19374.701807500001</v>
      </c>
      <c r="L161" s="92" t="s">
        <v>64</v>
      </c>
      <c r="M161" s="72">
        <v>6400</v>
      </c>
      <c r="N161" s="94"/>
      <c r="O161" s="135">
        <v>4.0272971574218754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210603.47755021954</v>
      </c>
      <c r="P164" s="109"/>
      <c r="Q164" s="96" t="s">
        <v>118</v>
      </c>
      <c r="R164" s="102">
        <v>210603.47755021954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35549.867010477057</v>
      </c>
      <c r="P166" s="109"/>
      <c r="Q166" s="96" t="s">
        <v>118</v>
      </c>
      <c r="R166" s="134">
        <v>35549.867010477057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4.859058608387925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53179.111745186572</v>
      </c>
      <c r="P170" s="115"/>
      <c r="Q170" s="96" t="s">
        <v>118</v>
      </c>
      <c r="R170" s="134">
        <v>53179.111745186572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20.374701807500003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953536.04459100019</v>
      </c>
      <c r="Q176" s="96" t="s">
        <v>118</v>
      </c>
      <c r="R176" s="124">
        <v>953536.04459100019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150849.40225429623</v>
      </c>
      <c r="P178" s="109"/>
      <c r="Q178" s="96" t="s">
        <v>118</v>
      </c>
      <c r="R178" s="134">
        <v>150849.40225429623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52.542990773333329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1923073.4623039998</v>
      </c>
      <c r="Q184" s="96" t="s">
        <v>118</v>
      </c>
      <c r="R184" s="124">
        <v>1923073.4623039998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304230.22173649276</v>
      </c>
      <c r="P186" s="109"/>
      <c r="Q186" s="96" t="s">
        <v>118</v>
      </c>
      <c r="R186" s="134">
        <v>304230.22173649276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2208090.6574829519</v>
      </c>
      <c r="L189" s="92" t="s">
        <v>64</v>
      </c>
      <c r="M189" s="72">
        <v>22376</v>
      </c>
      <c r="N189" s="94" t="s">
        <v>65</v>
      </c>
      <c r="O189" s="137">
        <v>98.681205643678581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2763073.7580230003</v>
      </c>
      <c r="Q192" s="96" t="s">
        <v>118</v>
      </c>
      <c r="R192" s="124">
        <v>2763073.7580230003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437118.26851923869</v>
      </c>
      <c r="P194" s="109"/>
      <c r="Q194" s="96" t="s">
        <v>118</v>
      </c>
      <c r="R194" s="134">
        <v>437118.26851923869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171.59889822451191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1252022.6268080554</v>
      </c>
      <c r="P198" s="115"/>
      <c r="Q198" s="96" t="s">
        <v>118</v>
      </c>
      <c r="R198" s="126">
        <v>1252022.6268080554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8204951.0210848842</v>
      </c>
      <c r="S200" s="96" t="s">
        <v>119</v>
      </c>
      <c r="T200" s="102">
        <v>8204951.0210848842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19374.701807500001</v>
      </c>
      <c r="L206" s="94" t="s">
        <v>115</v>
      </c>
      <c r="M206" s="100">
        <v>26.5</v>
      </c>
      <c r="N206" s="94" t="s">
        <v>65</v>
      </c>
      <c r="O206" s="120">
        <v>513429.59789875004</v>
      </c>
      <c r="Q206" s="96" t="s">
        <v>118</v>
      </c>
      <c r="R206" s="72">
        <v>513429.59789875004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7049831.8501391783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2208090.6574829519</v>
      </c>
      <c r="L210" s="94" t="s">
        <v>115</v>
      </c>
      <c r="M210" s="100">
        <v>3.92</v>
      </c>
      <c r="N210" s="94" t="s">
        <v>65</v>
      </c>
      <c r="O210" s="128">
        <v>8655715.3773331717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3172424.3325626305</v>
      </c>
    </row>
    <row r="214" spans="1:18" x14ac:dyDescent="0.3">
      <c r="G214"/>
      <c r="H214" s="72" t="s">
        <v>193</v>
      </c>
      <c r="I214"/>
      <c r="O214" s="119">
        <v>5193429.2263999032</v>
      </c>
    </row>
    <row r="215" spans="1:18" x14ac:dyDescent="0.3">
      <c r="G215"/>
      <c r="H215" s="72" t="s">
        <v>194</v>
      </c>
      <c r="I215"/>
      <c r="O215" s="100">
        <v>8365853.5589625333</v>
      </c>
      <c r="Q215" s="96" t="s">
        <v>118</v>
      </c>
      <c r="R215" s="72">
        <v>8365853.5589625333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8365853.5589625333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1323478.0330278729</v>
      </c>
      <c r="Q221" s="96" t="s">
        <v>118</v>
      </c>
      <c r="R221" s="124">
        <v>1323478.0330278729</v>
      </c>
    </row>
    <row r="222" spans="1:18" ht="3.9" customHeight="1" x14ac:dyDescent="0.3"/>
    <row r="223" spans="1:18" x14ac:dyDescent="0.3">
      <c r="H223" s="72" t="s">
        <v>197</v>
      </c>
      <c r="O223" s="100">
        <v>8365853.5589625333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1797027.0391371907</v>
      </c>
      <c r="Q225" s="96" t="s">
        <v>118</v>
      </c>
      <c r="R225" s="124">
        <v>1797027.0391371907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3877407.5175765483</v>
      </c>
      <c r="Q228" s="97"/>
    </row>
    <row r="229" spans="1:22" x14ac:dyDescent="0.3">
      <c r="H229" s="72" t="s">
        <v>204</v>
      </c>
      <c r="I229"/>
      <c r="O229" s="119">
        <v>3462286.1509332689</v>
      </c>
      <c r="Q229" s="97"/>
    </row>
    <row r="230" spans="1:22" x14ac:dyDescent="0.3">
      <c r="H230" s="72" t="s">
        <v>205</v>
      </c>
      <c r="I230"/>
      <c r="O230" s="100">
        <v>7339693.6685098168</v>
      </c>
      <c r="Q230" s="96" t="s">
        <v>118</v>
      </c>
      <c r="R230" s="72">
        <v>7339693.6685098168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17577814.806867197</v>
      </c>
      <c r="Q233" s="96" t="s">
        <v>118</v>
      </c>
      <c r="R233" s="143">
        <v>17577814.806867197</v>
      </c>
    </row>
    <row r="234" spans="1:22" ht="6.75" customHeight="1" x14ac:dyDescent="0.3"/>
    <row r="235" spans="1:22" x14ac:dyDescent="0.3">
      <c r="E235" s="84" t="s">
        <v>208</v>
      </c>
      <c r="R235" s="102">
        <v>36917296.704403356</v>
      </c>
      <c r="S235" s="96" t="s">
        <v>119</v>
      </c>
      <c r="T235" s="144">
        <v>36917296.704403356</v>
      </c>
    </row>
    <row r="237" spans="1:22" x14ac:dyDescent="0.3">
      <c r="D237" s="84" t="s">
        <v>209</v>
      </c>
      <c r="T237" s="102">
        <v>45122247.725488238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0.50886110226126169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22960956.714097653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96056300.218886048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6667.7508775419874</v>
      </c>
      <c r="L256" s="94" t="s">
        <v>115</v>
      </c>
      <c r="M256" s="72">
        <v>100</v>
      </c>
      <c r="N256" s="94" t="s">
        <v>65</v>
      </c>
      <c r="O256" s="95">
        <v>666775.0877541987</v>
      </c>
    </row>
    <row r="257" spans="1:18" x14ac:dyDescent="0.3">
      <c r="A257" s="72">
        <v>3</v>
      </c>
      <c r="D257"/>
      <c r="I257" s="96" t="s">
        <v>221</v>
      </c>
      <c r="K257" s="72">
        <v>5529.4025582894074</v>
      </c>
      <c r="L257" s="94" t="s">
        <v>115</v>
      </c>
      <c r="M257" s="72">
        <v>110</v>
      </c>
      <c r="N257" s="94" t="s">
        <v>65</v>
      </c>
      <c r="O257" s="95">
        <v>608234.28141183476</v>
      </c>
    </row>
    <row r="258" spans="1:18" x14ac:dyDescent="0.3">
      <c r="A258" s="72">
        <v>4</v>
      </c>
      <c r="D258"/>
      <c r="I258" s="96" t="s">
        <v>94</v>
      </c>
      <c r="K258" s="72">
        <v>7177.5483716686049</v>
      </c>
      <c r="L258" s="94" t="s">
        <v>115</v>
      </c>
      <c r="M258" s="72">
        <v>130</v>
      </c>
      <c r="N258" s="94" t="s">
        <v>65</v>
      </c>
      <c r="O258" s="119">
        <v>933081.28831691865</v>
      </c>
    </row>
    <row r="259" spans="1:18" x14ac:dyDescent="0.3">
      <c r="D259"/>
      <c r="E259" s="84" t="s">
        <v>222</v>
      </c>
      <c r="O259" s="128">
        <v>2208090.6574829519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666775.0877541987</v>
      </c>
      <c r="L262" s="94" t="s">
        <v>115</v>
      </c>
      <c r="M262" s="100">
        <v>147.26</v>
      </c>
      <c r="N262" s="94" t="s">
        <v>65</v>
      </c>
      <c r="O262" s="95">
        <v>98189299.422683299</v>
      </c>
    </row>
    <row r="263" spans="1:18" x14ac:dyDescent="0.3">
      <c r="D263"/>
      <c r="I263" s="96" t="s">
        <v>225</v>
      </c>
      <c r="K263" s="72">
        <v>608234.28141183476</v>
      </c>
      <c r="L263" s="94" t="s">
        <v>115</v>
      </c>
      <c r="M263" s="100">
        <v>151.72</v>
      </c>
      <c r="N263" s="94" t="s">
        <v>65</v>
      </c>
      <c r="O263" s="95">
        <v>92281305.175803572</v>
      </c>
    </row>
    <row r="264" spans="1:18" x14ac:dyDescent="0.3">
      <c r="D264"/>
      <c r="I264" s="96" t="s">
        <v>226</v>
      </c>
      <c r="K264" s="72">
        <v>933081.28831691865</v>
      </c>
      <c r="L264" s="94" t="s">
        <v>115</v>
      </c>
      <c r="M264" s="100">
        <v>170.44</v>
      </c>
      <c r="N264" s="94" t="s">
        <v>65</v>
      </c>
      <c r="O264" s="119">
        <v>159034374.78073561</v>
      </c>
    </row>
    <row r="265" spans="1:18" x14ac:dyDescent="0.3">
      <c r="D265"/>
      <c r="E265"/>
      <c r="F265" s="84" t="s">
        <v>227</v>
      </c>
      <c r="O265" s="128">
        <v>349504979.37922251</v>
      </c>
      <c r="Q265" s="96" t="s">
        <v>118</v>
      </c>
      <c r="R265" s="102">
        <v>349504979.37922251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34950497.937922254</v>
      </c>
      <c r="Q267" s="96" t="s">
        <v>118</v>
      </c>
      <c r="R267" s="72">
        <v>34950497.937922254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349504979.37922251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24465348.556545578</v>
      </c>
      <c r="Q271" s="96" t="s">
        <v>118</v>
      </c>
      <c r="R271" s="143">
        <v>24465348.556545578</v>
      </c>
    </row>
    <row r="272" spans="1:18" x14ac:dyDescent="0.3">
      <c r="D272"/>
      <c r="E272" s="84" t="s">
        <v>230</v>
      </c>
      <c r="F272"/>
      <c r="R272" s="102">
        <v>408920825.87369031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703112592.27468777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17577814.806867193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403000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56000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347000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128000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18000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110000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99000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11000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88000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1956000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419000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1537000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504000</v>
      </c>
      <c r="H36" s="28" t="s">
        <v>29</v>
      </c>
      <c r="I36" s="45">
        <v>927938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2586000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3.5999999999999996</v>
      </c>
      <c r="H45" s="55"/>
      <c r="I45" s="55">
        <v>5.9749999999999996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74.361581999999984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0</v>
      </c>
      <c r="H47" s="55"/>
      <c r="I47" s="55">
        <v>0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47710.689329830951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718333.33333333337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87" priority="18" stopIfTrue="1" operator="equal">
      <formula>0</formula>
    </cfRule>
  </conditionalFormatting>
  <conditionalFormatting sqref="G39">
    <cfRule type="expression" dxfId="2686" priority="19" stopIfTrue="1">
      <formula>#REF!&gt;($G$29)</formula>
    </cfRule>
    <cfRule type="cellIs" dxfId="2685" priority="20" stopIfTrue="1" operator="lessThanOrEqual">
      <formula>$G$29</formula>
    </cfRule>
  </conditionalFormatting>
  <conditionalFormatting sqref="G30">
    <cfRule type="expression" dxfId="2684" priority="15">
      <formula>G30=0</formula>
    </cfRule>
  </conditionalFormatting>
  <conditionalFormatting sqref="B30">
    <cfRule type="expression" dxfId="2683" priority="14">
      <formula>G30=0</formula>
    </cfRule>
  </conditionalFormatting>
  <conditionalFormatting sqref="B33">
    <cfRule type="expression" dxfId="2682" priority="11">
      <formula>G33=0</formula>
    </cfRule>
  </conditionalFormatting>
  <conditionalFormatting sqref="B34">
    <cfRule type="expression" dxfId="2681" priority="21">
      <formula>G34=0</formula>
    </cfRule>
  </conditionalFormatting>
  <conditionalFormatting sqref="G34">
    <cfRule type="expression" dxfId="2680" priority="12">
      <formula>G34=0</formula>
    </cfRule>
  </conditionalFormatting>
  <conditionalFormatting sqref="B35">
    <cfRule type="expression" dxfId="2679" priority="10">
      <formula>G33+G34=0</formula>
    </cfRule>
  </conditionalFormatting>
  <conditionalFormatting sqref="G35">
    <cfRule type="expression" dxfId="2678" priority="9">
      <formula>G33+G34=0</formula>
    </cfRule>
  </conditionalFormatting>
  <conditionalFormatting sqref="B31:G31">
    <cfRule type="expression" dxfId="2677" priority="16" stopIfTrue="1">
      <formula>$G$31&lt;=$G$29</formula>
    </cfRule>
    <cfRule type="expression" dxfId="2676" priority="17">
      <formula>$G$31&gt;$G$29</formula>
    </cfRule>
  </conditionalFormatting>
  <conditionalFormatting sqref="G33">
    <cfRule type="expression" dxfId="2675" priority="4" stopIfTrue="1">
      <formula>G33=0</formula>
    </cfRule>
    <cfRule type="expression" dxfId="2674" priority="13">
      <formula>G34=0</formula>
    </cfRule>
  </conditionalFormatting>
  <conditionalFormatting sqref="C30">
    <cfRule type="expression" dxfId="2673" priority="8">
      <formula>G30=0</formula>
    </cfRule>
  </conditionalFormatting>
  <conditionalFormatting sqref="D30">
    <cfRule type="expression" dxfId="2672" priority="7">
      <formula>G30=0</formula>
    </cfRule>
  </conditionalFormatting>
  <conditionalFormatting sqref="E30">
    <cfRule type="expression" dxfId="2671" priority="6">
      <formula>G30=0</formula>
    </cfRule>
  </conditionalFormatting>
  <conditionalFormatting sqref="F30">
    <cfRule type="expression" dxfId="2670" priority="5">
      <formula>G30=0</formula>
    </cfRule>
  </conditionalFormatting>
  <conditionalFormatting sqref="I36">
    <cfRule type="expression" dxfId="2669" priority="2">
      <formula>$G$36*1.05&gt;$I$36</formula>
    </cfRule>
    <cfRule type="expression" dxfId="2668" priority="3">
      <formula>$I$36&lt;($G$36*1.05)</formula>
    </cfRule>
  </conditionalFormatting>
  <conditionalFormatting sqref="G56:G58">
    <cfRule type="cellIs" dxfId="266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Carroll County&amp;C&amp;7Department of Education&amp;R&amp;7&amp;D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243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65622000</v>
      </c>
      <c r="H10" s="10"/>
      <c r="I10" s="5"/>
      <c r="J10" s="5"/>
    </row>
    <row r="11" spans="1:10" x14ac:dyDescent="0.3">
      <c r="A11" s="5"/>
      <c r="B11" s="9" t="s">
        <v>6</v>
      </c>
      <c r="C11" s="9"/>
      <c r="D11" s="9"/>
      <c r="E11" s="9"/>
      <c r="F11" s="9"/>
      <c r="G11" s="65">
        <v>19873000</v>
      </c>
      <c r="H11" s="10"/>
      <c r="I11" s="15"/>
      <c r="J11" s="5"/>
    </row>
    <row r="12" spans="1:10" x14ac:dyDescent="0.3">
      <c r="A12" s="5"/>
      <c r="B12" s="16" t="s">
        <v>7</v>
      </c>
      <c r="C12" s="9"/>
      <c r="D12" s="9"/>
      <c r="E12" s="9"/>
      <c r="F12" s="17" t="s">
        <v>8</v>
      </c>
      <c r="G12" s="18">
        <v>45749000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20887000</v>
      </c>
      <c r="H15" s="10"/>
      <c r="I15" s="15"/>
      <c r="J15" s="5"/>
    </row>
    <row r="16" spans="1:10" x14ac:dyDescent="0.3">
      <c r="A16" s="5"/>
      <c r="B16" s="9" t="s">
        <v>6</v>
      </c>
      <c r="C16" s="9"/>
      <c r="D16" s="9"/>
      <c r="E16" s="9"/>
      <c r="F16" s="9"/>
      <c r="G16" s="65">
        <v>6326000</v>
      </c>
      <c r="H16" s="10"/>
      <c r="I16" s="15"/>
      <c r="J16" s="5"/>
    </row>
    <row r="17" spans="1:10" x14ac:dyDescent="0.3">
      <c r="A17" s="5"/>
      <c r="B17" s="16" t="s">
        <v>7</v>
      </c>
      <c r="C17" s="9"/>
      <c r="D17" s="9"/>
      <c r="E17" s="9"/>
      <c r="F17" s="17" t="s">
        <v>10</v>
      </c>
      <c r="G17" s="18">
        <v>14561000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17791000</v>
      </c>
      <c r="H20" s="10"/>
      <c r="I20" s="19"/>
      <c r="J20" s="5"/>
    </row>
    <row r="21" spans="1:10" x14ac:dyDescent="0.3">
      <c r="A21" s="5"/>
      <c r="B21" s="9" t="s">
        <v>13</v>
      </c>
      <c r="C21" s="9"/>
      <c r="D21" s="9"/>
      <c r="E21" s="9"/>
      <c r="F21" s="9"/>
      <c r="G21" s="65">
        <v>5006000</v>
      </c>
      <c r="H21" s="10"/>
      <c r="I21" s="5"/>
      <c r="J21" s="5"/>
    </row>
    <row r="22" spans="1:10" x14ac:dyDescent="0.3">
      <c r="A22" s="5"/>
      <c r="B22" s="16" t="s">
        <v>14</v>
      </c>
      <c r="C22" s="9"/>
      <c r="D22" s="9"/>
      <c r="E22" s="9"/>
      <c r="F22" s="17" t="s">
        <v>15</v>
      </c>
      <c r="G22" s="18">
        <v>12785000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45122000</v>
      </c>
      <c r="H25" s="21"/>
      <c r="I25" s="7"/>
      <c r="J25" s="7"/>
    </row>
    <row r="26" spans="1:10" x14ac:dyDescent="0.3">
      <c r="A26" s="9"/>
      <c r="B26" s="9" t="s">
        <v>18</v>
      </c>
      <c r="C26" s="9"/>
      <c r="D26" s="9"/>
      <c r="E26" s="9"/>
      <c r="F26" s="20"/>
      <c r="G26" s="67">
        <v>22161000</v>
      </c>
      <c r="H26" s="10"/>
      <c r="I26" s="22"/>
      <c r="J26" s="22"/>
    </row>
    <row r="27" spans="1:10" ht="15" thickBot="1" x14ac:dyDescent="0.35">
      <c r="A27" s="9"/>
      <c r="B27" s="16" t="s">
        <v>19</v>
      </c>
      <c r="C27" s="8"/>
      <c r="D27" s="8"/>
      <c r="E27" s="8"/>
      <c r="F27" s="17" t="s">
        <v>20</v>
      </c>
      <c r="G27" s="68">
        <v>22961000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96056000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96056000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96056000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53366000</v>
      </c>
      <c r="H36" s="28" t="s">
        <v>29</v>
      </c>
      <c r="I36" s="45">
        <v>69303457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149422000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19374.701807500001</v>
      </c>
      <c r="H45" s="55"/>
      <c r="I45" s="55">
        <v>18278.311880000001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1296.1486027499998</v>
      </c>
      <c r="H46" s="55"/>
      <c r="I46" s="55">
        <v>1234.2644004999997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2942.2012500000001</v>
      </c>
      <c r="H47" s="55"/>
      <c r="I47" s="55">
        <v>2868.0924999999997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1840000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51589.979332668168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7712.2219213798853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2.2606154768821413E-2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2.4017880317059388E-2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2.3312017542940398E-2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1" priority="18" stopIfTrue="1" operator="equal">
      <formula>0</formula>
    </cfRule>
  </conditionalFormatting>
  <conditionalFormatting sqref="G39">
    <cfRule type="expression" dxfId="40" priority="19" stopIfTrue="1">
      <formula>#REF!&gt;($G$29)</formula>
    </cfRule>
    <cfRule type="cellIs" dxfId="39" priority="20" stopIfTrue="1" operator="lessThanOrEqual">
      <formula>$G$29</formula>
    </cfRule>
  </conditionalFormatting>
  <conditionalFormatting sqref="G30">
    <cfRule type="expression" dxfId="38" priority="15">
      <formula>G30=0</formula>
    </cfRule>
  </conditionalFormatting>
  <conditionalFormatting sqref="B30">
    <cfRule type="expression" dxfId="37" priority="14">
      <formula>G30=0</formula>
    </cfRule>
  </conditionalFormatting>
  <conditionalFormatting sqref="B33">
    <cfRule type="expression" dxfId="36" priority="11">
      <formula>G33=0</formula>
    </cfRule>
  </conditionalFormatting>
  <conditionalFormatting sqref="B34">
    <cfRule type="expression" dxfId="35" priority="21">
      <formula>G34=0</formula>
    </cfRule>
  </conditionalFormatting>
  <conditionalFormatting sqref="G34">
    <cfRule type="expression" dxfId="34" priority="12">
      <formula>G34=0</formula>
    </cfRule>
  </conditionalFormatting>
  <conditionalFormatting sqref="B35">
    <cfRule type="expression" dxfId="33" priority="10">
      <formula>G33+G34=0</formula>
    </cfRule>
  </conditionalFormatting>
  <conditionalFormatting sqref="G35">
    <cfRule type="expression" dxfId="32" priority="9">
      <formula>G33+G34=0</formula>
    </cfRule>
  </conditionalFormatting>
  <conditionalFormatting sqref="B31:G31">
    <cfRule type="expression" dxfId="31" priority="16" stopIfTrue="1">
      <formula>$G$31&lt;=$G$29</formula>
    </cfRule>
    <cfRule type="expression" dxfId="30" priority="17">
      <formula>$G$31&gt;$G$29</formula>
    </cfRule>
  </conditionalFormatting>
  <conditionalFormatting sqref="G33">
    <cfRule type="expression" dxfId="29" priority="4" stopIfTrue="1">
      <formula>G33=0</formula>
    </cfRule>
    <cfRule type="expression" dxfId="28" priority="13">
      <formula>G34=0</formula>
    </cfRule>
  </conditionalFormatting>
  <conditionalFormatting sqref="C30">
    <cfRule type="expression" dxfId="27" priority="8">
      <formula>G30=0</formula>
    </cfRule>
  </conditionalFormatting>
  <conditionalFormatting sqref="D30">
    <cfRule type="expression" dxfId="26" priority="7">
      <formula>G30=0</formula>
    </cfRule>
  </conditionalFormatting>
  <conditionalFormatting sqref="E30">
    <cfRule type="expression" dxfId="25" priority="6">
      <formula>G30=0</formula>
    </cfRule>
  </conditionalFormatting>
  <conditionalFormatting sqref="F30">
    <cfRule type="expression" dxfId="24" priority="5">
      <formula>G30=0</formula>
    </cfRule>
  </conditionalFormatting>
  <conditionalFormatting sqref="I36">
    <cfRule type="expression" dxfId="23" priority="2">
      <formula>$G$36*1.05&gt;$I$36</formula>
    </cfRule>
    <cfRule type="expression" dxfId="22" priority="3">
      <formula>$I$36&lt;($G$36*1.05)</formula>
    </cfRule>
  </conditionalFormatting>
  <conditionalFormatting sqref="G56:G58">
    <cfRule type="cellIs" dxfId="2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Wilson County&amp;C&amp;7Department of Education&amp;R&amp;7&amp;D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951</v>
      </c>
    </row>
    <row r="5" spans="1:20" x14ac:dyDescent="0.3">
      <c r="A5"/>
      <c r="D5" s="77" t="s">
        <v>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1822.4012499999999</v>
      </c>
      <c r="L12" s="92" t="s">
        <v>64</v>
      </c>
      <c r="M12" s="93">
        <v>20</v>
      </c>
      <c r="N12" s="94" t="s">
        <v>65</v>
      </c>
      <c r="O12" s="95">
        <v>91.120062499999989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1247.3571824999999</v>
      </c>
      <c r="L13" s="92" t="s">
        <v>64</v>
      </c>
      <c r="M13" s="93">
        <v>25</v>
      </c>
      <c r="N13" s="94" t="s">
        <v>65</v>
      </c>
      <c r="O13" s="95">
        <v>49.894287300000002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796.97417999999993</v>
      </c>
      <c r="L14" s="92" t="s">
        <v>64</v>
      </c>
      <c r="M14" s="93">
        <v>25</v>
      </c>
      <c r="N14" s="94" t="s">
        <v>65</v>
      </c>
      <c r="O14" s="95">
        <v>31.878967199999995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151.83125000000001</v>
      </c>
      <c r="L18" s="92" t="s">
        <v>64</v>
      </c>
      <c r="M18" s="93">
        <v>91</v>
      </c>
      <c r="N18" s="94" t="s">
        <v>65</v>
      </c>
      <c r="O18" s="95">
        <v>1.6684752747252749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241.12125000000003</v>
      </c>
      <c r="L19" s="92" t="s">
        <v>64</v>
      </c>
      <c r="M19" s="93">
        <v>58.5</v>
      </c>
      <c r="N19" s="94" t="s">
        <v>65</v>
      </c>
      <c r="O19" s="95">
        <v>4.1217307692307701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117.11499999999998</v>
      </c>
      <c r="L20" s="92" t="s">
        <v>64</v>
      </c>
      <c r="M20" s="93">
        <v>58.5</v>
      </c>
      <c r="N20" s="94" t="s">
        <v>65</v>
      </c>
      <c r="O20" s="95">
        <v>2.0019658119658117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76.637500000000003</v>
      </c>
      <c r="L21" s="92" t="s">
        <v>64</v>
      </c>
      <c r="M21" s="93">
        <v>16.5</v>
      </c>
      <c r="N21" s="94" t="s">
        <v>65</v>
      </c>
      <c r="O21" s="95">
        <v>4.6446969696969695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10.029999999999999</v>
      </c>
      <c r="L22" s="92" t="s">
        <v>64</v>
      </c>
      <c r="M22" s="93">
        <v>16.5</v>
      </c>
      <c r="N22" s="94" t="s">
        <v>65</v>
      </c>
      <c r="O22" s="95">
        <v>0.6078787878787878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1.595</v>
      </c>
      <c r="L23" s="92" t="s">
        <v>64</v>
      </c>
      <c r="M23" s="93">
        <v>16.5</v>
      </c>
      <c r="N23" s="94" t="s">
        <v>65</v>
      </c>
      <c r="O23" s="95">
        <v>9.6666666666666665E-2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43.241249999999994</v>
      </c>
      <c r="L24" s="92" t="s">
        <v>64</v>
      </c>
      <c r="M24" s="93">
        <v>8.5</v>
      </c>
      <c r="N24" s="94" t="s">
        <v>65</v>
      </c>
      <c r="O24" s="95">
        <v>5.08720588235294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9.4474999999999998</v>
      </c>
      <c r="L25" s="92" t="s">
        <v>64</v>
      </c>
      <c r="M25" s="93">
        <v>8.5</v>
      </c>
      <c r="N25" s="94" t="s">
        <v>65</v>
      </c>
      <c r="O25" s="95">
        <v>1.111470588235294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3.1812499999999999</v>
      </c>
      <c r="L27" s="92" t="s">
        <v>64</v>
      </c>
      <c r="M27" s="93">
        <v>8.5</v>
      </c>
      <c r="N27" s="94" t="s">
        <v>65</v>
      </c>
      <c r="O27" s="95">
        <v>0.37426470588235294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288</v>
      </c>
      <c r="L28" s="92" t="s">
        <v>64</v>
      </c>
      <c r="M28" s="72">
        <v>20</v>
      </c>
      <c r="N28" s="94" t="s">
        <v>65</v>
      </c>
      <c r="O28" s="95">
        <v>14.4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288</v>
      </c>
      <c r="L29" s="92" t="s">
        <v>64</v>
      </c>
      <c r="M29" s="72">
        <v>200</v>
      </c>
      <c r="N29" s="94" t="s">
        <v>65</v>
      </c>
      <c r="O29" s="95">
        <v>1.44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3069.7584324999998</v>
      </c>
      <c r="L31" s="92" t="s">
        <v>64</v>
      </c>
      <c r="M31" s="72">
        <v>525</v>
      </c>
      <c r="N31" s="94" t="s">
        <v>65</v>
      </c>
      <c r="O31" s="95">
        <v>5.8471589190476188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3069.7584324999998</v>
      </c>
      <c r="L33" s="92" t="s">
        <v>64</v>
      </c>
      <c r="M33" s="72">
        <v>525</v>
      </c>
      <c r="N33" s="94" t="s">
        <v>65</v>
      </c>
      <c r="O33" s="95">
        <v>5.8471589190476188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2239.8125</v>
      </c>
      <c r="L35" s="92" t="s">
        <v>64</v>
      </c>
      <c r="M35" s="72">
        <v>350</v>
      </c>
      <c r="N35" s="94" t="s">
        <v>65</v>
      </c>
      <c r="O35" s="95">
        <v>6.399464285714286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829.94593250000003</v>
      </c>
      <c r="L36" s="92" t="s">
        <v>64</v>
      </c>
      <c r="M36" s="72">
        <v>265</v>
      </c>
      <c r="N36" s="94" t="s">
        <v>65</v>
      </c>
      <c r="O36" s="95">
        <v>3.1318714433962267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3069.7584324999998</v>
      </c>
      <c r="L41" s="92" t="s">
        <v>64</v>
      </c>
      <c r="M41" s="72">
        <v>500</v>
      </c>
      <c r="N41" s="92" t="s">
        <v>65</v>
      </c>
      <c r="O41" s="95">
        <v>6.1395168649999992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796.97417999999993</v>
      </c>
      <c r="L42" s="92" t="s">
        <v>64</v>
      </c>
      <c r="M42" s="72">
        <v>350</v>
      </c>
      <c r="N42" s="92" t="s">
        <v>65</v>
      </c>
      <c r="O42" s="95">
        <v>2.2770690857142855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1.4250465754545456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4.9188780825</v>
      </c>
      <c r="Q45" s="97"/>
    </row>
    <row r="46" spans="1:21" x14ac:dyDescent="0.3">
      <c r="C46">
        <v>16</v>
      </c>
      <c r="G46" s="84"/>
      <c r="H46" s="84" t="s">
        <v>102</v>
      </c>
      <c r="K46" s="72">
        <v>654.20000000000005</v>
      </c>
      <c r="L46" s="92" t="s">
        <v>64</v>
      </c>
      <c r="M46" s="72">
        <v>750</v>
      </c>
      <c r="N46" s="94" t="s">
        <v>65</v>
      </c>
      <c r="O46" s="95">
        <v>0.87226666666666675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654.20000000000005</v>
      </c>
      <c r="L48" s="92" t="s">
        <v>64</v>
      </c>
      <c r="M48" s="72">
        <v>600</v>
      </c>
      <c r="N48" s="94" t="s">
        <v>65</v>
      </c>
      <c r="O48" s="95">
        <v>1.0903333333333334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1.9594390412500002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1.5675512330000001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263.92342690675946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13801611.68666208</v>
      </c>
      <c r="Q63" s="96" t="s">
        <v>118</v>
      </c>
      <c r="R63" s="102">
        <v>13801611.68666208</v>
      </c>
      <c r="S63" s="96" t="s">
        <v>119</v>
      </c>
      <c r="T63" s="103">
        <v>13801611.68666208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0.69715506381838166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9621863.4762114249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13801611.68666208</v>
      </c>
      <c r="Q69" s="96" t="s">
        <v>118</v>
      </c>
      <c r="R69" s="102">
        <v>13801611.68666208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2329712.0527085592</v>
      </c>
      <c r="P71" s="109"/>
      <c r="Q71" s="96" t="s">
        <v>118</v>
      </c>
      <c r="R71" s="112">
        <v>2329712.0527085592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263.92342690675946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2063188.2108984955</v>
      </c>
      <c r="P75" s="115"/>
      <c r="Q75" s="96" t="s">
        <v>118</v>
      </c>
      <c r="R75" s="116">
        <v>2063188.2108984955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4392900.2636070549</v>
      </c>
      <c r="S77" s="96" t="s">
        <v>119</v>
      </c>
      <c r="T77" s="103">
        <v>4392900.2636070549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0.69715506381838166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3062532.6636227621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3918.8780825000003</v>
      </c>
      <c r="L83" s="92" t="s">
        <v>64</v>
      </c>
      <c r="M83" s="72">
        <v>3000</v>
      </c>
      <c r="N83" s="94" t="s">
        <v>65</v>
      </c>
      <c r="O83" s="119">
        <v>1.3062926941666668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68311.270148751675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68311.270148751675</v>
      </c>
      <c r="P87" s="100"/>
      <c r="Q87" s="96" t="s">
        <v>118</v>
      </c>
      <c r="R87" s="102">
        <v>68311.270148751675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11530.942401109283</v>
      </c>
      <c r="Q89" s="96" t="s">
        <v>118</v>
      </c>
      <c r="R89" s="72">
        <v>11530.942401109283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3069.7584324999998</v>
      </c>
      <c r="L93" s="92" t="s">
        <v>64</v>
      </c>
      <c r="M93" s="72">
        <v>75</v>
      </c>
      <c r="N93" s="94" t="s">
        <v>65</v>
      </c>
      <c r="O93" s="95">
        <v>40.930112433333328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62.718749999999993</v>
      </c>
      <c r="L95" s="92" t="s">
        <v>64</v>
      </c>
      <c r="M95" s="72">
        <v>60</v>
      </c>
      <c r="N95" s="94" t="s">
        <v>65</v>
      </c>
      <c r="O95" s="95">
        <v>1.0453124999999999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44.975424933333329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1169361.0482666665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1169361.0482666665</v>
      </c>
      <c r="P103"/>
      <c r="Q103" s="96" t="s">
        <v>118</v>
      </c>
      <c r="R103" s="102">
        <v>1169361.0482666665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184992.91783578665</v>
      </c>
      <c r="P105"/>
      <c r="Q105" s="96" t="s">
        <v>118</v>
      </c>
      <c r="R105" s="102">
        <v>184992.91783578665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46.281717627499994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337681.40866124752</v>
      </c>
      <c r="P110" s="115"/>
      <c r="Q110" s="96" t="s">
        <v>118</v>
      </c>
      <c r="R110" s="126">
        <v>337681.40866124752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1771877.5873135617</v>
      </c>
      <c r="S112" s="96" t="s">
        <v>119</v>
      </c>
      <c r="T112" s="124">
        <v>1771877.5873135617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1327</v>
      </c>
      <c r="L116" s="94" t="s">
        <v>115</v>
      </c>
      <c r="M116" s="100">
        <v>1009.75</v>
      </c>
      <c r="N116" s="94" t="s">
        <v>65</v>
      </c>
      <c r="O116" s="127">
        <v>1339938.25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3918.8780825000003</v>
      </c>
      <c r="L118" s="94" t="s">
        <v>115</v>
      </c>
      <c r="M118" s="100">
        <v>66</v>
      </c>
      <c r="N118" s="94" t="s">
        <v>65</v>
      </c>
      <c r="O118" s="127">
        <v>258645.95344500002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3918.8780825000003</v>
      </c>
      <c r="L120" s="94" t="s">
        <v>115</v>
      </c>
      <c r="M120" s="100">
        <v>4</v>
      </c>
      <c r="N120" s="94" t="s">
        <v>65</v>
      </c>
      <c r="O120" s="128">
        <v>15675.512330000001</v>
      </c>
      <c r="T120" s="110"/>
    </row>
    <row r="121" spans="1:20" x14ac:dyDescent="0.3">
      <c r="A121" s="72">
        <v>10</v>
      </c>
      <c r="G121" s="96" t="s">
        <v>153</v>
      </c>
      <c r="K121" s="72">
        <v>796.97417999999993</v>
      </c>
      <c r="L121" s="94" t="s">
        <v>115</v>
      </c>
      <c r="M121" s="100">
        <v>37.75</v>
      </c>
      <c r="N121" s="94" t="s">
        <v>65</v>
      </c>
      <c r="O121" s="128">
        <v>30085.775294999996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3918.8780825000003</v>
      </c>
      <c r="L123" s="94" t="s">
        <v>115</v>
      </c>
      <c r="M123" s="100">
        <v>14</v>
      </c>
      <c r="N123" s="94" t="s">
        <v>65</v>
      </c>
      <c r="O123" s="128">
        <v>54864.293155000007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3918.8780825000003</v>
      </c>
      <c r="L125" s="94" t="s">
        <v>115</v>
      </c>
      <c r="M125" s="100">
        <v>85</v>
      </c>
      <c r="N125" s="94" t="s">
        <v>65</v>
      </c>
      <c r="O125" s="128">
        <v>333104.63701250002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3918.8780825000003</v>
      </c>
      <c r="L127" s="94" t="s">
        <v>115</v>
      </c>
      <c r="M127" s="100">
        <v>108.25</v>
      </c>
      <c r="N127" s="94" t="s">
        <v>65</v>
      </c>
      <c r="O127" s="128">
        <v>424218.55243062502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654.20000000000005</v>
      </c>
      <c r="L129" s="94" t="s">
        <v>115</v>
      </c>
      <c r="M129" s="100">
        <v>41.75</v>
      </c>
      <c r="N129" s="94" t="s">
        <v>65</v>
      </c>
      <c r="O129" s="128">
        <v>27312.850000000002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3918.8780825000003</v>
      </c>
      <c r="L131" s="94" t="s">
        <v>115</v>
      </c>
      <c r="M131" s="100">
        <v>93.25</v>
      </c>
      <c r="N131" s="94" t="s">
        <v>65</v>
      </c>
      <c r="O131" s="128">
        <v>365435.38119312504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654.20000000000005</v>
      </c>
      <c r="L133" s="94" t="s">
        <v>115</v>
      </c>
      <c r="M133" s="100">
        <v>25</v>
      </c>
      <c r="N133" s="94" t="s">
        <v>65</v>
      </c>
      <c r="O133" s="128">
        <v>16355.000000000002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3918.8780825000003</v>
      </c>
      <c r="L135" s="94" t="s">
        <v>115</v>
      </c>
      <c r="M135" s="100">
        <v>16</v>
      </c>
      <c r="N135" s="94" t="s">
        <v>65</v>
      </c>
      <c r="O135" s="128">
        <v>62702.049320000006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654.20000000000005</v>
      </c>
      <c r="L137" s="94" t="s">
        <v>115</v>
      </c>
      <c r="M137" s="100">
        <v>17.25</v>
      </c>
      <c r="N137" s="94" t="s">
        <v>65</v>
      </c>
      <c r="O137" s="128">
        <v>11284.95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3918.8780825000003</v>
      </c>
      <c r="L144" s="94" t="s">
        <v>115</v>
      </c>
      <c r="M144" s="100">
        <v>41.549707365177262</v>
      </c>
      <c r="N144" s="94" t="s">
        <v>65</v>
      </c>
      <c r="O144" s="129">
        <v>162828.23752768201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3102451.4417089331</v>
      </c>
      <c r="Q146" s="96" t="s">
        <v>168</v>
      </c>
      <c r="R146"/>
      <c r="T146" s="126">
        <v>3102451.4417089331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4874329.0290224943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0.71863402801721765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3502858.7040076884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0.16823854903395016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21063.466339050559</v>
      </c>
      <c r="Q157" s="96" t="s">
        <v>118</v>
      </c>
      <c r="R157" s="102">
        <v>21063.466339050559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3555.5131180317344</v>
      </c>
      <c r="P159" s="109"/>
      <c r="Q159" s="96" t="s">
        <v>118</v>
      </c>
      <c r="R159" s="134">
        <v>3555.5131180317344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3918.8780825000003</v>
      </c>
      <c r="L161" s="92" t="s">
        <v>64</v>
      </c>
      <c r="M161" s="72">
        <v>6400</v>
      </c>
      <c r="N161" s="94"/>
      <c r="O161" s="135">
        <v>1.6123247003906251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84314.907882227344</v>
      </c>
      <c r="P164" s="109"/>
      <c r="Q164" s="96" t="s">
        <v>118</v>
      </c>
      <c r="R164" s="102">
        <v>84314.907882227344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14232.356450519976</v>
      </c>
      <c r="P166" s="109"/>
      <c r="Q166" s="96" t="s">
        <v>118</v>
      </c>
      <c r="R166" s="134">
        <v>14232.356450519976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1.7805632494245753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19487.061104195367</v>
      </c>
      <c r="P170" s="115"/>
      <c r="Q170" s="96" t="s">
        <v>118</v>
      </c>
      <c r="R170" s="134">
        <v>19487.061104195367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4.9188780825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230203.49426100001</v>
      </c>
      <c r="Q176" s="96" t="s">
        <v>118</v>
      </c>
      <c r="R176" s="124">
        <v>230203.49426100001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36418.192792090202</v>
      </c>
      <c r="P178" s="109"/>
      <c r="Q178" s="96" t="s">
        <v>118</v>
      </c>
      <c r="R178" s="134">
        <v>36418.192792090202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10.424955413333334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381553.36812800006</v>
      </c>
      <c r="Q184" s="96" t="s">
        <v>118</v>
      </c>
      <c r="R184" s="124">
        <v>381553.36812800006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60361.742837849612</v>
      </c>
      <c r="P186" s="109"/>
      <c r="Q186" s="96" t="s">
        <v>118</v>
      </c>
      <c r="R186" s="134">
        <v>60361.742837849612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408376.41041050089</v>
      </c>
      <c r="L189" s="92" t="s">
        <v>64</v>
      </c>
      <c r="M189" s="72">
        <v>22376</v>
      </c>
      <c r="N189" s="94" t="s">
        <v>65</v>
      </c>
      <c r="O189" s="137">
        <v>18.250644011910122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511018.0323334834</v>
      </c>
      <c r="Q192" s="96" t="s">
        <v>118</v>
      </c>
      <c r="R192" s="124">
        <v>511018.0323334834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80843.052715157071</v>
      </c>
      <c r="P194" s="109"/>
      <c r="Q194" s="96" t="s">
        <v>118</v>
      </c>
      <c r="R194" s="134">
        <v>80843.052715157071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33.594477507743456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245112.56430363795</v>
      </c>
      <c r="P198" s="115"/>
      <c r="Q198" s="96" t="s">
        <v>118</v>
      </c>
      <c r="R198" s="126">
        <v>245112.56430363795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1688163.7522652433</v>
      </c>
      <c r="S200" s="96" t="s">
        <v>119</v>
      </c>
      <c r="T200" s="102">
        <v>1688163.7522652433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3918.8780825000003</v>
      </c>
      <c r="L206" s="94" t="s">
        <v>115</v>
      </c>
      <c r="M206" s="100">
        <v>26.5</v>
      </c>
      <c r="N206" s="94" t="s">
        <v>65</v>
      </c>
      <c r="O206" s="120">
        <v>103850.26918625001</v>
      </c>
      <c r="Q206" s="96" t="s">
        <v>118</v>
      </c>
      <c r="R206" s="72">
        <v>103850.26918625001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1104250.7831870581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408376.41041050089</v>
      </c>
      <c r="L210" s="94" t="s">
        <v>115</v>
      </c>
      <c r="M210" s="100">
        <v>3.92</v>
      </c>
      <c r="N210" s="94" t="s">
        <v>65</v>
      </c>
      <c r="O210" s="128">
        <v>1600835.5288091635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496912.85243417614</v>
      </c>
    </row>
    <row r="214" spans="1:18" x14ac:dyDescent="0.3">
      <c r="G214"/>
      <c r="H214" s="72" t="s">
        <v>193</v>
      </c>
      <c r="I214"/>
      <c r="O214" s="119">
        <v>960501.31728549802</v>
      </c>
    </row>
    <row r="215" spans="1:18" x14ac:dyDescent="0.3">
      <c r="G215"/>
      <c r="H215" s="72" t="s">
        <v>194</v>
      </c>
      <c r="I215"/>
      <c r="O215" s="100">
        <v>1457414.1697196742</v>
      </c>
      <c r="Q215" s="96" t="s">
        <v>118</v>
      </c>
      <c r="R215" s="72">
        <v>1457414.1697196742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1457414.1697196742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230562.92164965248</v>
      </c>
      <c r="Q221" s="96" t="s">
        <v>118</v>
      </c>
      <c r="R221" s="124">
        <v>230562.92164965248</v>
      </c>
    </row>
    <row r="222" spans="1:18" ht="3.9" customHeight="1" x14ac:dyDescent="0.3"/>
    <row r="223" spans="1:18" x14ac:dyDescent="0.3">
      <c r="H223" s="72" t="s">
        <v>197</v>
      </c>
      <c r="O223" s="100">
        <v>1457414.1697196742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313059.82727872685</v>
      </c>
      <c r="Q225" s="96" t="s">
        <v>118</v>
      </c>
      <c r="R225" s="124">
        <v>313059.82727872685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607337.93075288204</v>
      </c>
      <c r="Q228" s="97"/>
    </row>
    <row r="229" spans="1:22" x14ac:dyDescent="0.3">
      <c r="H229" s="72" t="s">
        <v>204</v>
      </c>
      <c r="I229"/>
      <c r="O229" s="119">
        <v>640334.21152366546</v>
      </c>
      <c r="Q229" s="97"/>
    </row>
    <row r="230" spans="1:22" x14ac:dyDescent="0.3">
      <c r="H230" s="72" t="s">
        <v>205</v>
      </c>
      <c r="I230"/>
      <c r="O230" s="100">
        <v>1247672.1422765474</v>
      </c>
      <c r="Q230" s="96" t="s">
        <v>118</v>
      </c>
      <c r="R230" s="72">
        <v>1247672.1422765474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3065207.4121325286</v>
      </c>
      <c r="Q233" s="96" t="s">
        <v>118</v>
      </c>
      <c r="R233" s="143">
        <v>3065207.4121325286</v>
      </c>
    </row>
    <row r="234" spans="1:22" ht="6.75" customHeight="1" x14ac:dyDescent="0.3"/>
    <row r="235" spans="1:22" x14ac:dyDescent="0.3">
      <c r="E235" s="84" t="s">
        <v>208</v>
      </c>
      <c r="R235" s="102">
        <v>6417766.7422433794</v>
      </c>
      <c r="S235" s="96" t="s">
        <v>119</v>
      </c>
      <c r="T235" s="144">
        <v>6417766.7422433794</v>
      </c>
    </row>
    <row r="237" spans="1:22" x14ac:dyDescent="0.3">
      <c r="D237" s="84" t="s">
        <v>209</v>
      </c>
      <c r="T237" s="102">
        <v>8105930.4945086222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0.50886110226126169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4124792.7262888313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20312047.57013071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2270.0178664499085</v>
      </c>
      <c r="L256" s="94" t="s">
        <v>115</v>
      </c>
      <c r="M256" s="72">
        <v>100</v>
      </c>
      <c r="N256" s="94" t="s">
        <v>65</v>
      </c>
      <c r="O256" s="95">
        <v>227001.78664499085</v>
      </c>
    </row>
    <row r="257" spans="1:18" x14ac:dyDescent="0.3">
      <c r="A257" s="72">
        <v>3</v>
      </c>
      <c r="D257"/>
      <c r="I257" s="96" t="s">
        <v>221</v>
      </c>
      <c r="K257" s="72">
        <v>1648.8602160500914</v>
      </c>
      <c r="L257" s="94" t="s">
        <v>115</v>
      </c>
      <c r="M257" s="72">
        <v>110</v>
      </c>
      <c r="N257" s="94" t="s">
        <v>65</v>
      </c>
      <c r="O257" s="95">
        <v>181374.62376551004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408376.41041050089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227001.78664499085</v>
      </c>
      <c r="L262" s="94" t="s">
        <v>115</v>
      </c>
      <c r="M262" s="100">
        <v>147.26</v>
      </c>
      <c r="N262" s="94" t="s">
        <v>65</v>
      </c>
      <c r="O262" s="95">
        <v>33428283.101341352</v>
      </c>
    </row>
    <row r="263" spans="1:18" x14ac:dyDescent="0.3">
      <c r="D263"/>
      <c r="I263" s="96" t="s">
        <v>225</v>
      </c>
      <c r="K263" s="72">
        <v>181374.62376551004</v>
      </c>
      <c r="L263" s="94" t="s">
        <v>115</v>
      </c>
      <c r="M263" s="100">
        <v>151.72</v>
      </c>
      <c r="N263" s="94" t="s">
        <v>65</v>
      </c>
      <c r="O263" s="95">
        <v>27518157.917703182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60946441.019044533</v>
      </c>
      <c r="Q265" s="96" t="s">
        <v>118</v>
      </c>
      <c r="R265" s="102">
        <v>60946441.019044533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6094644.1019044537</v>
      </c>
      <c r="Q267" s="96" t="s">
        <v>118</v>
      </c>
      <c r="R267" s="72">
        <v>6094644.1019044537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60946441.019044533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4266250.8713331176</v>
      </c>
      <c r="Q271" s="96" t="s">
        <v>118</v>
      </c>
      <c r="R271" s="143">
        <v>4266250.8713331176</v>
      </c>
    </row>
    <row r="272" spans="1:18" x14ac:dyDescent="0.3">
      <c r="D272"/>
      <c r="E272" s="84" t="s">
        <v>230</v>
      </c>
      <c r="F272"/>
      <c r="R272" s="102">
        <v>71307335.992282107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122608296.48530114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3065207.4121325286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13802000</v>
      </c>
      <c r="H10" s="10"/>
      <c r="I10" s="5"/>
      <c r="J10" s="5"/>
    </row>
    <row r="11" spans="1:10" x14ac:dyDescent="0.3">
      <c r="A11" s="5"/>
      <c r="B11" s="9" t="s">
        <v>6</v>
      </c>
      <c r="C11" s="9"/>
      <c r="D11" s="9"/>
      <c r="E11" s="9"/>
      <c r="F11" s="9"/>
      <c r="G11" s="65">
        <v>4180000</v>
      </c>
      <c r="H11" s="10"/>
      <c r="I11" s="15"/>
      <c r="J11" s="5"/>
    </row>
    <row r="12" spans="1:10" x14ac:dyDescent="0.3">
      <c r="A12" s="5"/>
      <c r="B12" s="16" t="s">
        <v>7</v>
      </c>
      <c r="C12" s="9"/>
      <c r="D12" s="9"/>
      <c r="E12" s="9"/>
      <c r="F12" s="17" t="s">
        <v>8</v>
      </c>
      <c r="G12" s="18">
        <v>9622000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4393000</v>
      </c>
      <c r="H15" s="10"/>
      <c r="I15" s="15"/>
      <c r="J15" s="5"/>
    </row>
    <row r="16" spans="1:10" x14ac:dyDescent="0.3">
      <c r="A16" s="5"/>
      <c r="B16" s="9" t="s">
        <v>6</v>
      </c>
      <c r="C16" s="9"/>
      <c r="D16" s="9"/>
      <c r="E16" s="9"/>
      <c r="F16" s="9"/>
      <c r="G16" s="65">
        <v>1330000</v>
      </c>
      <c r="H16" s="10"/>
      <c r="I16" s="15"/>
      <c r="J16" s="5"/>
    </row>
    <row r="17" spans="1:10" x14ac:dyDescent="0.3">
      <c r="A17" s="5"/>
      <c r="B17" s="16" t="s">
        <v>7</v>
      </c>
      <c r="C17" s="9"/>
      <c r="D17" s="9"/>
      <c r="E17" s="9"/>
      <c r="F17" s="17" t="s">
        <v>10</v>
      </c>
      <c r="G17" s="18">
        <v>3063000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4874000</v>
      </c>
      <c r="H20" s="10"/>
      <c r="I20" s="19"/>
      <c r="J20" s="5"/>
    </row>
    <row r="21" spans="1:10" x14ac:dyDescent="0.3">
      <c r="A21" s="5"/>
      <c r="B21" s="9" t="s">
        <v>13</v>
      </c>
      <c r="C21" s="9"/>
      <c r="D21" s="9"/>
      <c r="E21" s="9"/>
      <c r="F21" s="9"/>
      <c r="G21" s="65">
        <v>1371000</v>
      </c>
      <c r="H21" s="10"/>
      <c r="I21" s="5"/>
      <c r="J21" s="5"/>
    </row>
    <row r="22" spans="1:10" x14ac:dyDescent="0.3">
      <c r="A22" s="5"/>
      <c r="B22" s="16" t="s">
        <v>14</v>
      </c>
      <c r="C22" s="9"/>
      <c r="D22" s="9"/>
      <c r="E22" s="9"/>
      <c r="F22" s="17" t="s">
        <v>15</v>
      </c>
      <c r="G22" s="18">
        <v>3503000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8106000</v>
      </c>
      <c r="H25" s="21"/>
      <c r="I25" s="7"/>
      <c r="J25" s="7"/>
    </row>
    <row r="26" spans="1:10" x14ac:dyDescent="0.3">
      <c r="A26" s="9"/>
      <c r="B26" s="9" t="s">
        <v>18</v>
      </c>
      <c r="C26" s="9"/>
      <c r="D26" s="9"/>
      <c r="E26" s="9"/>
      <c r="F26" s="20"/>
      <c r="G26" s="67">
        <v>3981000</v>
      </c>
      <c r="H26" s="10"/>
      <c r="I26" s="22"/>
      <c r="J26" s="22"/>
    </row>
    <row r="27" spans="1:10" ht="15" thickBot="1" x14ac:dyDescent="0.35">
      <c r="A27" s="9"/>
      <c r="B27" s="16" t="s">
        <v>19</v>
      </c>
      <c r="C27" s="8"/>
      <c r="D27" s="8"/>
      <c r="E27" s="8"/>
      <c r="F27" s="17" t="s">
        <v>20</v>
      </c>
      <c r="G27" s="68">
        <v>4125000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20313000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20313000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20313000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10862000</v>
      </c>
      <c r="H36" s="28" t="s">
        <v>29</v>
      </c>
      <c r="I36" s="45">
        <v>20140225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31175000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3918.8780825000003</v>
      </c>
      <c r="H45" s="55"/>
      <c r="I45" s="55">
        <v>3659.32746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654.20000000000005</v>
      </c>
      <c r="H47" s="55"/>
      <c r="I47" s="55">
        <v>570.81500000000005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55764.990081096417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7955.0828945697358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2.2606154768821413E-2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2.4017880317059388E-2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2.3312017542940398E-2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" priority="18" stopIfTrue="1" operator="equal">
      <formula>0</formula>
    </cfRule>
  </conditionalFormatting>
  <conditionalFormatting sqref="G39">
    <cfRule type="expression" dxfId="19" priority="19" stopIfTrue="1">
      <formula>#REF!&gt;($G$29)</formula>
    </cfRule>
    <cfRule type="cellIs" dxfId="18" priority="20" stopIfTrue="1" operator="lessThanOrEqual">
      <formula>$G$29</formula>
    </cfRule>
  </conditionalFormatting>
  <conditionalFormatting sqref="G30">
    <cfRule type="expression" dxfId="17" priority="15">
      <formula>G30=0</formula>
    </cfRule>
  </conditionalFormatting>
  <conditionalFormatting sqref="B30">
    <cfRule type="expression" dxfId="16" priority="14">
      <formula>G30=0</formula>
    </cfRule>
  </conditionalFormatting>
  <conditionalFormatting sqref="B33">
    <cfRule type="expression" dxfId="15" priority="11">
      <formula>G33=0</formula>
    </cfRule>
  </conditionalFormatting>
  <conditionalFormatting sqref="B34">
    <cfRule type="expression" dxfId="14" priority="21">
      <formula>G34=0</formula>
    </cfRule>
  </conditionalFormatting>
  <conditionalFormatting sqref="G34">
    <cfRule type="expression" dxfId="13" priority="12">
      <formula>G34=0</formula>
    </cfRule>
  </conditionalFormatting>
  <conditionalFormatting sqref="B35">
    <cfRule type="expression" dxfId="12" priority="10">
      <formula>G33+G34=0</formula>
    </cfRule>
  </conditionalFormatting>
  <conditionalFormatting sqref="G35">
    <cfRule type="expression" dxfId="11" priority="9">
      <formula>G33+G34=0</formula>
    </cfRule>
  </conditionalFormatting>
  <conditionalFormatting sqref="B31:G31">
    <cfRule type="expression" dxfId="10" priority="16" stopIfTrue="1">
      <formula>$G$31&lt;=$G$29</formula>
    </cfRule>
    <cfRule type="expression" dxfId="9" priority="17">
      <formula>$G$31&gt;$G$29</formula>
    </cfRule>
  </conditionalFormatting>
  <conditionalFormatting sqref="G33">
    <cfRule type="expression" dxfId="8" priority="4" stopIfTrue="1">
      <formula>G33=0</formula>
    </cfRule>
    <cfRule type="expression" dxfId="7" priority="13">
      <formula>G34=0</formula>
    </cfRule>
  </conditionalFormatting>
  <conditionalFormatting sqref="C30">
    <cfRule type="expression" dxfId="6" priority="8">
      <formula>G30=0</formula>
    </cfRule>
  </conditionalFormatting>
  <conditionalFormatting sqref="D30">
    <cfRule type="expression" dxfId="5" priority="7">
      <formula>G30=0</formula>
    </cfRule>
  </conditionalFormatting>
  <conditionalFormatting sqref="E30">
    <cfRule type="expression" dxfId="4" priority="6">
      <formula>G30=0</formula>
    </cfRule>
  </conditionalFormatting>
  <conditionalFormatting sqref="F30">
    <cfRule type="expression" dxfId="3" priority="5">
      <formula>G30=0</formula>
    </cfRule>
  </conditionalFormatting>
  <conditionalFormatting sqref="I36">
    <cfRule type="expression" dxfId="2" priority="2">
      <formula>$G$36*1.05&gt;$I$36</formula>
    </cfRule>
    <cfRule type="expression" dxfId="1" priority="3">
      <formula>$I$36&lt;($G$36*1.05)</formula>
    </cfRule>
  </conditionalFormatting>
  <conditionalFormatting sqref="G56:G58">
    <cfRule type="cellIs" dxfId="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Lebanon SSD&amp;C&amp;7Department of Education&amp;R&amp;7&amp;D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92</v>
      </c>
    </row>
    <row r="5" spans="1:20" x14ac:dyDescent="0.3">
      <c r="A5"/>
      <c r="D5" s="77" t="s">
        <v>1004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164.15</v>
      </c>
      <c r="L12" s="92" t="s">
        <v>64</v>
      </c>
      <c r="M12" s="93">
        <v>20</v>
      </c>
      <c r="N12" s="94" t="s">
        <v>65</v>
      </c>
      <c r="O12" s="95">
        <v>8.2074999999999996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144.45625000000001</v>
      </c>
      <c r="L13" s="92" t="s">
        <v>64</v>
      </c>
      <c r="M13" s="93">
        <v>25</v>
      </c>
      <c r="N13" s="94" t="s">
        <v>65</v>
      </c>
      <c r="O13" s="95">
        <v>5.7782499999999999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146.2058285</v>
      </c>
      <c r="L14" s="92" t="s">
        <v>64</v>
      </c>
      <c r="M14" s="93">
        <v>25</v>
      </c>
      <c r="N14" s="94" t="s">
        <v>65</v>
      </c>
      <c r="O14" s="95">
        <v>5.8482331399999996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106.932457</v>
      </c>
      <c r="L15" s="92" t="s">
        <v>64</v>
      </c>
      <c r="M15" s="95">
        <v>22.083333333333332</v>
      </c>
      <c r="N15" s="94" t="s">
        <v>65</v>
      </c>
      <c r="O15" s="95">
        <v>4.8422244679245283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23.048919249999997</v>
      </c>
      <c r="L16" s="92" t="s">
        <v>64</v>
      </c>
      <c r="M16" s="95">
        <v>16.666666666666668</v>
      </c>
      <c r="N16" s="94" t="s">
        <v>65</v>
      </c>
      <c r="O16" s="95">
        <v>1.3829351549999997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34.96125</v>
      </c>
      <c r="L18" s="92" t="s">
        <v>64</v>
      </c>
      <c r="M18" s="93">
        <v>91</v>
      </c>
      <c r="N18" s="94" t="s">
        <v>65</v>
      </c>
      <c r="O18" s="95">
        <v>0.38418956043956043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73.331250000000011</v>
      </c>
      <c r="L19" s="92" t="s">
        <v>64</v>
      </c>
      <c r="M19" s="93">
        <v>58.5</v>
      </c>
      <c r="N19" s="94" t="s">
        <v>65</v>
      </c>
      <c r="O19" s="95">
        <v>1.2535256410256412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4.4774999999999991</v>
      </c>
      <c r="L20" s="92" t="s">
        <v>64</v>
      </c>
      <c r="M20" s="93">
        <v>58.5</v>
      </c>
      <c r="N20" s="94" t="s">
        <v>65</v>
      </c>
      <c r="O20" s="95">
        <v>7.6538461538461527E-2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14.407499999999999</v>
      </c>
      <c r="L21" s="92" t="s">
        <v>64</v>
      </c>
      <c r="M21" s="93">
        <v>16.5</v>
      </c>
      <c r="N21" s="94" t="s">
        <v>65</v>
      </c>
      <c r="O21" s="95">
        <v>0.87318181818181806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19.51125</v>
      </c>
      <c r="L22" s="92" t="s">
        <v>64</v>
      </c>
      <c r="M22" s="93">
        <v>16.5</v>
      </c>
      <c r="N22" s="94" t="s">
        <v>65</v>
      </c>
      <c r="O22" s="95">
        <v>1.1825000000000001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1.9849999999999999</v>
      </c>
      <c r="L24" s="92" t="s">
        <v>64</v>
      </c>
      <c r="M24" s="93">
        <v>8.5</v>
      </c>
      <c r="N24" s="94" t="s">
        <v>65</v>
      </c>
      <c r="O24" s="95">
        <v>0.23352941176470587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2.6999999999999997</v>
      </c>
      <c r="L25" s="92" t="s">
        <v>64</v>
      </c>
      <c r="M25" s="93">
        <v>8.5</v>
      </c>
      <c r="N25" s="94" t="s">
        <v>65</v>
      </c>
      <c r="O25" s="95">
        <v>0.31764705882352939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0.17499999999999999</v>
      </c>
      <c r="L27" s="92" t="s">
        <v>64</v>
      </c>
      <c r="M27" s="93">
        <v>8.5</v>
      </c>
      <c r="N27" s="94" t="s">
        <v>65</v>
      </c>
      <c r="O27" s="95">
        <v>2.0588235294117647E-2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308.60625000000005</v>
      </c>
      <c r="L31" s="92" t="s">
        <v>64</v>
      </c>
      <c r="M31" s="72">
        <v>525</v>
      </c>
      <c r="N31" s="94" t="s">
        <v>65</v>
      </c>
      <c r="O31" s="95">
        <v>0.58782142857142861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308.60625000000005</v>
      </c>
      <c r="L33" s="92" t="s">
        <v>64</v>
      </c>
      <c r="M33" s="72">
        <v>525</v>
      </c>
      <c r="N33" s="94" t="s">
        <v>65</v>
      </c>
      <c r="O33" s="95">
        <v>0.58782142857142861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215.99125000000001</v>
      </c>
      <c r="L35" s="92" t="s">
        <v>64</v>
      </c>
      <c r="M35" s="72">
        <v>350</v>
      </c>
      <c r="N35" s="94" t="s">
        <v>65</v>
      </c>
      <c r="O35" s="95">
        <v>0.61711785714285716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92.614999999999995</v>
      </c>
      <c r="L36" s="92" t="s">
        <v>64</v>
      </c>
      <c r="M36" s="72">
        <v>265</v>
      </c>
      <c r="N36" s="94" t="s">
        <v>65</v>
      </c>
      <c r="O36" s="95">
        <v>0.34949056603773582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0.61721249999999994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0.82516071428571414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152.54875000000001</v>
      </c>
      <c r="L46" s="92" t="s">
        <v>64</v>
      </c>
      <c r="M46" s="72">
        <v>750</v>
      </c>
      <c r="N46" s="94" t="s">
        <v>65</v>
      </c>
      <c r="O46" s="95">
        <v>0.20339833333333335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23.048919249999997</v>
      </c>
      <c r="L47" s="92" t="s">
        <v>64</v>
      </c>
      <c r="M47" s="72">
        <v>1000</v>
      </c>
      <c r="N47" s="94" t="s">
        <v>65</v>
      </c>
      <c r="O47" s="95">
        <v>2.3048919249999997E-2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152.54875000000001</v>
      </c>
      <c r="L48" s="92" t="s">
        <v>64</v>
      </c>
      <c r="M48" s="72">
        <v>600</v>
      </c>
      <c r="N48" s="94" t="s">
        <v>65</v>
      </c>
      <c r="O48" s="95">
        <v>0.25424791666666668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0.30103125000000003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0.24082500000000004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41.568624924457588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2173789.6717995852</v>
      </c>
      <c r="Q63" s="96" t="s">
        <v>118</v>
      </c>
      <c r="R63" s="102">
        <v>2173789.6717995852</v>
      </c>
      <c r="S63" s="96" t="s">
        <v>119</v>
      </c>
      <c r="T63" s="103">
        <v>2173789.6717995852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1873490.8632865332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2173789.6717995852</v>
      </c>
      <c r="Q69" s="96" t="s">
        <v>118</v>
      </c>
      <c r="R69" s="102">
        <v>2173789.6717995852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366935.69659976999</v>
      </c>
      <c r="P71" s="109"/>
      <c r="Q71" s="96" t="s">
        <v>118</v>
      </c>
      <c r="R71" s="112">
        <v>366935.69659976999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41.568624924457588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324957.49957695673</v>
      </c>
      <c r="P75" s="115"/>
      <c r="Q75" s="96" t="s">
        <v>118</v>
      </c>
      <c r="R75" s="116">
        <v>324957.49957695673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691893.19617672672</v>
      </c>
      <c r="S77" s="96" t="s">
        <v>119</v>
      </c>
      <c r="T77" s="103">
        <v>691893.19617672672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596311.40869949071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602.06250000000011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308.60625000000005</v>
      </c>
      <c r="L93" s="92" t="s">
        <v>64</v>
      </c>
      <c r="M93" s="72">
        <v>75</v>
      </c>
      <c r="N93" s="94" t="s">
        <v>65</v>
      </c>
      <c r="O93" s="95">
        <v>4.1147500000000008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24.196249999999999</v>
      </c>
      <c r="L95" s="92" t="s">
        <v>64</v>
      </c>
      <c r="M95" s="72">
        <v>60</v>
      </c>
      <c r="N95" s="94" t="s">
        <v>65</v>
      </c>
      <c r="O95" s="95">
        <v>0.4032708333333333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4.5180208333333338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117468.54166666669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117468.54166666669</v>
      </c>
      <c r="P103"/>
      <c r="Q103" s="96" t="s">
        <v>118</v>
      </c>
      <c r="R103" s="102">
        <v>117468.54166666669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18583.523291666672</v>
      </c>
      <c r="P105"/>
      <c r="Q105" s="96" t="s">
        <v>118</v>
      </c>
      <c r="R105" s="102">
        <v>18583.523291666672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5.5180208333333338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40260.671892500002</v>
      </c>
      <c r="P110" s="115"/>
      <c r="Q110" s="96" t="s">
        <v>118</v>
      </c>
      <c r="R110" s="126">
        <v>40260.671892500002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237433.96405083337</v>
      </c>
      <c r="S112" s="96" t="s">
        <v>119</v>
      </c>
      <c r="T112" s="124">
        <v>237433.96405083337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211</v>
      </c>
      <c r="L116" s="94" t="s">
        <v>115</v>
      </c>
      <c r="M116" s="100">
        <v>1009.75</v>
      </c>
      <c r="N116" s="94" t="s">
        <v>65</v>
      </c>
      <c r="O116" s="127">
        <v>213057.25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602.06250000000011</v>
      </c>
      <c r="L118" s="94" t="s">
        <v>115</v>
      </c>
      <c r="M118" s="100">
        <v>66</v>
      </c>
      <c r="N118" s="94" t="s">
        <v>65</v>
      </c>
      <c r="O118" s="127">
        <v>39736.125000000007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602.06250000000011</v>
      </c>
      <c r="L120" s="94" t="s">
        <v>115</v>
      </c>
      <c r="M120" s="100">
        <v>4</v>
      </c>
      <c r="N120" s="94" t="s">
        <v>65</v>
      </c>
      <c r="O120" s="128">
        <v>2408.2500000000005</v>
      </c>
      <c r="T120" s="110"/>
    </row>
    <row r="121" spans="1:20" x14ac:dyDescent="0.3">
      <c r="A121" s="72">
        <v>10</v>
      </c>
      <c r="G121" s="96" t="s">
        <v>153</v>
      </c>
      <c r="K121" s="72">
        <v>288.80624999999998</v>
      </c>
      <c r="L121" s="94" t="s">
        <v>115</v>
      </c>
      <c r="M121" s="100">
        <v>37.75</v>
      </c>
      <c r="N121" s="94" t="s">
        <v>65</v>
      </c>
      <c r="O121" s="128">
        <v>10902.435937499999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602.06250000000011</v>
      </c>
      <c r="L123" s="94" t="s">
        <v>115</v>
      </c>
      <c r="M123" s="100">
        <v>14</v>
      </c>
      <c r="N123" s="94" t="s">
        <v>65</v>
      </c>
      <c r="O123" s="128">
        <v>8428.8750000000018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602.06250000000011</v>
      </c>
      <c r="L125" s="94" t="s">
        <v>115</v>
      </c>
      <c r="M125" s="100">
        <v>85</v>
      </c>
      <c r="N125" s="94" t="s">
        <v>65</v>
      </c>
      <c r="O125" s="128">
        <v>51175.312500000007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566.39453550000007</v>
      </c>
      <c r="L127" s="94" t="s">
        <v>115</v>
      </c>
      <c r="M127" s="100">
        <v>108.25</v>
      </c>
      <c r="N127" s="94" t="s">
        <v>65</v>
      </c>
      <c r="O127" s="128">
        <v>61312.208467875011</v>
      </c>
      <c r="T127" s="110"/>
    </row>
    <row r="128" spans="1:20" x14ac:dyDescent="0.3">
      <c r="F128" s="84"/>
      <c r="G128" s="72" t="s">
        <v>70</v>
      </c>
      <c r="K128" s="72">
        <v>23.048919249999997</v>
      </c>
      <c r="L128" s="94" t="s">
        <v>115</v>
      </c>
      <c r="M128" s="100">
        <v>170</v>
      </c>
      <c r="N128" s="94" t="s">
        <v>65</v>
      </c>
      <c r="O128" s="128">
        <v>3918.3162724999997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152.54875000000001</v>
      </c>
      <c r="L129" s="94" t="s">
        <v>115</v>
      </c>
      <c r="M129" s="100">
        <v>41.75</v>
      </c>
      <c r="N129" s="94" t="s">
        <v>65</v>
      </c>
      <c r="O129" s="128">
        <v>6368.9103125000001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566.39453550000007</v>
      </c>
      <c r="L131" s="94" t="s">
        <v>115</v>
      </c>
      <c r="M131" s="100">
        <v>93.25</v>
      </c>
      <c r="N131" s="94" t="s">
        <v>65</v>
      </c>
      <c r="O131" s="128">
        <v>52816.290435375005</v>
      </c>
      <c r="T131" s="110"/>
    </row>
    <row r="132" spans="1:20" x14ac:dyDescent="0.3">
      <c r="F132" s="84"/>
      <c r="G132" s="72" t="s">
        <v>70</v>
      </c>
      <c r="K132" s="72">
        <v>23.048919249999997</v>
      </c>
      <c r="L132" s="94" t="s">
        <v>115</v>
      </c>
      <c r="M132" s="100">
        <v>164.75</v>
      </c>
      <c r="N132" s="94" t="s">
        <v>65</v>
      </c>
      <c r="O132" s="128">
        <v>3797.3094464374994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152.54875000000001</v>
      </c>
      <c r="L133" s="94" t="s">
        <v>115</v>
      </c>
      <c r="M133" s="100">
        <v>25</v>
      </c>
      <c r="N133" s="94" t="s">
        <v>65</v>
      </c>
      <c r="O133" s="128">
        <v>3813.7187500000005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566.39453550000007</v>
      </c>
      <c r="L135" s="94" t="s">
        <v>115</v>
      </c>
      <c r="M135" s="100">
        <v>16</v>
      </c>
      <c r="N135" s="94" t="s">
        <v>65</v>
      </c>
      <c r="O135" s="128">
        <v>9062.3125680000012</v>
      </c>
      <c r="T135" s="110"/>
    </row>
    <row r="136" spans="1:20" x14ac:dyDescent="0.3">
      <c r="F136" s="84"/>
      <c r="G136" s="72" t="s">
        <v>70</v>
      </c>
      <c r="K136" s="72">
        <v>23.048919249999997</v>
      </c>
      <c r="L136" s="94" t="s">
        <v>115</v>
      </c>
      <c r="M136" s="100">
        <v>50.5</v>
      </c>
      <c r="N136" s="94" t="s">
        <v>65</v>
      </c>
      <c r="O136" s="128">
        <v>1163.9704221249999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152.54875000000001</v>
      </c>
      <c r="L137" s="94" t="s">
        <v>115</v>
      </c>
      <c r="M137" s="100">
        <v>17.25</v>
      </c>
      <c r="N137" s="94" t="s">
        <v>65</v>
      </c>
      <c r="O137" s="128">
        <v>2631.4659375000001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46.441249999999997</v>
      </c>
      <c r="L139" s="94" t="s">
        <v>115</v>
      </c>
      <c r="M139" s="100">
        <v>89.04</v>
      </c>
      <c r="N139" s="94" t="s">
        <v>65</v>
      </c>
      <c r="O139" s="128">
        <v>4135.1288999999997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5.7622298124999993</v>
      </c>
      <c r="L140" s="94" t="s">
        <v>115</v>
      </c>
      <c r="M140" s="100">
        <v>19.329999999999998</v>
      </c>
      <c r="N140" s="94" t="s">
        <v>65</v>
      </c>
      <c r="O140" s="128">
        <v>111.38390227562498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602.06250000000011</v>
      </c>
      <c r="L144" s="94" t="s">
        <v>115</v>
      </c>
      <c r="M144" s="100">
        <v>41.549707365177262</v>
      </c>
      <c r="N144" s="94" t="s">
        <v>65</v>
      </c>
      <c r="O144" s="129">
        <v>25015.52069054704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499854.7845426352</v>
      </c>
      <c r="Q146" s="96" t="s">
        <v>168</v>
      </c>
      <c r="R146"/>
      <c r="T146" s="126">
        <v>499854.7845426352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737288.74859346857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654058.64961602329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0.14541134682733728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18205.500622782627</v>
      </c>
      <c r="Q157" s="96" t="s">
        <v>118</v>
      </c>
      <c r="R157" s="102">
        <v>18205.500622782627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3073.0885051257073</v>
      </c>
      <c r="P159" s="109"/>
      <c r="Q159" s="96" t="s">
        <v>118</v>
      </c>
      <c r="R159" s="134">
        <v>3073.0885051257073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602.06250000000011</v>
      </c>
      <c r="L161" s="92" t="s">
        <v>64</v>
      </c>
      <c r="M161" s="72">
        <v>6400</v>
      </c>
      <c r="N161" s="94"/>
      <c r="O161" s="135">
        <v>1.0940722656249999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57213.415058593746</v>
      </c>
      <c r="P164" s="109"/>
      <c r="Q164" s="96" t="s">
        <v>118</v>
      </c>
      <c r="R164" s="102">
        <v>57213.415058593746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9657.6244618906239</v>
      </c>
      <c r="P166" s="109"/>
      <c r="Q166" s="96" t="s">
        <v>118</v>
      </c>
      <c r="R166" s="134">
        <v>9657.6244618906239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1.2394836124523372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13565.310247368814</v>
      </c>
      <c r="P170" s="115"/>
      <c r="Q170" s="96" t="s">
        <v>118</v>
      </c>
      <c r="R170" s="134">
        <v>13565.310247368814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73200</v>
      </c>
      <c r="Q184" s="96" t="s">
        <v>118</v>
      </c>
      <c r="R184" s="124">
        <v>73200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11580.24</v>
      </c>
      <c r="P186" s="109"/>
      <c r="Q186" s="96" t="s">
        <v>118</v>
      </c>
      <c r="R186" s="134">
        <v>11580.24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67796.636475268344</v>
      </c>
      <c r="L189" s="92" t="s">
        <v>64</v>
      </c>
      <c r="M189" s="72">
        <v>22376</v>
      </c>
      <c r="N189" s="94" t="s">
        <v>65</v>
      </c>
      <c r="O189" s="137">
        <v>3.0298818589233258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84836.692049853125</v>
      </c>
      <c r="Q192" s="96" t="s">
        <v>118</v>
      </c>
      <c r="R192" s="124">
        <v>84836.692049853125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13421.164682286764</v>
      </c>
      <c r="P194" s="109"/>
      <c r="Q194" s="96" t="s">
        <v>118</v>
      </c>
      <c r="R194" s="134">
        <v>13421.164682286764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7.0298818589233258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51291.536497186113</v>
      </c>
      <c r="P198" s="115"/>
      <c r="Q198" s="96" t="s">
        <v>118</v>
      </c>
      <c r="R198" s="126">
        <v>51291.536497186113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444452.09212508757</v>
      </c>
      <c r="S200" s="96" t="s">
        <v>119</v>
      </c>
      <c r="T200" s="102">
        <v>444452.09212508757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602.06250000000011</v>
      </c>
      <c r="L206" s="94" t="s">
        <v>115</v>
      </c>
      <c r="M206" s="100">
        <v>26.5</v>
      </c>
      <c r="N206" s="94" t="s">
        <v>65</v>
      </c>
      <c r="O206" s="120">
        <v>15954.656250000004</v>
      </c>
      <c r="Q206" s="96" t="s">
        <v>118</v>
      </c>
      <c r="R206" s="72">
        <v>15954.656250000004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67796.636475268344</v>
      </c>
      <c r="L210" s="94" t="s">
        <v>115</v>
      </c>
      <c r="M210" s="100">
        <v>3.92</v>
      </c>
      <c r="N210" s="94" t="s">
        <v>65</v>
      </c>
      <c r="O210" s="128">
        <v>265762.81498305191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159457.68898983113</v>
      </c>
    </row>
    <row r="215" spans="1:18" x14ac:dyDescent="0.3">
      <c r="G215"/>
      <c r="H215" s="72" t="s">
        <v>194</v>
      </c>
      <c r="I215"/>
      <c r="O215" s="100">
        <v>159457.68898983113</v>
      </c>
      <c r="Q215" s="96" t="s">
        <v>118</v>
      </c>
      <c r="R215" s="72">
        <v>159457.68898983113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159457.68898983113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25226.206398191287</v>
      </c>
      <c r="Q221" s="96" t="s">
        <v>118</v>
      </c>
      <c r="R221" s="124">
        <v>25226.206398191287</v>
      </c>
    </row>
    <row r="222" spans="1:18" ht="3.9" customHeight="1" x14ac:dyDescent="0.3"/>
    <row r="223" spans="1:18" x14ac:dyDescent="0.3">
      <c r="H223" s="72" t="s">
        <v>197</v>
      </c>
      <c r="O223" s="100">
        <v>159457.68898983113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34252.306317992836</v>
      </c>
      <c r="Q225" s="96" t="s">
        <v>118</v>
      </c>
      <c r="R225" s="124">
        <v>34252.306317992836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106305.12599322078</v>
      </c>
      <c r="Q229" s="97"/>
    </row>
    <row r="230" spans="1:22" x14ac:dyDescent="0.3">
      <c r="H230" s="72" t="s">
        <v>205</v>
      </c>
      <c r="I230"/>
      <c r="O230" s="100">
        <v>106305.12599322078</v>
      </c>
      <c r="Q230" s="96" t="s">
        <v>118</v>
      </c>
      <c r="R230" s="72">
        <v>106305.12599322078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535368.66313666874</v>
      </c>
      <c r="Q233" s="96" t="s">
        <v>118</v>
      </c>
      <c r="R233" s="143">
        <v>535368.66313666874</v>
      </c>
    </row>
    <row r="234" spans="1:22" ht="6.75" customHeight="1" x14ac:dyDescent="0.3"/>
    <row r="235" spans="1:22" x14ac:dyDescent="0.3">
      <c r="E235" s="84" t="s">
        <v>208</v>
      </c>
      <c r="R235" s="102">
        <v>876564.64708590473</v>
      </c>
      <c r="S235" s="96" t="s">
        <v>119</v>
      </c>
      <c r="T235" s="144">
        <v>876564.64708590473</v>
      </c>
    </row>
    <row r="237" spans="1:22" x14ac:dyDescent="0.3">
      <c r="D237" s="84" t="s">
        <v>209</v>
      </c>
      <c r="T237" s="102">
        <v>1321016.7392109924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1037787.2420197093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4161648.1636217562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217.67243228610886</v>
      </c>
      <c r="L256" s="94" t="s">
        <v>115</v>
      </c>
      <c r="M256" s="72">
        <v>100</v>
      </c>
      <c r="N256" s="94" t="s">
        <v>65</v>
      </c>
      <c r="O256" s="95">
        <v>21767.243228610885</v>
      </c>
    </row>
    <row r="257" spans="1:18" x14ac:dyDescent="0.3">
      <c r="A257" s="72">
        <v>3</v>
      </c>
      <c r="D257"/>
      <c r="I257" s="96" t="s">
        <v>221</v>
      </c>
      <c r="K257" s="72">
        <v>197.06577780741949</v>
      </c>
      <c r="L257" s="94" t="s">
        <v>115</v>
      </c>
      <c r="M257" s="72">
        <v>110</v>
      </c>
      <c r="N257" s="94" t="s">
        <v>65</v>
      </c>
      <c r="O257" s="95">
        <v>21677.235558816144</v>
      </c>
    </row>
    <row r="258" spans="1:18" x14ac:dyDescent="0.3">
      <c r="A258" s="72">
        <v>4</v>
      </c>
      <c r="D258"/>
      <c r="I258" s="96" t="s">
        <v>94</v>
      </c>
      <c r="K258" s="72">
        <v>187.32428990647165</v>
      </c>
      <c r="L258" s="94" t="s">
        <v>115</v>
      </c>
      <c r="M258" s="72">
        <v>130</v>
      </c>
      <c r="N258" s="94" t="s">
        <v>65</v>
      </c>
      <c r="O258" s="119">
        <v>24352.157687841314</v>
      </c>
    </row>
    <row r="259" spans="1:18" x14ac:dyDescent="0.3">
      <c r="D259"/>
      <c r="E259" s="84" t="s">
        <v>222</v>
      </c>
      <c r="O259" s="128">
        <v>67796.636475268344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21767.243228610885</v>
      </c>
      <c r="L262" s="94" t="s">
        <v>115</v>
      </c>
      <c r="M262" s="100">
        <v>147.26</v>
      </c>
      <c r="N262" s="94" t="s">
        <v>65</v>
      </c>
      <c r="O262" s="95">
        <v>3205444.2378452388</v>
      </c>
    </row>
    <row r="263" spans="1:18" x14ac:dyDescent="0.3">
      <c r="D263"/>
      <c r="I263" s="96" t="s">
        <v>225</v>
      </c>
      <c r="K263" s="72">
        <v>21677.235558816144</v>
      </c>
      <c r="L263" s="94" t="s">
        <v>115</v>
      </c>
      <c r="M263" s="100">
        <v>151.72</v>
      </c>
      <c r="N263" s="94" t="s">
        <v>65</v>
      </c>
      <c r="O263" s="95">
        <v>3288870.1789835854</v>
      </c>
    </row>
    <row r="264" spans="1:18" x14ac:dyDescent="0.3">
      <c r="D264"/>
      <c r="I264" s="96" t="s">
        <v>226</v>
      </c>
      <c r="K264" s="72">
        <v>24352.157687841314</v>
      </c>
      <c r="L264" s="94" t="s">
        <v>115</v>
      </c>
      <c r="M264" s="100">
        <v>170.44</v>
      </c>
      <c r="N264" s="94" t="s">
        <v>65</v>
      </c>
      <c r="O264" s="119">
        <v>4150581.7563156737</v>
      </c>
    </row>
    <row r="265" spans="1:18" x14ac:dyDescent="0.3">
      <c r="D265"/>
      <c r="E265"/>
      <c r="F265" s="84" t="s">
        <v>227</v>
      </c>
      <c r="O265" s="128">
        <v>10644896.173144497</v>
      </c>
      <c r="Q265" s="96" t="s">
        <v>118</v>
      </c>
      <c r="R265" s="102">
        <v>10644896.173144497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1064489.6173144497</v>
      </c>
      <c r="Q267" s="96" t="s">
        <v>118</v>
      </c>
      <c r="R267" s="72">
        <v>1064489.6173144497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10644896.173144497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745142.73212011484</v>
      </c>
      <c r="Q271" s="96" t="s">
        <v>118</v>
      </c>
      <c r="R271" s="143">
        <v>745142.73212011484</v>
      </c>
    </row>
    <row r="272" spans="1:18" x14ac:dyDescent="0.3">
      <c r="D272"/>
      <c r="E272" s="84" t="s">
        <v>230</v>
      </c>
      <c r="F272"/>
      <c r="R272" s="102">
        <v>12454528.522579063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21414746.525466748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535368.66313666874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activeCell="M3" sqref="M3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11</v>
      </c>
    </row>
    <row r="5" spans="1:20" x14ac:dyDescent="0.3">
      <c r="A5"/>
      <c r="D5" s="77" t="s">
        <v>1077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560.21125000000006</v>
      </c>
      <c r="L12" s="92" t="s">
        <v>64</v>
      </c>
      <c r="M12" s="93">
        <v>20</v>
      </c>
      <c r="N12" s="94" t="s">
        <v>65</v>
      </c>
      <c r="O12" s="95">
        <v>28.010562500000002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355.21249999999998</v>
      </c>
      <c r="L13" s="92" t="s">
        <v>64</v>
      </c>
      <c r="M13" s="93">
        <v>25</v>
      </c>
      <c r="N13" s="94" t="s">
        <v>65</v>
      </c>
      <c r="O13" s="95">
        <v>14.208499999999999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101.47624999999999</v>
      </c>
      <c r="L18" s="92" t="s">
        <v>64</v>
      </c>
      <c r="M18" s="93">
        <v>91</v>
      </c>
      <c r="N18" s="94" t="s">
        <v>65</v>
      </c>
      <c r="O18" s="95">
        <v>1.1151236263736264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80.930000000000007</v>
      </c>
      <c r="L19" s="92" t="s">
        <v>64</v>
      </c>
      <c r="M19" s="93">
        <v>58.5</v>
      </c>
      <c r="N19" s="94" t="s">
        <v>65</v>
      </c>
      <c r="O19" s="95">
        <v>1.3834188034188035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15.918749999999999</v>
      </c>
      <c r="L20" s="92" t="s">
        <v>64</v>
      </c>
      <c r="M20" s="93">
        <v>58.5</v>
      </c>
      <c r="N20" s="94" t="s">
        <v>65</v>
      </c>
      <c r="O20" s="95">
        <v>0.27211538461538459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3.2299999999999995</v>
      </c>
      <c r="L21" s="92" t="s">
        <v>64</v>
      </c>
      <c r="M21" s="93">
        <v>16.5</v>
      </c>
      <c r="N21" s="94" t="s">
        <v>65</v>
      </c>
      <c r="O21" s="95">
        <v>0.19575757575757574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7.4224999999999994</v>
      </c>
      <c r="L22" s="92" t="s">
        <v>64</v>
      </c>
      <c r="M22" s="93">
        <v>16.5</v>
      </c>
      <c r="N22" s="94" t="s">
        <v>65</v>
      </c>
      <c r="O22" s="95">
        <v>0.44984848484848483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17.347499999999997</v>
      </c>
      <c r="L24" s="92" t="s">
        <v>64</v>
      </c>
      <c r="M24" s="93">
        <v>8.5</v>
      </c>
      <c r="N24" s="94" t="s">
        <v>65</v>
      </c>
      <c r="O24" s="95">
        <v>2.0408823529411761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2.2474999999999996</v>
      </c>
      <c r="L25" s="92" t="s">
        <v>64</v>
      </c>
      <c r="M25" s="93">
        <v>8.5</v>
      </c>
      <c r="N25" s="94" t="s">
        <v>65</v>
      </c>
      <c r="O25" s="95">
        <v>0.26441176470588229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</v>
      </c>
      <c r="L28" s="92" t="s">
        <v>64</v>
      </c>
      <c r="M28" s="72">
        <v>20</v>
      </c>
      <c r="N28" s="94" t="s">
        <v>65</v>
      </c>
      <c r="O28" s="95">
        <v>0.5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</v>
      </c>
      <c r="L29" s="92" t="s">
        <v>64</v>
      </c>
      <c r="M29" s="72">
        <v>200</v>
      </c>
      <c r="N29" s="94" t="s">
        <v>65</v>
      </c>
      <c r="O29" s="95">
        <v>0.05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915.42375000000004</v>
      </c>
      <c r="L31" s="92" t="s">
        <v>64</v>
      </c>
      <c r="M31" s="72">
        <v>525</v>
      </c>
      <c r="N31" s="94" t="s">
        <v>65</v>
      </c>
      <c r="O31" s="95">
        <v>1.7436642857142859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915.42375000000004</v>
      </c>
      <c r="L33" s="92" t="s">
        <v>64</v>
      </c>
      <c r="M33" s="72">
        <v>525</v>
      </c>
      <c r="N33" s="94" t="s">
        <v>65</v>
      </c>
      <c r="O33" s="95">
        <v>1.7436642857142859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691.99250000000006</v>
      </c>
      <c r="L35" s="92" t="s">
        <v>64</v>
      </c>
      <c r="M35" s="72">
        <v>350</v>
      </c>
      <c r="N35" s="94" t="s">
        <v>65</v>
      </c>
      <c r="O35" s="95">
        <v>1.9771214285714287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223.43125000000001</v>
      </c>
      <c r="L36" s="92" t="s">
        <v>64</v>
      </c>
      <c r="M36" s="72">
        <v>265</v>
      </c>
      <c r="N36" s="94" t="s">
        <v>65</v>
      </c>
      <c r="O36" s="95">
        <v>0.84313679245283024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915.42375000000004</v>
      </c>
      <c r="L41" s="92" t="s">
        <v>64</v>
      </c>
      <c r="M41" s="72">
        <v>500</v>
      </c>
      <c r="N41" s="92" t="s">
        <v>65</v>
      </c>
      <c r="O41" s="95">
        <v>1.8308475000000002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228.57249999999996</v>
      </c>
      <c r="L46" s="92" t="s">
        <v>64</v>
      </c>
      <c r="M46" s="72">
        <v>750</v>
      </c>
      <c r="N46" s="94" t="s">
        <v>65</v>
      </c>
      <c r="O46" s="95">
        <v>0.30476333333333328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228.57249999999996</v>
      </c>
      <c r="L48" s="92" t="s">
        <v>64</v>
      </c>
      <c r="M48" s="72">
        <v>600</v>
      </c>
      <c r="N48" s="94" t="s">
        <v>65</v>
      </c>
      <c r="O48" s="95">
        <v>0.38095416666666659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0.46429625000000008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0.37143700000000007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65.65050553511378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3452353.0506573785</v>
      </c>
      <c r="Q63" s="96" t="s">
        <v>118</v>
      </c>
      <c r="R63" s="102">
        <v>3452353.0506573785</v>
      </c>
      <c r="S63" s="96" t="s">
        <v>119</v>
      </c>
      <c r="T63" s="103">
        <v>3452353.0506573785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0.73155851813473105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2525598.2818168299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3452353.0506573785</v>
      </c>
      <c r="Q69" s="96" t="s">
        <v>118</v>
      </c>
      <c r="R69" s="102">
        <v>3452353.0506573785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582757.19495096547</v>
      </c>
      <c r="P71" s="109"/>
      <c r="Q71" s="96" t="s">
        <v>118</v>
      </c>
      <c r="R71" s="112">
        <v>582757.19495096547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65.65050553511378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513214.57381434191</v>
      </c>
      <c r="P75" s="115"/>
      <c r="Q75" s="96" t="s">
        <v>118</v>
      </c>
      <c r="R75" s="116">
        <v>513214.57381434191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1095971.7687653075</v>
      </c>
      <c r="S77" s="96" t="s">
        <v>119</v>
      </c>
      <c r="T77" s="103">
        <v>1095971.7687653075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0.73155851813473105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801767.48307544843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928.59250000000009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52586.846400000002</v>
      </c>
      <c r="P87" s="100"/>
      <c r="Q87" s="96" t="s">
        <v>118</v>
      </c>
      <c r="R87" s="102">
        <v>52586.846400000002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8876.65967232</v>
      </c>
      <c r="Q89" s="96" t="s">
        <v>118</v>
      </c>
      <c r="R89" s="72">
        <v>8876.65967232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915.42375000000004</v>
      </c>
      <c r="L93" s="92" t="s">
        <v>64</v>
      </c>
      <c r="M93" s="72">
        <v>75</v>
      </c>
      <c r="N93" s="94" t="s">
        <v>65</v>
      </c>
      <c r="O93" s="95">
        <v>12.20565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27.017499999999995</v>
      </c>
      <c r="L95" s="92" t="s">
        <v>64</v>
      </c>
      <c r="M95" s="72">
        <v>60</v>
      </c>
      <c r="N95" s="94" t="s">
        <v>65</v>
      </c>
      <c r="O95" s="95">
        <v>0.45029166666666659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13.155941666666667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342054.48333333334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343969.98844000004</v>
      </c>
      <c r="P103"/>
      <c r="Q103" s="96" t="s">
        <v>118</v>
      </c>
      <c r="R103" s="102">
        <v>343969.98844000004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54416.052171208008</v>
      </c>
      <c r="P105"/>
      <c r="Q105" s="96" t="s">
        <v>118</v>
      </c>
      <c r="R105" s="102">
        <v>54416.052171208008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14.155941666666667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103284.80808340001</v>
      </c>
      <c r="P110" s="115"/>
      <c r="Q110" s="96" t="s">
        <v>118</v>
      </c>
      <c r="R110" s="126">
        <v>103284.80808340001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563134.35476692813</v>
      </c>
      <c r="S112" s="96" t="s">
        <v>119</v>
      </c>
      <c r="T112" s="124">
        <v>563134.35476692813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261</v>
      </c>
      <c r="L116" s="94" t="s">
        <v>115</v>
      </c>
      <c r="M116" s="100">
        <v>1009.75</v>
      </c>
      <c r="N116" s="94" t="s">
        <v>65</v>
      </c>
      <c r="O116" s="127">
        <v>263544.75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928.59250000000009</v>
      </c>
      <c r="L118" s="94" t="s">
        <v>115</v>
      </c>
      <c r="M118" s="100">
        <v>66</v>
      </c>
      <c r="N118" s="94" t="s">
        <v>65</v>
      </c>
      <c r="O118" s="127">
        <v>61287.105000000003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928.59250000000009</v>
      </c>
      <c r="L120" s="94" t="s">
        <v>115</v>
      </c>
      <c r="M120" s="100">
        <v>4</v>
      </c>
      <c r="N120" s="94" t="s">
        <v>65</v>
      </c>
      <c r="O120" s="128">
        <v>3714.3700000000003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37.75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928.59250000000009</v>
      </c>
      <c r="L123" s="94" t="s">
        <v>115</v>
      </c>
      <c r="M123" s="100">
        <v>14</v>
      </c>
      <c r="N123" s="94" t="s">
        <v>65</v>
      </c>
      <c r="O123" s="128">
        <v>13000.295000000002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928.59250000000009</v>
      </c>
      <c r="L125" s="94" t="s">
        <v>115</v>
      </c>
      <c r="M125" s="100">
        <v>85</v>
      </c>
      <c r="N125" s="94" t="s">
        <v>65</v>
      </c>
      <c r="O125" s="128">
        <v>78930.362500000003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928.59250000000009</v>
      </c>
      <c r="L127" s="94" t="s">
        <v>115</v>
      </c>
      <c r="M127" s="100">
        <v>108.25</v>
      </c>
      <c r="N127" s="94" t="s">
        <v>65</v>
      </c>
      <c r="O127" s="128">
        <v>100520.13812500001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228.57249999999996</v>
      </c>
      <c r="L129" s="94" t="s">
        <v>115</v>
      </c>
      <c r="M129" s="100">
        <v>41.75</v>
      </c>
      <c r="N129" s="94" t="s">
        <v>65</v>
      </c>
      <c r="O129" s="128">
        <v>9542.9018749999977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928.59250000000009</v>
      </c>
      <c r="L131" s="94" t="s">
        <v>115</v>
      </c>
      <c r="M131" s="100">
        <v>93.25</v>
      </c>
      <c r="N131" s="94" t="s">
        <v>65</v>
      </c>
      <c r="O131" s="128">
        <v>86591.250625000015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228.57249999999996</v>
      </c>
      <c r="L133" s="94" t="s">
        <v>115</v>
      </c>
      <c r="M133" s="100">
        <v>25</v>
      </c>
      <c r="N133" s="94" t="s">
        <v>65</v>
      </c>
      <c r="O133" s="128">
        <v>5714.3124999999991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928.59250000000009</v>
      </c>
      <c r="L135" s="94" t="s">
        <v>115</v>
      </c>
      <c r="M135" s="100">
        <v>16</v>
      </c>
      <c r="N135" s="94" t="s">
        <v>65</v>
      </c>
      <c r="O135" s="128">
        <v>14857.480000000001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228.57249999999996</v>
      </c>
      <c r="L137" s="94" t="s">
        <v>115</v>
      </c>
      <c r="M137" s="100">
        <v>17.25</v>
      </c>
      <c r="N137" s="94" t="s">
        <v>65</v>
      </c>
      <c r="O137" s="128">
        <v>3942.8756249999992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928.59250000000009</v>
      </c>
      <c r="L144" s="94" t="s">
        <v>115</v>
      </c>
      <c r="M144" s="100">
        <v>41.549707365177262</v>
      </c>
      <c r="N144" s="94" t="s">
        <v>65</v>
      </c>
      <c r="O144" s="129">
        <v>38582.74663649837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680228.58788649831</v>
      </c>
      <c r="Q146" s="96" t="s">
        <v>168</v>
      </c>
      <c r="R146"/>
      <c r="T146" s="126">
        <v>680228.58788649831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1243362.9426534264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0.77524435713222051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963910.10515938152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8.034108330553448E-2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10115.032370180093</v>
      </c>
      <c r="Q157" s="96" t="s">
        <v>118</v>
      </c>
      <c r="R157" s="102">
        <v>10115.032370180093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1707.4174640863998</v>
      </c>
      <c r="P159" s="109"/>
      <c r="Q159" s="96" t="s">
        <v>118</v>
      </c>
      <c r="R159" s="134">
        <v>1707.4174640863998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928.59250000000009</v>
      </c>
      <c r="L161" s="92" t="s">
        <v>64</v>
      </c>
      <c r="M161" s="72">
        <v>6400</v>
      </c>
      <c r="N161" s="94"/>
      <c r="O161" s="135">
        <v>1.1450925781250001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60216.807519639384</v>
      </c>
      <c r="P164" s="109"/>
      <c r="Q164" s="96" t="s">
        <v>118</v>
      </c>
      <c r="R164" s="102">
        <v>60216.807519639384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10164.597109315127</v>
      </c>
      <c r="P166" s="109"/>
      <c r="Q166" s="96" t="s">
        <v>118</v>
      </c>
      <c r="R166" s="134">
        <v>10164.597109315127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1.2254336614305346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13411.543031202074</v>
      </c>
      <c r="P170" s="115"/>
      <c r="Q170" s="96" t="s">
        <v>118</v>
      </c>
      <c r="R170" s="134">
        <v>13411.543031202074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94124.160000000003</v>
      </c>
      <c r="Q176" s="96" t="s">
        <v>118</v>
      </c>
      <c r="R176" s="124">
        <v>94124.160000000003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14890.442112000001</v>
      </c>
      <c r="P178" s="109"/>
      <c r="Q178" s="96" t="s">
        <v>118</v>
      </c>
      <c r="R178" s="134">
        <v>14890.442112000001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2.9636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109075.179456</v>
      </c>
      <c r="Q184" s="96" t="s">
        <v>118</v>
      </c>
      <c r="R184" s="124">
        <v>109075.179456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17255.693389939199</v>
      </c>
      <c r="P186" s="109"/>
      <c r="Q186" s="96" t="s">
        <v>118</v>
      </c>
      <c r="R186" s="134">
        <v>17255.693389939199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95125.704011222944</v>
      </c>
      <c r="L189" s="92" t="s">
        <v>64</v>
      </c>
      <c r="M189" s="72">
        <v>22376</v>
      </c>
      <c r="N189" s="94" t="s">
        <v>65</v>
      </c>
      <c r="O189" s="137">
        <v>4.2512381127647005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119701.26129349314</v>
      </c>
      <c r="Q192" s="96" t="s">
        <v>118</v>
      </c>
      <c r="R192" s="124">
        <v>119701.26129349314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18936.739536630615</v>
      </c>
      <c r="P194" s="109"/>
      <c r="Q194" s="96" t="s">
        <v>118</v>
      </c>
      <c r="R194" s="134">
        <v>18936.739536630615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9.214838112764701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67233.449275763618</v>
      </c>
      <c r="P198" s="115"/>
      <c r="Q198" s="96" t="s">
        <v>118</v>
      </c>
      <c r="R198" s="126">
        <v>67233.449275763618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536832.3225582497</v>
      </c>
      <c r="S200" s="96" t="s">
        <v>119</v>
      </c>
      <c r="T200" s="102">
        <v>536832.3225582497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928.59250000000009</v>
      </c>
      <c r="L206" s="94" t="s">
        <v>115</v>
      </c>
      <c r="M206" s="100">
        <v>26.5</v>
      </c>
      <c r="N206" s="94" t="s">
        <v>65</v>
      </c>
      <c r="O206" s="120">
        <v>24607.701250000002</v>
      </c>
      <c r="Q206" s="96" t="s">
        <v>118</v>
      </c>
      <c r="R206" s="72">
        <v>24607.701250000002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95125.704011222944</v>
      </c>
      <c r="L210" s="94" t="s">
        <v>115</v>
      </c>
      <c r="M210" s="100">
        <v>3.92</v>
      </c>
      <c r="N210" s="94" t="s">
        <v>65</v>
      </c>
      <c r="O210" s="128">
        <v>372892.75972399395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223735.65583439637</v>
      </c>
    </row>
    <row r="215" spans="1:18" x14ac:dyDescent="0.3">
      <c r="G215"/>
      <c r="H215" s="72" t="s">
        <v>194</v>
      </c>
      <c r="I215"/>
      <c r="O215" s="100">
        <v>223735.65583439637</v>
      </c>
      <c r="Q215" s="96" t="s">
        <v>118</v>
      </c>
      <c r="R215" s="72">
        <v>223735.65583439637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5.6000000000000494E-3</v>
      </c>
    </row>
    <row r="217" spans="1:18" x14ac:dyDescent="0.3">
      <c r="G217" s="84" t="s">
        <v>196</v>
      </c>
      <c r="O217" s="100">
        <v>1252.9196726726307</v>
      </c>
      <c r="Q217" s="96" t="s">
        <v>118</v>
      </c>
      <c r="R217" s="124">
        <v>1252.9196726726307</v>
      </c>
    </row>
    <row r="218" spans="1:18" ht="5.0999999999999996" customHeight="1" x14ac:dyDescent="0.3"/>
    <row r="219" spans="1:18" x14ac:dyDescent="0.3">
      <c r="H219" s="72" t="s">
        <v>197</v>
      </c>
      <c r="O219" s="100">
        <v>224988.57550706901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35593.192645218318</v>
      </c>
      <c r="Q221" s="96" t="s">
        <v>118</v>
      </c>
      <c r="R221" s="124">
        <v>35593.192645218318</v>
      </c>
    </row>
    <row r="222" spans="1:18" ht="3.9" customHeight="1" x14ac:dyDescent="0.3"/>
    <row r="223" spans="1:18" x14ac:dyDescent="0.3">
      <c r="H223" s="72" t="s">
        <v>197</v>
      </c>
      <c r="O223" s="100">
        <v>223735.65583439637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48059.533951890378</v>
      </c>
      <c r="Q225" s="96" t="s">
        <v>118</v>
      </c>
      <c r="R225" s="124">
        <v>48059.533951890378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149157.10388959758</v>
      </c>
      <c r="Q229" s="97"/>
    </row>
    <row r="230" spans="1:22" x14ac:dyDescent="0.3">
      <c r="H230" s="72" t="s">
        <v>205</v>
      </c>
      <c r="I230"/>
      <c r="O230" s="100">
        <v>149157.10388959758</v>
      </c>
      <c r="Q230" s="96" t="s">
        <v>118</v>
      </c>
      <c r="R230" s="72">
        <v>149157.10388959758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710113.65475660935</v>
      </c>
      <c r="Q233" s="96" t="s">
        <v>118</v>
      </c>
      <c r="R233" s="143">
        <v>710113.65475660935</v>
      </c>
    </row>
    <row r="234" spans="1:22" ht="6.75" customHeight="1" x14ac:dyDescent="0.3"/>
    <row r="235" spans="1:22" x14ac:dyDescent="0.3">
      <c r="E235" s="84" t="s">
        <v>208</v>
      </c>
      <c r="R235" s="102">
        <v>1192519.7620003847</v>
      </c>
      <c r="S235" s="96" t="s">
        <v>119</v>
      </c>
      <c r="T235" s="144">
        <v>1192519.7620003847</v>
      </c>
    </row>
    <row r="237" spans="1:22" x14ac:dyDescent="0.3">
      <c r="D237" s="84" t="s">
        <v>209</v>
      </c>
      <c r="T237" s="102">
        <v>1729352.0845586346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0.56657835182745364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979813.45379860245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5271089.323850262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701.94709887770557</v>
      </c>
      <c r="L256" s="94" t="s">
        <v>115</v>
      </c>
      <c r="M256" s="72">
        <v>100</v>
      </c>
      <c r="N256" s="94" t="s">
        <v>65</v>
      </c>
      <c r="O256" s="95">
        <v>70194.709887770558</v>
      </c>
    </row>
    <row r="257" spans="1:18" x14ac:dyDescent="0.3">
      <c r="A257" s="72">
        <v>3</v>
      </c>
      <c r="D257"/>
      <c r="I257" s="96" t="s">
        <v>221</v>
      </c>
      <c r="K257" s="72">
        <v>226.64540112229446</v>
      </c>
      <c r="L257" s="94" t="s">
        <v>115</v>
      </c>
      <c r="M257" s="72">
        <v>110</v>
      </c>
      <c r="N257" s="94" t="s">
        <v>65</v>
      </c>
      <c r="O257" s="95">
        <v>24930.99412345239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95125.704011222944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70194.709887770558</v>
      </c>
      <c r="L262" s="94" t="s">
        <v>115</v>
      </c>
      <c r="M262" s="100">
        <v>147.26</v>
      </c>
      <c r="N262" s="94" t="s">
        <v>65</v>
      </c>
      <c r="O262" s="95">
        <v>10336872.978073092</v>
      </c>
    </row>
    <row r="263" spans="1:18" x14ac:dyDescent="0.3">
      <c r="D263"/>
      <c r="I263" s="96" t="s">
        <v>225</v>
      </c>
      <c r="K263" s="72">
        <v>24930.99412345239</v>
      </c>
      <c r="L263" s="94" t="s">
        <v>115</v>
      </c>
      <c r="M263" s="100">
        <v>151.72</v>
      </c>
      <c r="N263" s="94" t="s">
        <v>65</v>
      </c>
      <c r="O263" s="95">
        <v>3782530.4284101967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14119403.406483289</v>
      </c>
      <c r="Q265" s="96" t="s">
        <v>118</v>
      </c>
      <c r="R265" s="102">
        <v>14119403.406483289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1411940.3406483289</v>
      </c>
      <c r="Q267" s="96" t="s">
        <v>118</v>
      </c>
      <c r="R267" s="72">
        <v>1411940.3406483289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14119403.406483289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988358.23845383036</v>
      </c>
      <c r="Q271" s="96" t="s">
        <v>118</v>
      </c>
      <c r="R271" s="143">
        <v>988358.23845383036</v>
      </c>
    </row>
    <row r="272" spans="1:18" x14ac:dyDescent="0.3">
      <c r="D272"/>
      <c r="E272" s="84" t="s">
        <v>230</v>
      </c>
      <c r="F272"/>
      <c r="R272" s="102">
        <v>16519701.985585447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28404546.190264374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710113.65475660935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2174000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300000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1874000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692000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96000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596000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737000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83000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654000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1321000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283000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1038000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4162000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4162000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4162000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762000</v>
      </c>
      <c r="H36" s="28" t="s">
        <v>29</v>
      </c>
      <c r="I36" s="45">
        <v>1071175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4924000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602.06250000000011</v>
      </c>
      <c r="H45" s="55"/>
      <c r="I45" s="55">
        <v>600.34696499999995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23.048919249999997</v>
      </c>
      <c r="H46" s="55"/>
      <c r="I46" s="55">
        <v>32.683596499999993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152.54875000000001</v>
      </c>
      <c r="H47" s="55"/>
      <c r="I47" s="55">
        <v>152.95500000000001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44936.577565103988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8178.5528911034971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66" priority="18" stopIfTrue="1" operator="equal">
      <formula>0</formula>
    </cfRule>
  </conditionalFormatting>
  <conditionalFormatting sqref="G39">
    <cfRule type="expression" dxfId="2665" priority="19" stopIfTrue="1">
      <formula>#REF!&gt;($G$29)</formula>
    </cfRule>
    <cfRule type="cellIs" dxfId="2664" priority="20" stopIfTrue="1" operator="lessThanOrEqual">
      <formula>$G$29</formula>
    </cfRule>
  </conditionalFormatting>
  <conditionalFormatting sqref="G30">
    <cfRule type="expression" dxfId="2663" priority="15">
      <formula>G30=0</formula>
    </cfRule>
  </conditionalFormatting>
  <conditionalFormatting sqref="B30">
    <cfRule type="expression" dxfId="2662" priority="14">
      <formula>G30=0</formula>
    </cfRule>
  </conditionalFormatting>
  <conditionalFormatting sqref="B33">
    <cfRule type="expression" dxfId="2661" priority="11">
      <formula>G33=0</formula>
    </cfRule>
  </conditionalFormatting>
  <conditionalFormatting sqref="B34">
    <cfRule type="expression" dxfId="2660" priority="21">
      <formula>G34=0</formula>
    </cfRule>
  </conditionalFormatting>
  <conditionalFormatting sqref="G34">
    <cfRule type="expression" dxfId="2659" priority="12">
      <formula>G34=0</formula>
    </cfRule>
  </conditionalFormatting>
  <conditionalFormatting sqref="B35">
    <cfRule type="expression" dxfId="2658" priority="10">
      <formula>G33+G34=0</formula>
    </cfRule>
  </conditionalFormatting>
  <conditionalFormatting sqref="G35">
    <cfRule type="expression" dxfId="2657" priority="9">
      <formula>G33+G34=0</formula>
    </cfRule>
  </conditionalFormatting>
  <conditionalFormatting sqref="B31:G31">
    <cfRule type="expression" dxfId="2656" priority="16" stopIfTrue="1">
      <formula>$G$31&lt;=$G$29</formula>
    </cfRule>
    <cfRule type="expression" dxfId="2655" priority="17">
      <formula>$G$31&gt;$G$29</formula>
    </cfRule>
  </conditionalFormatting>
  <conditionalFormatting sqref="G33">
    <cfRule type="expression" dxfId="2654" priority="4" stopIfTrue="1">
      <formula>G33=0</formula>
    </cfRule>
    <cfRule type="expression" dxfId="2653" priority="13">
      <formula>G34=0</formula>
    </cfRule>
  </conditionalFormatting>
  <conditionalFormatting sqref="C30">
    <cfRule type="expression" dxfId="2652" priority="8">
      <formula>G30=0</formula>
    </cfRule>
  </conditionalFormatting>
  <conditionalFormatting sqref="D30">
    <cfRule type="expression" dxfId="2651" priority="7">
      <formula>G30=0</formula>
    </cfRule>
  </conditionalFormatting>
  <conditionalFormatting sqref="E30">
    <cfRule type="expression" dxfId="2650" priority="6">
      <formula>G30=0</formula>
    </cfRule>
  </conditionalFormatting>
  <conditionalFormatting sqref="F30">
    <cfRule type="expression" dxfId="2649" priority="5">
      <formula>G30=0</formula>
    </cfRule>
  </conditionalFormatting>
  <conditionalFormatting sqref="I36">
    <cfRule type="expression" dxfId="2648" priority="2">
      <formula>$G$36*1.05&gt;$I$36</formula>
    </cfRule>
    <cfRule type="expression" dxfId="2647" priority="3">
      <formula>$I$36&lt;($G$36*1.05)</formula>
    </cfRule>
  </conditionalFormatting>
  <conditionalFormatting sqref="G56:G58">
    <cfRule type="cellIs" dxfId="264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H Rock-Bruceton SSD&amp;C&amp;7Department of Education&amp;R&amp;7&amp;D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93</v>
      </c>
    </row>
    <row r="5" spans="1:20" x14ac:dyDescent="0.3">
      <c r="A5"/>
      <c r="D5" s="77" t="s">
        <v>1002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385.26250000000005</v>
      </c>
      <c r="L12" s="92" t="s">
        <v>64</v>
      </c>
      <c r="M12" s="93">
        <v>20</v>
      </c>
      <c r="N12" s="94" t="s">
        <v>65</v>
      </c>
      <c r="O12" s="95">
        <v>19.263125000000002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290.74307750000003</v>
      </c>
      <c r="L13" s="92" t="s">
        <v>64</v>
      </c>
      <c r="M13" s="93">
        <v>25</v>
      </c>
      <c r="N13" s="94" t="s">
        <v>65</v>
      </c>
      <c r="O13" s="95">
        <v>11.6297231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262.66522650000002</v>
      </c>
      <c r="L14" s="92" t="s">
        <v>64</v>
      </c>
      <c r="M14" s="93">
        <v>25</v>
      </c>
      <c r="N14" s="94" t="s">
        <v>65</v>
      </c>
      <c r="O14" s="95">
        <v>10.506609060000001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199.06926549999997</v>
      </c>
      <c r="L15" s="92" t="s">
        <v>64</v>
      </c>
      <c r="M15" s="95">
        <v>22.083333333333332</v>
      </c>
      <c r="N15" s="94" t="s">
        <v>65</v>
      </c>
      <c r="O15" s="95">
        <v>9.0144573056603754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84.414047749999995</v>
      </c>
      <c r="L16" s="92" t="s">
        <v>64</v>
      </c>
      <c r="M16" s="95">
        <v>16.666666666666668</v>
      </c>
      <c r="N16" s="94" t="s">
        <v>65</v>
      </c>
      <c r="O16" s="95">
        <v>5.0648428649999993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105.52375000000001</v>
      </c>
      <c r="L18" s="92" t="s">
        <v>64</v>
      </c>
      <c r="M18" s="93">
        <v>91</v>
      </c>
      <c r="N18" s="94" t="s">
        <v>65</v>
      </c>
      <c r="O18" s="95">
        <v>1.1596016483516485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117.05250000000001</v>
      </c>
      <c r="L19" s="92" t="s">
        <v>64</v>
      </c>
      <c r="M19" s="93">
        <v>58.5</v>
      </c>
      <c r="N19" s="94" t="s">
        <v>65</v>
      </c>
      <c r="O19" s="95">
        <v>2.0008974358974361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12.73875</v>
      </c>
      <c r="L20" s="92" t="s">
        <v>64</v>
      </c>
      <c r="M20" s="93">
        <v>58.5</v>
      </c>
      <c r="N20" s="94" t="s">
        <v>65</v>
      </c>
      <c r="O20" s="95">
        <v>0.21775641025641024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12.463749999999999</v>
      </c>
      <c r="L21" s="92" t="s">
        <v>64</v>
      </c>
      <c r="M21" s="93">
        <v>16.5</v>
      </c>
      <c r="N21" s="94" t="s">
        <v>65</v>
      </c>
      <c r="O21" s="95">
        <v>0.75537878787878787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5.6349999999999998</v>
      </c>
      <c r="L22" s="92" t="s">
        <v>64</v>
      </c>
      <c r="M22" s="93">
        <v>16.5</v>
      </c>
      <c r="N22" s="94" t="s">
        <v>65</v>
      </c>
      <c r="O22" s="95">
        <v>0.34151515151515149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3.3075000000000001</v>
      </c>
      <c r="L24" s="92" t="s">
        <v>64</v>
      </c>
      <c r="M24" s="93">
        <v>8.5</v>
      </c>
      <c r="N24" s="94" t="s">
        <v>65</v>
      </c>
      <c r="O24" s="95">
        <v>0.38911764705882357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2.7524999999999995</v>
      </c>
      <c r="L25" s="92" t="s">
        <v>64</v>
      </c>
      <c r="M25" s="93">
        <v>8.5</v>
      </c>
      <c r="N25" s="94" t="s">
        <v>65</v>
      </c>
      <c r="O25" s="95">
        <v>0.32382352941176462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</v>
      </c>
      <c r="L28" s="92" t="s">
        <v>64</v>
      </c>
      <c r="M28" s="72">
        <v>20</v>
      </c>
      <c r="N28" s="94" t="s">
        <v>65</v>
      </c>
      <c r="O28" s="95">
        <v>0.05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</v>
      </c>
      <c r="L29" s="92" t="s">
        <v>64</v>
      </c>
      <c r="M29" s="72">
        <v>200</v>
      </c>
      <c r="N29" s="94" t="s">
        <v>65</v>
      </c>
      <c r="O29" s="95">
        <v>5.0000000000000001E-3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676.00557750000007</v>
      </c>
      <c r="L31" s="92" t="s">
        <v>64</v>
      </c>
      <c r="M31" s="72">
        <v>525</v>
      </c>
      <c r="N31" s="94" t="s">
        <v>65</v>
      </c>
      <c r="O31" s="95">
        <v>1.2876296714285715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676.00557750000007</v>
      </c>
      <c r="L33" s="92" t="s">
        <v>64</v>
      </c>
      <c r="M33" s="72">
        <v>525</v>
      </c>
      <c r="N33" s="94" t="s">
        <v>65</v>
      </c>
      <c r="O33" s="95">
        <v>1.2876296714285715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481.59507250000001</v>
      </c>
      <c r="L35" s="92" t="s">
        <v>64</v>
      </c>
      <c r="M35" s="72">
        <v>350</v>
      </c>
      <c r="N35" s="94" t="s">
        <v>65</v>
      </c>
      <c r="O35" s="95">
        <v>1.3759859214285715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194.410505</v>
      </c>
      <c r="L36" s="92" t="s">
        <v>64</v>
      </c>
      <c r="M36" s="72">
        <v>265</v>
      </c>
      <c r="N36" s="94" t="s">
        <v>65</v>
      </c>
      <c r="O36" s="95">
        <v>0.73362454716981129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1.3520111550000002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597.28986999999995</v>
      </c>
      <c r="L42" s="92" t="s">
        <v>64</v>
      </c>
      <c r="M42" s="72">
        <v>350</v>
      </c>
      <c r="N42" s="92" t="s">
        <v>65</v>
      </c>
      <c r="O42" s="95">
        <v>1.7065424857142857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260.47375</v>
      </c>
      <c r="L46" s="92" t="s">
        <v>64</v>
      </c>
      <c r="M46" s="72">
        <v>750</v>
      </c>
      <c r="N46" s="94" t="s">
        <v>65</v>
      </c>
      <c r="O46" s="95">
        <v>0.34729833333333332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84.414047749999995</v>
      </c>
      <c r="L47" s="92" t="s">
        <v>64</v>
      </c>
      <c r="M47" s="72">
        <v>1000</v>
      </c>
      <c r="N47" s="94" t="s">
        <v>65</v>
      </c>
      <c r="O47" s="95">
        <v>8.4414047749999999E-2</v>
      </c>
      <c r="Q47" s="97"/>
    </row>
    <row r="48" spans="1:21" x14ac:dyDescent="0.3">
      <c r="C48">
        <v>19</v>
      </c>
      <c r="G48" s="84" t="s">
        <v>103</v>
      </c>
      <c r="H48" s="84"/>
      <c r="K48" s="72">
        <v>260.47375</v>
      </c>
      <c r="L48" s="92" t="s">
        <v>64</v>
      </c>
      <c r="M48" s="72">
        <v>600</v>
      </c>
      <c r="N48" s="94" t="s">
        <v>65</v>
      </c>
      <c r="O48" s="95">
        <v>0.43412291666666664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0.6396102237500001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0.51168817900000008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81.043011154306271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4238063.2253032923</v>
      </c>
      <c r="Q63" s="96" t="s">
        <v>118</v>
      </c>
      <c r="R63" s="102">
        <v>4238063.2253032923</v>
      </c>
      <c r="S63" s="96" t="s">
        <v>119</v>
      </c>
      <c r="T63" s="103">
        <v>4238063.2253032923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3652594.7443954954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4238063.2253032923</v>
      </c>
      <c r="Q69" s="96" t="s">
        <v>118</v>
      </c>
      <c r="R69" s="102">
        <v>4238063.2253032923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715385.07243119576</v>
      </c>
      <c r="P71" s="109"/>
      <c r="Q71" s="96" t="s">
        <v>118</v>
      </c>
      <c r="R71" s="112">
        <v>715385.07243119576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81.043011154306271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633543.55143452995</v>
      </c>
      <c r="P75" s="115"/>
      <c r="Q75" s="96" t="s">
        <v>118</v>
      </c>
      <c r="R75" s="116">
        <v>633543.55143452995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1348928.6238657257</v>
      </c>
      <c r="S77" s="96" t="s">
        <v>119</v>
      </c>
      <c r="T77" s="103">
        <v>1348928.6238657257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1162580.4855103351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1279.2204475000001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676.00557750000007</v>
      </c>
      <c r="L93" s="92" t="s">
        <v>64</v>
      </c>
      <c r="M93" s="72">
        <v>75</v>
      </c>
      <c r="N93" s="94" t="s">
        <v>65</v>
      </c>
      <c r="O93" s="95">
        <v>9.0134077000000001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11.694999999999999</v>
      </c>
      <c r="L95" s="92" t="s">
        <v>64</v>
      </c>
      <c r="M95" s="72">
        <v>60</v>
      </c>
      <c r="N95" s="94" t="s">
        <v>65</v>
      </c>
      <c r="O95" s="95">
        <v>0.19491666666666665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9.7083243666666661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252416.43353333333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252416.43353333333</v>
      </c>
      <c r="P103"/>
      <c r="Q103" s="96" t="s">
        <v>118</v>
      </c>
      <c r="R103" s="102">
        <v>252416.43353333333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39932.279784973332</v>
      </c>
      <c r="P105"/>
      <c r="Q105" s="96" t="s">
        <v>118</v>
      </c>
      <c r="R105" s="102">
        <v>39932.279784973332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10.708324366666666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78130.247577263202</v>
      </c>
      <c r="P110" s="115"/>
      <c r="Q110" s="96" t="s">
        <v>118</v>
      </c>
      <c r="R110" s="126">
        <v>78130.247577263202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431600.1880955699</v>
      </c>
      <c r="S112" s="96" t="s">
        <v>119</v>
      </c>
      <c r="T112" s="124">
        <v>431600.1880955699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368</v>
      </c>
      <c r="L116" s="94" t="s">
        <v>115</v>
      </c>
      <c r="M116" s="100">
        <v>1009.75</v>
      </c>
      <c r="N116" s="94" t="s">
        <v>65</v>
      </c>
      <c r="O116" s="127">
        <v>371588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1279.2204475000001</v>
      </c>
      <c r="L118" s="94" t="s">
        <v>115</v>
      </c>
      <c r="M118" s="100">
        <v>66</v>
      </c>
      <c r="N118" s="94" t="s">
        <v>65</v>
      </c>
      <c r="O118" s="127">
        <v>84428.549535000013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1279.2204475000001</v>
      </c>
      <c r="L120" s="94" t="s">
        <v>115</v>
      </c>
      <c r="M120" s="100">
        <v>4</v>
      </c>
      <c r="N120" s="94" t="s">
        <v>65</v>
      </c>
      <c r="O120" s="128">
        <v>5116.8817900000004</v>
      </c>
      <c r="T120" s="110"/>
    </row>
    <row r="121" spans="1:20" x14ac:dyDescent="0.3">
      <c r="A121" s="72">
        <v>10</v>
      </c>
      <c r="G121" s="96" t="s">
        <v>153</v>
      </c>
      <c r="K121" s="72">
        <v>597.28986999999995</v>
      </c>
      <c r="L121" s="94" t="s">
        <v>115</v>
      </c>
      <c r="M121" s="100">
        <v>37.75</v>
      </c>
      <c r="N121" s="94" t="s">
        <v>65</v>
      </c>
      <c r="O121" s="128">
        <v>22547.6925925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1279.2204475000001</v>
      </c>
      <c r="L123" s="94" t="s">
        <v>115</v>
      </c>
      <c r="M123" s="100">
        <v>14</v>
      </c>
      <c r="N123" s="94" t="s">
        <v>65</v>
      </c>
      <c r="O123" s="128">
        <v>17909.086265000002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1279.2204475000001</v>
      </c>
      <c r="L125" s="94" t="s">
        <v>115</v>
      </c>
      <c r="M125" s="100">
        <v>85</v>
      </c>
      <c r="N125" s="94" t="s">
        <v>65</v>
      </c>
      <c r="O125" s="128">
        <v>108733.73803750001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1143.6650695000001</v>
      </c>
      <c r="L127" s="94" t="s">
        <v>115</v>
      </c>
      <c r="M127" s="100">
        <v>108.25</v>
      </c>
      <c r="N127" s="94" t="s">
        <v>65</v>
      </c>
      <c r="O127" s="128">
        <v>123801.74377337501</v>
      </c>
      <c r="T127" s="110"/>
    </row>
    <row r="128" spans="1:20" x14ac:dyDescent="0.3">
      <c r="F128" s="84"/>
      <c r="G128" s="72" t="s">
        <v>70</v>
      </c>
      <c r="K128" s="72">
        <v>84.414047749999995</v>
      </c>
      <c r="L128" s="94" t="s">
        <v>115</v>
      </c>
      <c r="M128" s="100">
        <v>170</v>
      </c>
      <c r="N128" s="94" t="s">
        <v>65</v>
      </c>
      <c r="O128" s="128">
        <v>14350.388117499999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260.47375</v>
      </c>
      <c r="L129" s="94" t="s">
        <v>115</v>
      </c>
      <c r="M129" s="100">
        <v>41.75</v>
      </c>
      <c r="N129" s="94" t="s">
        <v>65</v>
      </c>
      <c r="O129" s="128">
        <v>10874.7790625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1143.6650695000001</v>
      </c>
      <c r="L131" s="94" t="s">
        <v>115</v>
      </c>
      <c r="M131" s="100">
        <v>93.25</v>
      </c>
      <c r="N131" s="94" t="s">
        <v>65</v>
      </c>
      <c r="O131" s="128">
        <v>106646.76773087501</v>
      </c>
      <c r="T131" s="110"/>
    </row>
    <row r="132" spans="1:20" x14ac:dyDescent="0.3">
      <c r="F132" s="84"/>
      <c r="G132" s="72" t="s">
        <v>70</v>
      </c>
      <c r="K132" s="72">
        <v>84.414047749999995</v>
      </c>
      <c r="L132" s="94" t="s">
        <v>115</v>
      </c>
      <c r="M132" s="100">
        <v>164.75</v>
      </c>
      <c r="N132" s="94" t="s">
        <v>65</v>
      </c>
      <c r="O132" s="128">
        <v>13907.214366812499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260.47375</v>
      </c>
      <c r="L133" s="94" t="s">
        <v>115</v>
      </c>
      <c r="M133" s="100">
        <v>25</v>
      </c>
      <c r="N133" s="94" t="s">
        <v>65</v>
      </c>
      <c r="O133" s="128">
        <v>6511.84375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1143.6650695000001</v>
      </c>
      <c r="L135" s="94" t="s">
        <v>115</v>
      </c>
      <c r="M135" s="100">
        <v>16</v>
      </c>
      <c r="N135" s="94" t="s">
        <v>65</v>
      </c>
      <c r="O135" s="128">
        <v>18298.641112000001</v>
      </c>
      <c r="T135" s="110"/>
    </row>
    <row r="136" spans="1:20" x14ac:dyDescent="0.3">
      <c r="F136" s="84"/>
      <c r="G136" s="72" t="s">
        <v>70</v>
      </c>
      <c r="K136" s="72">
        <v>84.414047749999995</v>
      </c>
      <c r="L136" s="94" t="s">
        <v>115</v>
      </c>
      <c r="M136" s="100">
        <v>50.5</v>
      </c>
      <c r="N136" s="94" t="s">
        <v>65</v>
      </c>
      <c r="O136" s="128">
        <v>4262.9094113749998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260.47375</v>
      </c>
      <c r="L137" s="94" t="s">
        <v>115</v>
      </c>
      <c r="M137" s="100">
        <v>17.25</v>
      </c>
      <c r="N137" s="94" t="s">
        <v>65</v>
      </c>
      <c r="O137" s="128">
        <v>4493.1721875000003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103.876785</v>
      </c>
      <c r="L139" s="94" t="s">
        <v>115</v>
      </c>
      <c r="M139" s="100">
        <v>89.04</v>
      </c>
      <c r="N139" s="94" t="s">
        <v>65</v>
      </c>
      <c r="O139" s="128">
        <v>9249.1889363999999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21.103511937499999</v>
      </c>
      <c r="L140" s="94" t="s">
        <v>115</v>
      </c>
      <c r="M140" s="100">
        <v>19.329999999999998</v>
      </c>
      <c r="N140" s="94" t="s">
        <v>65</v>
      </c>
      <c r="O140" s="128">
        <v>407.93088575187494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1279.2204475000001</v>
      </c>
      <c r="L144" s="94" t="s">
        <v>115</v>
      </c>
      <c r="M144" s="100">
        <v>41.549707365177262</v>
      </c>
      <c r="N144" s="94" t="s">
        <v>65</v>
      </c>
      <c r="O144" s="129">
        <v>53151.235249176105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976279.76280326559</v>
      </c>
      <c r="Q146" s="96" t="s">
        <v>168</v>
      </c>
      <c r="R146"/>
      <c r="T146" s="126">
        <v>976279.76280326559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1407879.9508988354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1248949.0193130597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0.30895989728648454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38681.779140267863</v>
      </c>
      <c r="Q157" s="96" t="s">
        <v>118</v>
      </c>
      <c r="R157" s="102">
        <v>38681.779140267863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6529.4843188772156</v>
      </c>
      <c r="P159" s="109"/>
      <c r="Q159" s="96" t="s">
        <v>118</v>
      </c>
      <c r="R159" s="134">
        <v>6529.4843188772156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1279.2204475000001</v>
      </c>
      <c r="L161" s="92" t="s">
        <v>64</v>
      </c>
      <c r="M161" s="72">
        <v>6400</v>
      </c>
      <c r="N161" s="94"/>
      <c r="O161" s="135">
        <v>1.1998781949218751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62746.430325244539</v>
      </c>
      <c r="P164" s="109"/>
      <c r="Q164" s="96" t="s">
        <v>118</v>
      </c>
      <c r="R164" s="102">
        <v>62746.430325244539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10591.597438901279</v>
      </c>
      <c r="P166" s="109"/>
      <c r="Q166" s="96" t="s">
        <v>118</v>
      </c>
      <c r="R166" s="134">
        <v>10591.597438901279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1.5088380922083595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16513.212944670162</v>
      </c>
      <c r="P170" s="115"/>
      <c r="Q170" s="96" t="s">
        <v>118</v>
      </c>
      <c r="R170" s="134">
        <v>16513.212944670162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3.4065887466666664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124681.14812799999</v>
      </c>
      <c r="Q184" s="96" t="s">
        <v>118</v>
      </c>
      <c r="R184" s="124">
        <v>124681.14812799999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19724.557633849599</v>
      </c>
      <c r="P186" s="109"/>
      <c r="Q186" s="96" t="s">
        <v>118</v>
      </c>
      <c r="R186" s="134">
        <v>19724.557633849599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143816.79906413614</v>
      </c>
      <c r="L189" s="92" t="s">
        <v>64</v>
      </c>
      <c r="M189" s="72">
        <v>22376</v>
      </c>
      <c r="N189" s="94" t="s">
        <v>65</v>
      </c>
      <c r="O189" s="137">
        <v>6.4272791859195628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179963.81720574776</v>
      </c>
      <c r="Q192" s="96" t="s">
        <v>118</v>
      </c>
      <c r="R192" s="124">
        <v>179963.81720574776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28470.275881949299</v>
      </c>
      <c r="P194" s="109"/>
      <c r="Q194" s="96" t="s">
        <v>118</v>
      </c>
      <c r="R194" s="134">
        <v>28470.275881949299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12.83386793258623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93638.672551622585</v>
      </c>
      <c r="P198" s="115"/>
      <c r="Q198" s="96" t="s">
        <v>118</v>
      </c>
      <c r="R198" s="126">
        <v>93638.672551622585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744152.25556913042</v>
      </c>
      <c r="S200" s="96" t="s">
        <v>119</v>
      </c>
      <c r="T200" s="102">
        <v>744152.25556913042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1279.2204475000001</v>
      </c>
      <c r="L206" s="94" t="s">
        <v>115</v>
      </c>
      <c r="M206" s="100">
        <v>26.5</v>
      </c>
      <c r="N206" s="94" t="s">
        <v>65</v>
      </c>
      <c r="O206" s="120">
        <v>33899.341858750005</v>
      </c>
      <c r="Q206" s="96" t="s">
        <v>118</v>
      </c>
      <c r="R206" s="72">
        <v>33899.341858750005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143816.79906413614</v>
      </c>
      <c r="L210" s="94" t="s">
        <v>115</v>
      </c>
      <c r="M210" s="100">
        <v>3.92</v>
      </c>
      <c r="N210" s="94" t="s">
        <v>65</v>
      </c>
      <c r="O210" s="128">
        <v>563761.85233141365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338257.11139884818</v>
      </c>
    </row>
    <row r="215" spans="1:18" x14ac:dyDescent="0.3">
      <c r="G215"/>
      <c r="H215" s="72" t="s">
        <v>194</v>
      </c>
      <c r="I215"/>
      <c r="O215" s="100">
        <v>338257.11139884818</v>
      </c>
      <c r="Q215" s="96" t="s">
        <v>118</v>
      </c>
      <c r="R215" s="72">
        <v>338257.11139884818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338257.11139884818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53512.275023297785</v>
      </c>
      <c r="Q221" s="96" t="s">
        <v>118</v>
      </c>
      <c r="R221" s="124">
        <v>53512.275023297785</v>
      </c>
    </row>
    <row r="222" spans="1:18" ht="3.9" customHeight="1" x14ac:dyDescent="0.3"/>
    <row r="223" spans="1:18" x14ac:dyDescent="0.3">
      <c r="H223" s="72" t="s">
        <v>197</v>
      </c>
      <c r="O223" s="100">
        <v>338257.11139884818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72659.313371910452</v>
      </c>
      <c r="Q225" s="96" t="s">
        <v>118</v>
      </c>
      <c r="R225" s="124">
        <v>72659.313371910452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225504.74093256547</v>
      </c>
      <c r="Q229" s="97"/>
    </row>
    <row r="230" spans="1:22" x14ac:dyDescent="0.3">
      <c r="H230" s="72" t="s">
        <v>205</v>
      </c>
      <c r="I230"/>
      <c r="O230" s="100">
        <v>225504.74093256547</v>
      </c>
      <c r="Q230" s="96" t="s">
        <v>118</v>
      </c>
      <c r="R230" s="72">
        <v>225504.74093256547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1135140.6930230786</v>
      </c>
      <c r="Q233" s="96" t="s">
        <v>118</v>
      </c>
      <c r="R233" s="143">
        <v>1135140.6930230786</v>
      </c>
    </row>
    <row r="234" spans="1:22" ht="6.75" customHeight="1" x14ac:dyDescent="0.3"/>
    <row r="235" spans="1:22" x14ac:dyDescent="0.3">
      <c r="E235" s="84" t="s">
        <v>208</v>
      </c>
      <c r="R235" s="102">
        <v>1858973.4756084506</v>
      </c>
      <c r="S235" s="96" t="s">
        <v>119</v>
      </c>
      <c r="T235" s="144">
        <v>1858973.4756084506</v>
      </c>
    </row>
    <row r="237" spans="1:22" x14ac:dyDescent="0.3">
      <c r="D237" s="84" t="s">
        <v>209</v>
      </c>
      <c r="T237" s="102">
        <v>2603125.731177581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2045008.6611338842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8109132.9103527749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483.83606912820994</v>
      </c>
      <c r="L256" s="94" t="s">
        <v>115</v>
      </c>
      <c r="M256" s="72">
        <v>100</v>
      </c>
      <c r="N256" s="94" t="s">
        <v>65</v>
      </c>
      <c r="O256" s="95">
        <v>48383.606912820993</v>
      </c>
    </row>
    <row r="257" spans="1:18" x14ac:dyDescent="0.3">
      <c r="A257" s="72">
        <v>3</v>
      </c>
      <c r="D257"/>
      <c r="I257" s="96" t="s">
        <v>221</v>
      </c>
      <c r="K257" s="72">
        <v>398.3388518508782</v>
      </c>
      <c r="L257" s="94" t="s">
        <v>115</v>
      </c>
      <c r="M257" s="72">
        <v>110</v>
      </c>
      <c r="N257" s="94" t="s">
        <v>65</v>
      </c>
      <c r="O257" s="95">
        <v>43817.273703596598</v>
      </c>
    </row>
    <row r="258" spans="1:18" x14ac:dyDescent="0.3">
      <c r="A258" s="72">
        <v>4</v>
      </c>
      <c r="D258"/>
      <c r="I258" s="96" t="s">
        <v>94</v>
      </c>
      <c r="K258" s="72">
        <v>397.04552652091195</v>
      </c>
      <c r="L258" s="94" t="s">
        <v>115</v>
      </c>
      <c r="M258" s="72">
        <v>130</v>
      </c>
      <c r="N258" s="94" t="s">
        <v>65</v>
      </c>
      <c r="O258" s="119">
        <v>51615.918447718555</v>
      </c>
    </row>
    <row r="259" spans="1:18" x14ac:dyDescent="0.3">
      <c r="D259"/>
      <c r="E259" s="84" t="s">
        <v>222</v>
      </c>
      <c r="O259" s="128">
        <v>143816.79906413614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48383.606912820993</v>
      </c>
      <c r="L262" s="94" t="s">
        <v>115</v>
      </c>
      <c r="M262" s="100">
        <v>147.26</v>
      </c>
      <c r="N262" s="94" t="s">
        <v>65</v>
      </c>
      <c r="O262" s="95">
        <v>7124969.9539820189</v>
      </c>
    </row>
    <row r="263" spans="1:18" x14ac:dyDescent="0.3">
      <c r="D263"/>
      <c r="I263" s="96" t="s">
        <v>225</v>
      </c>
      <c r="K263" s="72">
        <v>43817.273703596598</v>
      </c>
      <c r="L263" s="94" t="s">
        <v>115</v>
      </c>
      <c r="M263" s="100">
        <v>151.72</v>
      </c>
      <c r="N263" s="94" t="s">
        <v>65</v>
      </c>
      <c r="O263" s="95">
        <v>6647956.7663096758</v>
      </c>
    </row>
    <row r="264" spans="1:18" x14ac:dyDescent="0.3">
      <c r="D264"/>
      <c r="I264" s="96" t="s">
        <v>226</v>
      </c>
      <c r="K264" s="72">
        <v>51615.918447718555</v>
      </c>
      <c r="L264" s="94" t="s">
        <v>115</v>
      </c>
      <c r="M264" s="100">
        <v>170.44</v>
      </c>
      <c r="N264" s="94" t="s">
        <v>65</v>
      </c>
      <c r="O264" s="119">
        <v>8797417.1402291507</v>
      </c>
    </row>
    <row r="265" spans="1:18" x14ac:dyDescent="0.3">
      <c r="D265"/>
      <c r="E265"/>
      <c r="F265" s="84" t="s">
        <v>227</v>
      </c>
      <c r="O265" s="128">
        <v>22570343.860520847</v>
      </c>
      <c r="Q265" s="96" t="s">
        <v>118</v>
      </c>
      <c r="R265" s="102">
        <v>22570343.860520847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2257034.3860520846</v>
      </c>
      <c r="Q267" s="96" t="s">
        <v>118</v>
      </c>
      <c r="R267" s="72">
        <v>2257034.3860520846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22570343.860520847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1579924.0702364594</v>
      </c>
      <c r="Q271" s="96" t="s">
        <v>118</v>
      </c>
      <c r="R271" s="143">
        <v>1579924.0702364594</v>
      </c>
    </row>
    <row r="272" spans="1:18" x14ac:dyDescent="0.3">
      <c r="D272"/>
      <c r="E272" s="84" t="s">
        <v>230</v>
      </c>
      <c r="F272"/>
      <c r="R272" s="102">
        <v>26407302.31680939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45405627.720923141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1135140.6930230786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4238000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585000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3653000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1349000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186000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1163000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1408000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159000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1249000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2603000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558000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2045000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8110000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8110000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8110000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1488000</v>
      </c>
      <c r="H36" s="28" t="s">
        <v>29</v>
      </c>
      <c r="I36" s="45">
        <v>2504315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9598000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1279.2204475000001</v>
      </c>
      <c r="H45" s="55"/>
      <c r="I45" s="55">
        <v>1269.8337825000001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84.414047749999995</v>
      </c>
      <c r="H46" s="55"/>
      <c r="I46" s="55">
        <v>123.4516315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260.47375</v>
      </c>
      <c r="H47" s="55"/>
      <c r="I47" s="55">
        <v>266.48374999999993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48839.86105533407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7503.0070217823022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45" priority="18" stopIfTrue="1" operator="equal">
      <formula>0</formula>
    </cfRule>
  </conditionalFormatting>
  <conditionalFormatting sqref="G39">
    <cfRule type="expression" dxfId="2644" priority="19" stopIfTrue="1">
      <formula>#REF!&gt;($G$29)</formula>
    </cfRule>
    <cfRule type="cellIs" dxfId="2643" priority="20" stopIfTrue="1" operator="lessThanOrEqual">
      <formula>$G$29</formula>
    </cfRule>
  </conditionalFormatting>
  <conditionalFormatting sqref="G30">
    <cfRule type="expression" dxfId="2642" priority="15">
      <formula>G30=0</formula>
    </cfRule>
  </conditionalFormatting>
  <conditionalFormatting sqref="B30">
    <cfRule type="expression" dxfId="2641" priority="14">
      <formula>G30=0</formula>
    </cfRule>
  </conditionalFormatting>
  <conditionalFormatting sqref="B33">
    <cfRule type="expression" dxfId="2640" priority="11">
      <formula>G33=0</formula>
    </cfRule>
  </conditionalFormatting>
  <conditionalFormatting sqref="B34">
    <cfRule type="expression" dxfId="2639" priority="21">
      <formula>G34=0</formula>
    </cfRule>
  </conditionalFormatting>
  <conditionalFormatting sqref="G34">
    <cfRule type="expression" dxfId="2638" priority="12">
      <formula>G34=0</formula>
    </cfRule>
  </conditionalFormatting>
  <conditionalFormatting sqref="B35">
    <cfRule type="expression" dxfId="2637" priority="10">
      <formula>G33+G34=0</formula>
    </cfRule>
  </conditionalFormatting>
  <conditionalFormatting sqref="G35">
    <cfRule type="expression" dxfId="2636" priority="9">
      <formula>G33+G34=0</formula>
    </cfRule>
  </conditionalFormatting>
  <conditionalFormatting sqref="B31:G31">
    <cfRule type="expression" dxfId="2635" priority="16" stopIfTrue="1">
      <formula>$G$31&lt;=$G$29</formula>
    </cfRule>
    <cfRule type="expression" dxfId="2634" priority="17">
      <formula>$G$31&gt;$G$29</formula>
    </cfRule>
  </conditionalFormatting>
  <conditionalFormatting sqref="G33">
    <cfRule type="expression" dxfId="2633" priority="4" stopIfTrue="1">
      <formula>G33=0</formula>
    </cfRule>
    <cfRule type="expression" dxfId="2632" priority="13">
      <formula>G34=0</formula>
    </cfRule>
  </conditionalFormatting>
  <conditionalFormatting sqref="C30">
    <cfRule type="expression" dxfId="2631" priority="8">
      <formula>G30=0</formula>
    </cfRule>
  </conditionalFormatting>
  <conditionalFormatting sqref="D30">
    <cfRule type="expression" dxfId="2630" priority="7">
      <formula>G30=0</formula>
    </cfRule>
  </conditionalFormatting>
  <conditionalFormatting sqref="E30">
    <cfRule type="expression" dxfId="2629" priority="6">
      <formula>G30=0</formula>
    </cfRule>
  </conditionalFormatting>
  <conditionalFormatting sqref="F30">
    <cfRule type="expression" dxfId="2628" priority="5">
      <formula>G30=0</formula>
    </cfRule>
  </conditionalFormatting>
  <conditionalFormatting sqref="I36">
    <cfRule type="expression" dxfId="2627" priority="2">
      <formula>$G$36*1.05&gt;$I$36</formula>
    </cfRule>
    <cfRule type="expression" dxfId="2626" priority="3">
      <formula>$I$36&lt;($G$36*1.05)</formula>
    </cfRule>
  </conditionalFormatting>
  <conditionalFormatting sqref="G56:G58">
    <cfRule type="cellIs" dxfId="262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Huntingdon SSD&amp;C&amp;7Department of Education&amp;R&amp;7&amp;D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</v>
      </c>
    </row>
    <row r="5" spans="1:20" x14ac:dyDescent="0.3">
      <c r="A5"/>
      <c r="D5" s="77" t="s">
        <v>1000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380.81375000000003</v>
      </c>
      <c r="L12" s="92" t="s">
        <v>64</v>
      </c>
      <c r="M12" s="93">
        <v>20</v>
      </c>
      <c r="N12" s="94" t="s">
        <v>65</v>
      </c>
      <c r="O12" s="95">
        <v>19.040687500000001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275.71749999999997</v>
      </c>
      <c r="L13" s="92" t="s">
        <v>64</v>
      </c>
      <c r="M13" s="93">
        <v>25</v>
      </c>
      <c r="N13" s="94" t="s">
        <v>65</v>
      </c>
      <c r="O13" s="95">
        <v>11.028699999999999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244.99371600000001</v>
      </c>
      <c r="L14" s="92" t="s">
        <v>64</v>
      </c>
      <c r="M14" s="93">
        <v>25</v>
      </c>
      <c r="N14" s="94" t="s">
        <v>65</v>
      </c>
      <c r="O14" s="95">
        <v>9.7997486400000007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177.97485874999998</v>
      </c>
      <c r="L15" s="92" t="s">
        <v>64</v>
      </c>
      <c r="M15" s="95">
        <v>22.083333333333332</v>
      </c>
      <c r="N15" s="94" t="s">
        <v>65</v>
      </c>
      <c r="O15" s="95">
        <v>8.0592388867924516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77.110842500000004</v>
      </c>
      <c r="L16" s="92" t="s">
        <v>64</v>
      </c>
      <c r="M16" s="95">
        <v>16.666666666666668</v>
      </c>
      <c r="N16" s="94" t="s">
        <v>65</v>
      </c>
      <c r="O16" s="95">
        <v>4.6266505500000008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131.49374999999998</v>
      </c>
      <c r="L18" s="92" t="s">
        <v>64</v>
      </c>
      <c r="M18" s="93">
        <v>91</v>
      </c>
      <c r="N18" s="94" t="s">
        <v>65</v>
      </c>
      <c r="O18" s="95">
        <v>1.4449862637362634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13.965</v>
      </c>
      <c r="L19" s="92" t="s">
        <v>64</v>
      </c>
      <c r="M19" s="93">
        <v>58.5</v>
      </c>
      <c r="N19" s="94" t="s">
        <v>65</v>
      </c>
      <c r="O19" s="95">
        <v>0.23871794871794871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55.022499999999994</v>
      </c>
      <c r="L20" s="92" t="s">
        <v>64</v>
      </c>
      <c r="M20" s="93">
        <v>58.5</v>
      </c>
      <c r="N20" s="94" t="s">
        <v>65</v>
      </c>
      <c r="O20" s="95">
        <v>0.94055555555555548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55.65</v>
      </c>
      <c r="L21" s="92" t="s">
        <v>64</v>
      </c>
      <c r="M21" s="93">
        <v>16.5</v>
      </c>
      <c r="N21" s="94" t="s">
        <v>65</v>
      </c>
      <c r="O21" s="95">
        <v>3.3727272727272726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9.8812499999999996</v>
      </c>
      <c r="L22" s="92" t="s">
        <v>64</v>
      </c>
      <c r="M22" s="93">
        <v>16.5</v>
      </c>
      <c r="N22" s="94" t="s">
        <v>65</v>
      </c>
      <c r="O22" s="95">
        <v>0.59886363636363638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14.605</v>
      </c>
      <c r="L24" s="92" t="s">
        <v>64</v>
      </c>
      <c r="M24" s="93">
        <v>8.5</v>
      </c>
      <c r="N24" s="94" t="s">
        <v>65</v>
      </c>
      <c r="O24" s="95">
        <v>1.7182352941176471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2.2275</v>
      </c>
      <c r="L25" s="92" t="s">
        <v>64</v>
      </c>
      <c r="M25" s="93">
        <v>8.5</v>
      </c>
      <c r="N25" s="94" t="s">
        <v>65</v>
      </c>
      <c r="O25" s="95">
        <v>0.26205882352941179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1.0262500000000001</v>
      </c>
      <c r="L27" s="92" t="s">
        <v>64</v>
      </c>
      <c r="M27" s="93">
        <v>8.5</v>
      </c>
      <c r="N27" s="94" t="s">
        <v>65</v>
      </c>
      <c r="O27" s="95">
        <v>0.12073529411764707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28</v>
      </c>
      <c r="L28" s="92" t="s">
        <v>64</v>
      </c>
      <c r="M28" s="72">
        <v>20</v>
      </c>
      <c r="N28" s="94" t="s">
        <v>65</v>
      </c>
      <c r="O28" s="95">
        <v>1.4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28</v>
      </c>
      <c r="L29" s="92" t="s">
        <v>64</v>
      </c>
      <c r="M29" s="72">
        <v>200</v>
      </c>
      <c r="N29" s="94" t="s">
        <v>65</v>
      </c>
      <c r="O29" s="95">
        <v>0.14000000000000001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656.53125</v>
      </c>
      <c r="L31" s="92" t="s">
        <v>64</v>
      </c>
      <c r="M31" s="72">
        <v>525</v>
      </c>
      <c r="N31" s="94" t="s">
        <v>65</v>
      </c>
      <c r="O31" s="95">
        <v>1.2505357142857143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656.53125</v>
      </c>
      <c r="L33" s="92" t="s">
        <v>64</v>
      </c>
      <c r="M33" s="72">
        <v>525</v>
      </c>
      <c r="N33" s="94" t="s">
        <v>65</v>
      </c>
      <c r="O33" s="95">
        <v>1.2505357142857143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475.03500000000003</v>
      </c>
      <c r="L35" s="92" t="s">
        <v>64</v>
      </c>
      <c r="M35" s="72">
        <v>350</v>
      </c>
      <c r="N35" s="94" t="s">
        <v>65</v>
      </c>
      <c r="O35" s="95">
        <v>1.3572428571428572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181.49624999999997</v>
      </c>
      <c r="L36" s="92" t="s">
        <v>64</v>
      </c>
      <c r="M36" s="72">
        <v>265</v>
      </c>
      <c r="N36" s="94" t="s">
        <v>65</v>
      </c>
      <c r="O36" s="95">
        <v>0.68489150943396215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1.3130625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505.69680750000003</v>
      </c>
      <c r="L42" s="92" t="s">
        <v>64</v>
      </c>
      <c r="M42" s="72">
        <v>350</v>
      </c>
      <c r="N42" s="92" t="s">
        <v>65</v>
      </c>
      <c r="O42" s="95">
        <v>1.4448480214285715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283.87125000000003</v>
      </c>
      <c r="L46" s="92" t="s">
        <v>64</v>
      </c>
      <c r="M46" s="72">
        <v>750</v>
      </c>
      <c r="N46" s="94" t="s">
        <v>65</v>
      </c>
      <c r="O46" s="95">
        <v>0.37849500000000003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77.110842500000004</v>
      </c>
      <c r="L47" s="92" t="s">
        <v>64</v>
      </c>
      <c r="M47" s="72">
        <v>1000</v>
      </c>
      <c r="N47" s="94" t="s">
        <v>65</v>
      </c>
      <c r="O47" s="95">
        <v>7.7110842499999999E-2</v>
      </c>
      <c r="Q47" s="97"/>
    </row>
    <row r="48" spans="1:21" x14ac:dyDescent="0.3">
      <c r="C48">
        <v>19</v>
      </c>
      <c r="G48" s="84" t="s">
        <v>103</v>
      </c>
      <c r="H48" s="84"/>
      <c r="K48" s="72">
        <v>283.87125000000003</v>
      </c>
      <c r="L48" s="92" t="s">
        <v>64</v>
      </c>
      <c r="M48" s="72">
        <v>600</v>
      </c>
      <c r="N48" s="94" t="s">
        <v>65</v>
      </c>
      <c r="O48" s="95">
        <v>0.47311875000000003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0.58794902874999999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0.47035922299999999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82.580054826484655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4318441.387096189</v>
      </c>
      <c r="Q63" s="96" t="s">
        <v>118</v>
      </c>
      <c r="R63" s="102">
        <v>4318441.387096189</v>
      </c>
      <c r="S63" s="96" t="s">
        <v>119</v>
      </c>
      <c r="T63" s="103">
        <v>4318441.387096189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3721869.041573517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4318441.387096189</v>
      </c>
      <c r="Q69" s="96" t="s">
        <v>118</v>
      </c>
      <c r="R69" s="102">
        <v>4318441.387096189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728952.90614183678</v>
      </c>
      <c r="P71" s="109"/>
      <c r="Q71" s="96" t="s">
        <v>118</v>
      </c>
      <c r="R71" s="112">
        <v>728952.90614183678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82.580054826484655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645559.19711343711</v>
      </c>
      <c r="P75" s="115"/>
      <c r="Q75" s="96" t="s">
        <v>118</v>
      </c>
      <c r="R75" s="116">
        <v>645559.19711343711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1374512.1032552738</v>
      </c>
      <c r="S77" s="96" t="s">
        <v>119</v>
      </c>
      <c r="T77" s="103">
        <v>1374512.1032552738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1184629.7276744668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1175.8980575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656.53125</v>
      </c>
      <c r="L93" s="92" t="s">
        <v>64</v>
      </c>
      <c r="M93" s="72">
        <v>75</v>
      </c>
      <c r="N93" s="94" t="s">
        <v>65</v>
      </c>
      <c r="O93" s="95">
        <v>8.7537500000000001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26.713749999999997</v>
      </c>
      <c r="L95" s="92" t="s">
        <v>64</v>
      </c>
      <c r="M95" s="72">
        <v>60</v>
      </c>
      <c r="N95" s="94" t="s">
        <v>65</v>
      </c>
      <c r="O95" s="95">
        <v>0.44522916666666662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9.6989791666666676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252173.45833333334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252173.45833333334</v>
      </c>
      <c r="P103"/>
      <c r="Q103" s="96" t="s">
        <v>118</v>
      </c>
      <c r="R103" s="102">
        <v>252173.45833333334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39893.841108333334</v>
      </c>
      <c r="P105"/>
      <c r="Q105" s="96" t="s">
        <v>118</v>
      </c>
      <c r="R105" s="102">
        <v>39893.841108333334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10.698979166666668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78062.062979500013</v>
      </c>
      <c r="P110" s="115"/>
      <c r="Q110" s="96" t="s">
        <v>118</v>
      </c>
      <c r="R110" s="126">
        <v>78062.062979500013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431250.5896211667</v>
      </c>
      <c r="S112" s="96" t="s">
        <v>119</v>
      </c>
      <c r="T112" s="124">
        <v>431250.5896211667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315</v>
      </c>
      <c r="L116" s="94" t="s">
        <v>115</v>
      </c>
      <c r="M116" s="100">
        <v>1009.75</v>
      </c>
      <c r="N116" s="94" t="s">
        <v>65</v>
      </c>
      <c r="O116" s="127">
        <v>318071.25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1175.8980575</v>
      </c>
      <c r="L118" s="94" t="s">
        <v>115</v>
      </c>
      <c r="M118" s="100">
        <v>66</v>
      </c>
      <c r="N118" s="94" t="s">
        <v>65</v>
      </c>
      <c r="O118" s="127">
        <v>77609.271795000008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1175.8980575</v>
      </c>
      <c r="L120" s="94" t="s">
        <v>115</v>
      </c>
      <c r="M120" s="100">
        <v>4</v>
      </c>
      <c r="N120" s="94" t="s">
        <v>65</v>
      </c>
      <c r="O120" s="128">
        <v>4703.5922300000002</v>
      </c>
      <c r="T120" s="110"/>
    </row>
    <row r="121" spans="1:20" x14ac:dyDescent="0.3">
      <c r="A121" s="72">
        <v>10</v>
      </c>
      <c r="G121" s="96" t="s">
        <v>153</v>
      </c>
      <c r="K121" s="72">
        <v>505.69680750000003</v>
      </c>
      <c r="L121" s="94" t="s">
        <v>115</v>
      </c>
      <c r="M121" s="100">
        <v>37.75</v>
      </c>
      <c r="N121" s="94" t="s">
        <v>65</v>
      </c>
      <c r="O121" s="128">
        <v>19090.054483125001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1175.8980575</v>
      </c>
      <c r="L123" s="94" t="s">
        <v>115</v>
      </c>
      <c r="M123" s="100">
        <v>14</v>
      </c>
      <c r="N123" s="94" t="s">
        <v>65</v>
      </c>
      <c r="O123" s="128">
        <v>16462.572805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1175.8980575</v>
      </c>
      <c r="L125" s="94" t="s">
        <v>115</v>
      </c>
      <c r="M125" s="100">
        <v>85</v>
      </c>
      <c r="N125" s="94" t="s">
        <v>65</v>
      </c>
      <c r="O125" s="128">
        <v>99951.334887500008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1093.1698247500001</v>
      </c>
      <c r="L127" s="94" t="s">
        <v>115</v>
      </c>
      <c r="M127" s="100">
        <v>108.25</v>
      </c>
      <c r="N127" s="94" t="s">
        <v>65</v>
      </c>
      <c r="O127" s="128">
        <v>118335.63352918751</v>
      </c>
      <c r="T127" s="110"/>
    </row>
    <row r="128" spans="1:20" x14ac:dyDescent="0.3">
      <c r="F128" s="84"/>
      <c r="G128" s="72" t="s">
        <v>70</v>
      </c>
      <c r="K128" s="72">
        <v>77.110842500000004</v>
      </c>
      <c r="L128" s="94" t="s">
        <v>115</v>
      </c>
      <c r="M128" s="100">
        <v>170</v>
      </c>
      <c r="N128" s="94" t="s">
        <v>65</v>
      </c>
      <c r="O128" s="128">
        <v>13108.843225000001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283.87125000000003</v>
      </c>
      <c r="L129" s="94" t="s">
        <v>115</v>
      </c>
      <c r="M129" s="100">
        <v>41.75</v>
      </c>
      <c r="N129" s="94" t="s">
        <v>65</v>
      </c>
      <c r="O129" s="128">
        <v>11851.624687500002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1093.1698247500001</v>
      </c>
      <c r="L131" s="94" t="s">
        <v>115</v>
      </c>
      <c r="M131" s="100">
        <v>93.25</v>
      </c>
      <c r="N131" s="94" t="s">
        <v>65</v>
      </c>
      <c r="O131" s="128">
        <v>101938.08615793751</v>
      </c>
      <c r="T131" s="110"/>
    </row>
    <row r="132" spans="1:20" x14ac:dyDescent="0.3">
      <c r="F132" s="84"/>
      <c r="G132" s="72" t="s">
        <v>70</v>
      </c>
      <c r="K132" s="72">
        <v>77.110842500000004</v>
      </c>
      <c r="L132" s="94" t="s">
        <v>115</v>
      </c>
      <c r="M132" s="100">
        <v>164.75</v>
      </c>
      <c r="N132" s="94" t="s">
        <v>65</v>
      </c>
      <c r="O132" s="128">
        <v>12704.011301875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283.87125000000003</v>
      </c>
      <c r="L133" s="94" t="s">
        <v>115</v>
      </c>
      <c r="M133" s="100">
        <v>25</v>
      </c>
      <c r="N133" s="94" t="s">
        <v>65</v>
      </c>
      <c r="O133" s="128">
        <v>7096.7812500000009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1093.1698247500001</v>
      </c>
      <c r="L135" s="94" t="s">
        <v>115</v>
      </c>
      <c r="M135" s="100">
        <v>16</v>
      </c>
      <c r="N135" s="94" t="s">
        <v>65</v>
      </c>
      <c r="O135" s="128">
        <v>17490.717196000001</v>
      </c>
      <c r="T135" s="110"/>
    </row>
    <row r="136" spans="1:20" x14ac:dyDescent="0.3">
      <c r="F136" s="84"/>
      <c r="G136" s="72" t="s">
        <v>70</v>
      </c>
      <c r="K136" s="72">
        <v>77.110842500000004</v>
      </c>
      <c r="L136" s="94" t="s">
        <v>115</v>
      </c>
      <c r="M136" s="100">
        <v>50.5</v>
      </c>
      <c r="N136" s="94" t="s">
        <v>65</v>
      </c>
      <c r="O136" s="128">
        <v>3894.0975462500001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283.87125000000003</v>
      </c>
      <c r="L137" s="94" t="s">
        <v>115</v>
      </c>
      <c r="M137" s="100">
        <v>17.25</v>
      </c>
      <c r="N137" s="94" t="s">
        <v>65</v>
      </c>
      <c r="O137" s="128">
        <v>4896.7790625000007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85.45893749999999</v>
      </c>
      <c r="L139" s="94" t="s">
        <v>115</v>
      </c>
      <c r="M139" s="100">
        <v>89.04</v>
      </c>
      <c r="N139" s="94" t="s">
        <v>65</v>
      </c>
      <c r="O139" s="128">
        <v>7609.2637949999998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19.277710625000001</v>
      </c>
      <c r="L140" s="94" t="s">
        <v>115</v>
      </c>
      <c r="M140" s="100">
        <v>19.329999999999998</v>
      </c>
      <c r="N140" s="94" t="s">
        <v>65</v>
      </c>
      <c r="O140" s="128">
        <v>372.63814638125001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1175.8980575</v>
      </c>
      <c r="L144" s="94" t="s">
        <v>115</v>
      </c>
      <c r="M144" s="100">
        <v>41.549707365177262</v>
      </c>
      <c r="N144" s="94" t="s">
        <v>65</v>
      </c>
      <c r="O144" s="129">
        <v>48858.220180405391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884044.77227866172</v>
      </c>
      <c r="Q146" s="96" t="s">
        <v>168</v>
      </c>
      <c r="R146"/>
      <c r="T146" s="126">
        <v>884044.77227866172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1315295.3618998285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1166815.9996901946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0.28400526568707513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35557.459264021803</v>
      </c>
      <c r="Q157" s="96" t="s">
        <v>118</v>
      </c>
      <c r="R157" s="102">
        <v>35557.459264021803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6002.0991237668804</v>
      </c>
      <c r="P159" s="109"/>
      <c r="Q159" s="96" t="s">
        <v>118</v>
      </c>
      <c r="R159" s="134">
        <v>6002.0991237668804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1175.8980575</v>
      </c>
      <c r="L161" s="92" t="s">
        <v>64</v>
      </c>
      <c r="M161" s="72">
        <v>6400</v>
      </c>
      <c r="N161" s="94"/>
      <c r="O161" s="135">
        <v>1.1837340714843749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61902.189534203906</v>
      </c>
      <c r="P164" s="109"/>
      <c r="Q164" s="96" t="s">
        <v>118</v>
      </c>
      <c r="R164" s="102">
        <v>61902.189534203906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10449.089593373619</v>
      </c>
      <c r="P166" s="109"/>
      <c r="Q166" s="96" t="s">
        <v>118</v>
      </c>
      <c r="R166" s="134">
        <v>10449.089593373619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1.46773933717145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16063.414853549593</v>
      </c>
      <c r="P170" s="115"/>
      <c r="Q170" s="96" t="s">
        <v>118</v>
      </c>
      <c r="R170" s="134">
        <v>16063.414853549593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3.2733333333333334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119804</v>
      </c>
      <c r="Q184" s="96" t="s">
        <v>118</v>
      </c>
      <c r="R184" s="124">
        <v>119804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18952.9928</v>
      </c>
      <c r="P186" s="109"/>
      <c r="Q186" s="96" t="s">
        <v>118</v>
      </c>
      <c r="R186" s="134">
        <v>18952.9928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131273.69989826274</v>
      </c>
      <c r="L189" s="92" t="s">
        <v>64</v>
      </c>
      <c r="M189" s="72">
        <v>22376</v>
      </c>
      <c r="N189" s="94" t="s">
        <v>65</v>
      </c>
      <c r="O189" s="137">
        <v>5.8667188013167113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164268.12643686793</v>
      </c>
      <c r="Q192" s="96" t="s">
        <v>118</v>
      </c>
      <c r="R192" s="124">
        <v>164268.12643686793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25987.217602312507</v>
      </c>
      <c r="P194" s="109"/>
      <c r="Q194" s="96" t="s">
        <v>118</v>
      </c>
      <c r="R194" s="134">
        <v>25987.217602312507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11.140052134650045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81280.226625667812</v>
      </c>
      <c r="P198" s="115"/>
      <c r="Q198" s="96" t="s">
        <v>118</v>
      </c>
      <c r="R198" s="126">
        <v>81280.226625667812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648674.33583376405</v>
      </c>
      <c r="S200" s="96" t="s">
        <v>119</v>
      </c>
      <c r="T200" s="102">
        <v>648674.33583376405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1175.8980575</v>
      </c>
      <c r="L206" s="94" t="s">
        <v>115</v>
      </c>
      <c r="M206" s="100">
        <v>26.5</v>
      </c>
      <c r="N206" s="94" t="s">
        <v>65</v>
      </c>
      <c r="O206" s="120">
        <v>31161.29852375</v>
      </c>
      <c r="Q206" s="96" t="s">
        <v>118</v>
      </c>
      <c r="R206" s="72">
        <v>31161.29852375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131273.69989826274</v>
      </c>
      <c r="L210" s="94" t="s">
        <v>115</v>
      </c>
      <c r="M210" s="100">
        <v>3.92</v>
      </c>
      <c r="N210" s="94" t="s">
        <v>65</v>
      </c>
      <c r="O210" s="128">
        <v>514592.90360118996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308755.74216071394</v>
      </c>
    </row>
    <row r="215" spans="1:18" x14ac:dyDescent="0.3">
      <c r="G215"/>
      <c r="H215" s="72" t="s">
        <v>194</v>
      </c>
      <c r="I215"/>
      <c r="O215" s="100">
        <v>308755.74216071394</v>
      </c>
      <c r="Q215" s="96" t="s">
        <v>118</v>
      </c>
      <c r="R215" s="72">
        <v>308755.74216071394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308755.74216071394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48845.158409824944</v>
      </c>
      <c r="Q221" s="96" t="s">
        <v>118</v>
      </c>
      <c r="R221" s="124">
        <v>48845.158409824944</v>
      </c>
    </row>
    <row r="222" spans="1:18" ht="3.9" customHeight="1" x14ac:dyDescent="0.3"/>
    <row r="223" spans="1:18" x14ac:dyDescent="0.3">
      <c r="H223" s="72" t="s">
        <v>197</v>
      </c>
      <c r="O223" s="100">
        <v>308755.74216071394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66322.272227351874</v>
      </c>
      <c r="Q225" s="96" t="s">
        <v>118</v>
      </c>
      <c r="R225" s="124">
        <v>66322.272227351874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205837.16144047599</v>
      </c>
      <c r="Q229" s="97"/>
    </row>
    <row r="230" spans="1:22" x14ac:dyDescent="0.3">
      <c r="H230" s="72" t="s">
        <v>205</v>
      </c>
      <c r="I230"/>
      <c r="O230" s="100">
        <v>205837.16144047599</v>
      </c>
      <c r="Q230" s="96" t="s">
        <v>118</v>
      </c>
      <c r="R230" s="72">
        <v>205837.16144047599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1032098.9007453073</v>
      </c>
      <c r="Q233" s="96" t="s">
        <v>118</v>
      </c>
      <c r="R233" s="143">
        <v>1032098.9007453073</v>
      </c>
    </row>
    <row r="234" spans="1:22" ht="6.75" customHeight="1" x14ac:dyDescent="0.3"/>
    <row r="235" spans="1:22" x14ac:dyDescent="0.3">
      <c r="E235" s="84" t="s">
        <v>208</v>
      </c>
      <c r="R235" s="102">
        <v>1693020.5335074239</v>
      </c>
      <c r="S235" s="96" t="s">
        <v>119</v>
      </c>
      <c r="T235" s="144">
        <v>1693020.5335074239</v>
      </c>
    </row>
    <row r="237" spans="1:22" x14ac:dyDescent="0.3">
      <c r="D237" s="84" t="s">
        <v>209</v>
      </c>
      <c r="T237" s="102">
        <v>2341694.8693411881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1839629.2703730436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7912944.0393112218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480.62231000176365</v>
      </c>
      <c r="L256" s="94" t="s">
        <v>115</v>
      </c>
      <c r="M256" s="72">
        <v>100</v>
      </c>
      <c r="N256" s="94" t="s">
        <v>65</v>
      </c>
      <c r="O256" s="95">
        <v>48062.231000176362</v>
      </c>
    </row>
    <row r="257" spans="1:18" x14ac:dyDescent="0.3">
      <c r="A257" s="72">
        <v>3</v>
      </c>
      <c r="D257"/>
      <c r="I257" s="96" t="s">
        <v>221</v>
      </c>
      <c r="K257" s="72">
        <v>358.71891383421809</v>
      </c>
      <c r="L257" s="94" t="s">
        <v>115</v>
      </c>
      <c r="M257" s="72">
        <v>110</v>
      </c>
      <c r="N257" s="94" t="s">
        <v>65</v>
      </c>
      <c r="O257" s="95">
        <v>39459.080521763986</v>
      </c>
    </row>
    <row r="258" spans="1:18" x14ac:dyDescent="0.3">
      <c r="A258" s="72">
        <v>4</v>
      </c>
      <c r="D258"/>
      <c r="I258" s="96" t="s">
        <v>94</v>
      </c>
      <c r="K258" s="72">
        <v>336.55683366401837</v>
      </c>
      <c r="L258" s="94" t="s">
        <v>115</v>
      </c>
      <c r="M258" s="72">
        <v>130</v>
      </c>
      <c r="N258" s="94" t="s">
        <v>65</v>
      </c>
      <c r="O258" s="119">
        <v>43752.388376322386</v>
      </c>
    </row>
    <row r="259" spans="1:18" x14ac:dyDescent="0.3">
      <c r="D259"/>
      <c r="E259" s="84" t="s">
        <v>222</v>
      </c>
      <c r="O259" s="128">
        <v>131273.69989826274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48062.231000176362</v>
      </c>
      <c r="L262" s="94" t="s">
        <v>115</v>
      </c>
      <c r="M262" s="100">
        <v>147.26</v>
      </c>
      <c r="N262" s="94" t="s">
        <v>65</v>
      </c>
      <c r="O262" s="95">
        <v>7077644.1370859705</v>
      </c>
    </row>
    <row r="263" spans="1:18" x14ac:dyDescent="0.3">
      <c r="D263"/>
      <c r="I263" s="96" t="s">
        <v>225</v>
      </c>
      <c r="K263" s="72">
        <v>39459.080521763986</v>
      </c>
      <c r="L263" s="94" t="s">
        <v>115</v>
      </c>
      <c r="M263" s="100">
        <v>151.72</v>
      </c>
      <c r="N263" s="94" t="s">
        <v>65</v>
      </c>
      <c r="O263" s="95">
        <v>5986731.6967620319</v>
      </c>
    </row>
    <row r="264" spans="1:18" x14ac:dyDescent="0.3">
      <c r="D264"/>
      <c r="I264" s="96" t="s">
        <v>226</v>
      </c>
      <c r="K264" s="72">
        <v>43752.388376322386</v>
      </c>
      <c r="L264" s="94" t="s">
        <v>115</v>
      </c>
      <c r="M264" s="100">
        <v>170.44</v>
      </c>
      <c r="N264" s="94" t="s">
        <v>65</v>
      </c>
      <c r="O264" s="119">
        <v>7457157.0748603875</v>
      </c>
    </row>
    <row r="265" spans="1:18" x14ac:dyDescent="0.3">
      <c r="D265"/>
      <c r="E265"/>
      <c r="F265" s="84" t="s">
        <v>227</v>
      </c>
      <c r="O265" s="128">
        <v>20521532.90870839</v>
      </c>
      <c r="Q265" s="96" t="s">
        <v>118</v>
      </c>
      <c r="R265" s="102">
        <v>20521532.90870839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2052153.290870839</v>
      </c>
      <c r="Q267" s="96" t="s">
        <v>118</v>
      </c>
      <c r="R267" s="72">
        <v>2052153.290870839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20521532.90870839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1436507.3036095875</v>
      </c>
      <c r="Q271" s="96" t="s">
        <v>118</v>
      </c>
      <c r="R271" s="143">
        <v>1436507.3036095875</v>
      </c>
    </row>
    <row r="272" spans="1:18" x14ac:dyDescent="0.3">
      <c r="D272"/>
      <c r="E272" s="84" t="s">
        <v>230</v>
      </c>
      <c r="F272"/>
      <c r="R272" s="102">
        <v>24010193.503188815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41283956.029812284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1032098.9007453071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4318000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597000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3721000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1375000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190000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1185000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1315000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148000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1167000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2342000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502000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1840000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7913000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7913000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7913000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1437000</v>
      </c>
      <c r="H36" s="28" t="s">
        <v>29</v>
      </c>
      <c r="I36" s="45">
        <v>2093111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9350000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1175.8980575</v>
      </c>
      <c r="H45" s="55"/>
      <c r="I45" s="55">
        <v>1146.2966675000002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77.110842500000004</v>
      </c>
      <c r="H46" s="55"/>
      <c r="I46" s="55">
        <v>79.768257749999989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283.87125000000003</v>
      </c>
      <c r="H47" s="55"/>
      <c r="I47" s="55">
        <v>252.79625000000001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47608.168093756416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7951.3695429333593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24" priority="18" stopIfTrue="1" operator="equal">
      <formula>0</formula>
    </cfRule>
  </conditionalFormatting>
  <conditionalFormatting sqref="G39">
    <cfRule type="expression" dxfId="2623" priority="19" stopIfTrue="1">
      <formula>#REF!&gt;($G$29)</formula>
    </cfRule>
    <cfRule type="cellIs" dxfId="2622" priority="20" stopIfTrue="1" operator="lessThanOrEqual">
      <formula>$G$29</formula>
    </cfRule>
  </conditionalFormatting>
  <conditionalFormatting sqref="G30">
    <cfRule type="expression" dxfId="2621" priority="15">
      <formula>G30=0</formula>
    </cfRule>
  </conditionalFormatting>
  <conditionalFormatting sqref="B30">
    <cfRule type="expression" dxfId="2620" priority="14">
      <formula>G30=0</formula>
    </cfRule>
  </conditionalFormatting>
  <conditionalFormatting sqref="B33">
    <cfRule type="expression" dxfId="2619" priority="11">
      <formula>G33=0</formula>
    </cfRule>
  </conditionalFormatting>
  <conditionalFormatting sqref="B34">
    <cfRule type="expression" dxfId="2618" priority="21">
      <formula>G34=0</formula>
    </cfRule>
  </conditionalFormatting>
  <conditionalFormatting sqref="G34">
    <cfRule type="expression" dxfId="2617" priority="12">
      <formula>G34=0</formula>
    </cfRule>
  </conditionalFormatting>
  <conditionalFormatting sqref="B35">
    <cfRule type="expression" dxfId="2616" priority="10">
      <formula>G33+G34=0</formula>
    </cfRule>
  </conditionalFormatting>
  <conditionalFormatting sqref="G35">
    <cfRule type="expression" dxfId="2615" priority="9">
      <formula>G33+G34=0</formula>
    </cfRule>
  </conditionalFormatting>
  <conditionalFormatting sqref="B31:G31">
    <cfRule type="expression" dxfId="2614" priority="16" stopIfTrue="1">
      <formula>$G$31&lt;=$G$29</formula>
    </cfRule>
    <cfRule type="expression" dxfId="2613" priority="17">
      <formula>$G$31&gt;$G$29</formula>
    </cfRule>
  </conditionalFormatting>
  <conditionalFormatting sqref="G33">
    <cfRule type="expression" dxfId="2612" priority="4" stopIfTrue="1">
      <formula>G33=0</formula>
    </cfRule>
    <cfRule type="expression" dxfId="2611" priority="13">
      <formula>G34=0</formula>
    </cfRule>
  </conditionalFormatting>
  <conditionalFormatting sqref="C30">
    <cfRule type="expression" dxfId="2610" priority="8">
      <formula>G30=0</formula>
    </cfRule>
  </conditionalFormatting>
  <conditionalFormatting sqref="D30">
    <cfRule type="expression" dxfId="2609" priority="7">
      <formula>G30=0</formula>
    </cfRule>
  </conditionalFormatting>
  <conditionalFormatting sqref="E30">
    <cfRule type="expression" dxfId="2608" priority="6">
      <formula>G30=0</formula>
    </cfRule>
  </conditionalFormatting>
  <conditionalFormatting sqref="F30">
    <cfRule type="expression" dxfId="2607" priority="5">
      <formula>G30=0</formula>
    </cfRule>
  </conditionalFormatting>
  <conditionalFormatting sqref="I36">
    <cfRule type="expression" dxfId="2606" priority="2">
      <formula>$G$36*1.05&gt;$I$36</formula>
    </cfRule>
    <cfRule type="expression" dxfId="2605" priority="3">
      <formula>$I$36&lt;($G$36*1.05)</formula>
    </cfRule>
  </conditionalFormatting>
  <conditionalFormatting sqref="G56:G58">
    <cfRule type="cellIs" dxfId="260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McKenzie SSD&amp;C&amp;7Department of Education&amp;R&amp;7&amp;D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</v>
      </c>
    </row>
    <row r="5" spans="1:20" x14ac:dyDescent="0.3">
      <c r="A5"/>
      <c r="D5" s="77" t="s">
        <v>998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76.33355499999999</v>
      </c>
      <c r="L12" s="92" t="s">
        <v>64</v>
      </c>
      <c r="M12" s="93">
        <v>20</v>
      </c>
      <c r="N12" s="94" t="s">
        <v>65</v>
      </c>
      <c r="O12" s="95">
        <v>3.8166777499999993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64.216239999999999</v>
      </c>
      <c r="L13" s="92" t="s">
        <v>64</v>
      </c>
      <c r="M13" s="93">
        <v>25</v>
      </c>
      <c r="N13" s="94" t="s">
        <v>65</v>
      </c>
      <c r="O13" s="95">
        <v>2.5686495999999996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66.465717999999995</v>
      </c>
      <c r="L14" s="92" t="s">
        <v>64</v>
      </c>
      <c r="M14" s="93">
        <v>25</v>
      </c>
      <c r="N14" s="94" t="s">
        <v>65</v>
      </c>
      <c r="O14" s="95">
        <v>2.6586287199999998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64.082032999999996</v>
      </c>
      <c r="L15" s="92" t="s">
        <v>64</v>
      </c>
      <c r="M15" s="95">
        <v>22.083333333333332</v>
      </c>
      <c r="N15" s="94" t="s">
        <v>65</v>
      </c>
      <c r="O15" s="95">
        <v>2.9018279094339618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16.388597999999998</v>
      </c>
      <c r="L16" s="92" t="s">
        <v>64</v>
      </c>
      <c r="M16" s="95">
        <v>16.666666666666668</v>
      </c>
      <c r="N16" s="94" t="s">
        <v>65</v>
      </c>
      <c r="O16" s="95">
        <v>0.98331587999999981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17.498750000000001</v>
      </c>
      <c r="L18" s="92" t="s">
        <v>64</v>
      </c>
      <c r="M18" s="93">
        <v>91</v>
      </c>
      <c r="N18" s="94" t="s">
        <v>65</v>
      </c>
      <c r="O18" s="95">
        <v>0.19229395604395605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17.376249999999999</v>
      </c>
      <c r="L19" s="92" t="s">
        <v>64</v>
      </c>
      <c r="M19" s="93">
        <v>58.5</v>
      </c>
      <c r="N19" s="94" t="s">
        <v>65</v>
      </c>
      <c r="O19" s="95">
        <v>0.29702991452991451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3.9699999999999998</v>
      </c>
      <c r="L20" s="92" t="s">
        <v>64</v>
      </c>
      <c r="M20" s="93">
        <v>58.5</v>
      </c>
      <c r="N20" s="94" t="s">
        <v>65</v>
      </c>
      <c r="O20" s="95">
        <v>6.7863247863247864E-2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1.7</v>
      </c>
      <c r="L21" s="92" t="s">
        <v>64</v>
      </c>
      <c r="M21" s="93">
        <v>16.5</v>
      </c>
      <c r="N21" s="94" t="s">
        <v>65</v>
      </c>
      <c r="O21" s="95">
        <v>0.10303030303030303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0.315</v>
      </c>
      <c r="L22" s="92" t="s">
        <v>64</v>
      </c>
      <c r="M22" s="93">
        <v>16.5</v>
      </c>
      <c r="N22" s="94" t="s">
        <v>65</v>
      </c>
      <c r="O22" s="95">
        <v>1.9090909090909092E-2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2.2474999999999996</v>
      </c>
      <c r="L24" s="92" t="s">
        <v>64</v>
      </c>
      <c r="M24" s="93">
        <v>8.5</v>
      </c>
      <c r="N24" s="94" t="s">
        <v>65</v>
      </c>
      <c r="O24" s="95">
        <v>0.26441176470588229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0.4375</v>
      </c>
      <c r="L27" s="92" t="s">
        <v>64</v>
      </c>
      <c r="M27" s="93">
        <v>8.5</v>
      </c>
      <c r="N27" s="94" t="s">
        <v>65</v>
      </c>
      <c r="O27" s="95">
        <v>5.1470588235294115E-2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140.54979499999999</v>
      </c>
      <c r="L31" s="92" t="s">
        <v>64</v>
      </c>
      <c r="M31" s="72">
        <v>525</v>
      </c>
      <c r="N31" s="94" t="s">
        <v>65</v>
      </c>
      <c r="O31" s="95">
        <v>0.26771389523809519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140.54979499999999</v>
      </c>
      <c r="L33" s="92" t="s">
        <v>64</v>
      </c>
      <c r="M33" s="72">
        <v>525</v>
      </c>
      <c r="N33" s="94" t="s">
        <v>65</v>
      </c>
      <c r="O33" s="95">
        <v>0.26771389523809519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98.578554999999994</v>
      </c>
      <c r="L35" s="92" t="s">
        <v>64</v>
      </c>
      <c r="M35" s="72">
        <v>350</v>
      </c>
      <c r="N35" s="94" t="s">
        <v>65</v>
      </c>
      <c r="O35" s="95">
        <v>0.28165301428571426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41.971239999999995</v>
      </c>
      <c r="L36" s="92" t="s">
        <v>64</v>
      </c>
      <c r="M36" s="72">
        <v>265</v>
      </c>
      <c r="N36" s="94" t="s">
        <v>65</v>
      </c>
      <c r="O36" s="95">
        <v>0.15838203773584902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0.28109958999999995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0.4359056714285714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43.545000000000002</v>
      </c>
      <c r="L46" s="92" t="s">
        <v>64</v>
      </c>
      <c r="M46" s="72">
        <v>750</v>
      </c>
      <c r="N46" s="94" t="s">
        <v>65</v>
      </c>
      <c r="O46" s="95">
        <v>5.806E-2</v>
      </c>
      <c r="Q46" s="97"/>
    </row>
    <row r="47" spans="1:21" x14ac:dyDescent="0.3">
      <c r="C47">
        <v>15</v>
      </c>
      <c r="G47" s="84"/>
      <c r="H47" s="84" t="s">
        <v>70</v>
      </c>
      <c r="K47" s="72">
        <v>16.388597999999998</v>
      </c>
      <c r="L47" s="92" t="s">
        <v>64</v>
      </c>
      <c r="M47" s="72">
        <v>1000</v>
      </c>
      <c r="N47" s="94" t="s">
        <v>65</v>
      </c>
      <c r="O47" s="95">
        <v>1.6388597999999997E-2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43.545000000000002</v>
      </c>
      <c r="L48" s="92" t="s">
        <v>64</v>
      </c>
      <c r="M48" s="72">
        <v>600</v>
      </c>
      <c r="N48" s="94" t="s">
        <v>65</v>
      </c>
      <c r="O48" s="95">
        <v>7.2575000000000001E-2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0.14744588999999997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0.11795671199999999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20.029184846859795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1047406.1923816862</v>
      </c>
      <c r="Q63" s="96" t="s">
        <v>118</v>
      </c>
      <c r="R63" s="102">
        <v>1047406.1923816862</v>
      </c>
      <c r="S63" s="96" t="s">
        <v>119</v>
      </c>
      <c r="T63" s="103">
        <v>1047406.1923816862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902711.95830658206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1047406.1923816862</v>
      </c>
      <c r="Q69" s="96" t="s">
        <v>118</v>
      </c>
      <c r="R69" s="102">
        <v>1047406.1923816862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176802.16527402864</v>
      </c>
      <c r="P71" s="109"/>
      <c r="Q71" s="96" t="s">
        <v>118</v>
      </c>
      <c r="R71" s="112">
        <v>176802.16527402864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20.029184846859795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156575.63458566001</v>
      </c>
      <c r="P75" s="115"/>
      <c r="Q75" s="96" t="s">
        <v>118</v>
      </c>
      <c r="R75" s="116">
        <v>156575.63458566001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333377.79985968862</v>
      </c>
      <c r="S77" s="96" t="s">
        <v>119</v>
      </c>
      <c r="T77" s="103">
        <v>333377.79985968862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287323.22641989111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294.89177999999998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140.54979499999999</v>
      </c>
      <c r="L93" s="92" t="s">
        <v>64</v>
      </c>
      <c r="M93" s="72">
        <v>75</v>
      </c>
      <c r="N93" s="94" t="s">
        <v>65</v>
      </c>
      <c r="O93" s="95">
        <v>1.8739972666666664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2.5624999999999996</v>
      </c>
      <c r="L95" s="92" t="s">
        <v>64</v>
      </c>
      <c r="M95" s="72">
        <v>60</v>
      </c>
      <c r="N95" s="94" t="s">
        <v>65</v>
      </c>
      <c r="O95" s="95">
        <v>4.2708333333333327E-2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1.9167055999999998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49834.345599999993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49834.345599999993</v>
      </c>
      <c r="P103"/>
      <c r="Q103" s="96" t="s">
        <v>118</v>
      </c>
      <c r="R103" s="102">
        <v>49834.345599999993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7883.7934739199991</v>
      </c>
      <c r="P105"/>
      <c r="Q105" s="96" t="s">
        <v>118</v>
      </c>
      <c r="R105" s="102">
        <v>7883.7934739199991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2.9167055999999998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21280.914066009598</v>
      </c>
      <c r="P110" s="115"/>
      <c r="Q110" s="96" t="s">
        <v>118</v>
      </c>
      <c r="R110" s="126">
        <v>21280.914066009598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140120.2803399296</v>
      </c>
      <c r="S112" s="96" t="s">
        <v>119</v>
      </c>
      <c r="T112" s="124">
        <v>140120.2803399296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63</v>
      </c>
      <c r="L116" s="94" t="s">
        <v>115</v>
      </c>
      <c r="M116" s="100">
        <v>1009.75</v>
      </c>
      <c r="N116" s="94" t="s">
        <v>65</v>
      </c>
      <c r="O116" s="127">
        <v>63614.25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294.89177999999998</v>
      </c>
      <c r="L118" s="94" t="s">
        <v>115</v>
      </c>
      <c r="M118" s="100">
        <v>66</v>
      </c>
      <c r="N118" s="94" t="s">
        <v>65</v>
      </c>
      <c r="O118" s="127">
        <v>19462.857479999999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294.89177999999998</v>
      </c>
      <c r="L120" s="94" t="s">
        <v>115</v>
      </c>
      <c r="M120" s="100">
        <v>4</v>
      </c>
      <c r="N120" s="94" t="s">
        <v>65</v>
      </c>
      <c r="O120" s="128">
        <v>1179.5671199999999</v>
      </c>
      <c r="T120" s="110"/>
    </row>
    <row r="121" spans="1:20" x14ac:dyDescent="0.3">
      <c r="A121" s="72">
        <v>10</v>
      </c>
      <c r="G121" s="96" t="s">
        <v>153</v>
      </c>
      <c r="K121" s="72">
        <v>152.56698499999999</v>
      </c>
      <c r="L121" s="94" t="s">
        <v>115</v>
      </c>
      <c r="M121" s="100">
        <v>37.75</v>
      </c>
      <c r="N121" s="94" t="s">
        <v>65</v>
      </c>
      <c r="O121" s="128">
        <v>5759.4036837499998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294.89177999999998</v>
      </c>
      <c r="L123" s="94" t="s">
        <v>115</v>
      </c>
      <c r="M123" s="100">
        <v>14</v>
      </c>
      <c r="N123" s="94" t="s">
        <v>65</v>
      </c>
      <c r="O123" s="128">
        <v>4128.4849199999999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294.89177999999998</v>
      </c>
      <c r="L125" s="94" t="s">
        <v>115</v>
      </c>
      <c r="M125" s="100">
        <v>85</v>
      </c>
      <c r="N125" s="94" t="s">
        <v>65</v>
      </c>
      <c r="O125" s="128">
        <v>25065.801299999999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272.872546</v>
      </c>
      <c r="L127" s="94" t="s">
        <v>115</v>
      </c>
      <c r="M127" s="100">
        <v>108.25</v>
      </c>
      <c r="N127" s="94" t="s">
        <v>65</v>
      </c>
      <c r="O127" s="128">
        <v>29538.4531045</v>
      </c>
      <c r="T127" s="110"/>
    </row>
    <row r="128" spans="1:20" x14ac:dyDescent="0.3">
      <c r="F128" s="84"/>
      <c r="G128" s="72" t="s">
        <v>70</v>
      </c>
      <c r="K128" s="72">
        <v>16.388597999999998</v>
      </c>
      <c r="L128" s="94" t="s">
        <v>115</v>
      </c>
      <c r="M128" s="100">
        <v>170</v>
      </c>
      <c r="N128" s="94" t="s">
        <v>65</v>
      </c>
      <c r="O128" s="128">
        <v>2786.0616599999998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43.545000000000002</v>
      </c>
      <c r="L129" s="94" t="s">
        <v>115</v>
      </c>
      <c r="M129" s="100">
        <v>41.75</v>
      </c>
      <c r="N129" s="94" t="s">
        <v>65</v>
      </c>
      <c r="O129" s="128">
        <v>1818.0037500000001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272.872546</v>
      </c>
      <c r="L131" s="94" t="s">
        <v>115</v>
      </c>
      <c r="M131" s="100">
        <v>93.25</v>
      </c>
      <c r="N131" s="94" t="s">
        <v>65</v>
      </c>
      <c r="O131" s="128">
        <v>25445.364914500002</v>
      </c>
      <c r="T131" s="110"/>
    </row>
    <row r="132" spans="1:20" x14ac:dyDescent="0.3">
      <c r="F132" s="84"/>
      <c r="G132" s="72" t="s">
        <v>70</v>
      </c>
      <c r="K132" s="72">
        <v>16.388597999999998</v>
      </c>
      <c r="L132" s="94" t="s">
        <v>115</v>
      </c>
      <c r="M132" s="100">
        <v>164.75</v>
      </c>
      <c r="N132" s="94" t="s">
        <v>65</v>
      </c>
      <c r="O132" s="128">
        <v>2700.0215204999995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43.545000000000002</v>
      </c>
      <c r="L133" s="94" t="s">
        <v>115</v>
      </c>
      <c r="M133" s="100">
        <v>25</v>
      </c>
      <c r="N133" s="94" t="s">
        <v>65</v>
      </c>
      <c r="O133" s="128">
        <v>1088.625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272.872546</v>
      </c>
      <c r="L135" s="94" t="s">
        <v>115</v>
      </c>
      <c r="M135" s="100">
        <v>16</v>
      </c>
      <c r="N135" s="94" t="s">
        <v>65</v>
      </c>
      <c r="O135" s="128">
        <v>4365.960736</v>
      </c>
      <c r="T135" s="110"/>
    </row>
    <row r="136" spans="1:20" x14ac:dyDescent="0.3">
      <c r="F136" s="84"/>
      <c r="G136" s="72" t="s">
        <v>70</v>
      </c>
      <c r="K136" s="72">
        <v>16.388597999999998</v>
      </c>
      <c r="L136" s="94" t="s">
        <v>115</v>
      </c>
      <c r="M136" s="100">
        <v>50.5</v>
      </c>
      <c r="N136" s="94" t="s">
        <v>65</v>
      </c>
      <c r="O136" s="128">
        <v>827.62419899999986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43.545000000000002</v>
      </c>
      <c r="L137" s="94" t="s">
        <v>115</v>
      </c>
      <c r="M137" s="100">
        <v>17.25</v>
      </c>
      <c r="N137" s="94" t="s">
        <v>65</v>
      </c>
      <c r="O137" s="128">
        <v>751.15125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18.999999999999996</v>
      </c>
      <c r="L139" s="94" t="s">
        <v>115</v>
      </c>
      <c r="M139" s="100">
        <v>89.04</v>
      </c>
      <c r="N139" s="94" t="s">
        <v>65</v>
      </c>
      <c r="O139" s="128">
        <v>1691.7599999999998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4.0971494999999996</v>
      </c>
      <c r="L140" s="94" t="s">
        <v>115</v>
      </c>
      <c r="M140" s="100">
        <v>19.329999999999998</v>
      </c>
      <c r="N140" s="94" t="s">
        <v>65</v>
      </c>
      <c r="O140" s="128">
        <v>79.197899834999987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294.89177999999998</v>
      </c>
      <c r="L144" s="94" t="s">
        <v>115</v>
      </c>
      <c r="M144" s="100">
        <v>41.549707365177262</v>
      </c>
      <c r="N144" s="94" t="s">
        <v>65</v>
      </c>
      <c r="O144" s="129">
        <v>12252.667163396232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202555.25570148131</v>
      </c>
      <c r="Q146" s="96" t="s">
        <v>168</v>
      </c>
      <c r="R146"/>
      <c r="T146" s="126">
        <v>202555.25570148131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342675.53604141087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303992.02318937657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7.1222856261784831E-2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8917.1016039754613</v>
      </c>
      <c r="Q157" s="96" t="s">
        <v>118</v>
      </c>
      <c r="R157" s="102">
        <v>8917.1016039754613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1505.2067507510578</v>
      </c>
      <c r="P159" s="109"/>
      <c r="Q159" s="96" t="s">
        <v>118</v>
      </c>
      <c r="R159" s="134">
        <v>1505.2067507510578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294.89177999999998</v>
      </c>
      <c r="L161" s="92" t="s">
        <v>64</v>
      </c>
      <c r="M161" s="72">
        <v>6400</v>
      </c>
      <c r="N161" s="94"/>
      <c r="O161" s="135">
        <v>1.0460768406250001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54703.54230364375</v>
      </c>
      <c r="P164" s="109"/>
      <c r="Q164" s="96" t="s">
        <v>118</v>
      </c>
      <c r="R164" s="102">
        <v>54703.54230364375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9233.9579408550653</v>
      </c>
      <c r="P166" s="109"/>
      <c r="Q166" s="96" t="s">
        <v>118</v>
      </c>
      <c r="R166" s="134">
        <v>9233.9579408550653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1.117299696886785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12228.089887830767</v>
      </c>
      <c r="P170" s="115"/>
      <c r="Q170" s="96" t="s">
        <v>118</v>
      </c>
      <c r="R170" s="134">
        <v>12228.089887830767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46800</v>
      </c>
      <c r="Q176" s="96" t="s">
        <v>118</v>
      </c>
      <c r="R176" s="124">
        <v>46800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7403.76</v>
      </c>
      <c r="P178" s="109"/>
      <c r="Q178" s="96" t="s">
        <v>118</v>
      </c>
      <c r="R178" s="134">
        <v>7403.76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36600</v>
      </c>
      <c r="Q184" s="96" t="s">
        <v>118</v>
      </c>
      <c r="R184" s="124">
        <v>36600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5790.12</v>
      </c>
      <c r="P186" s="109"/>
      <c r="Q186" s="96" t="s">
        <v>118</v>
      </c>
      <c r="R186" s="134">
        <v>5790.12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33476.888204850562</v>
      </c>
      <c r="L189" s="92" t="s">
        <v>64</v>
      </c>
      <c r="M189" s="72">
        <v>22376</v>
      </c>
      <c r="N189" s="94" t="s">
        <v>65</v>
      </c>
      <c r="O189" s="137">
        <v>1.4961069094051913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41890.993463345359</v>
      </c>
      <c r="Q192" s="96" t="s">
        <v>118</v>
      </c>
      <c r="R192" s="124">
        <v>41890.993463345359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6627.1551659012366</v>
      </c>
      <c r="P194" s="109"/>
      <c r="Q194" s="96" t="s">
        <v>118</v>
      </c>
      <c r="R194" s="134">
        <v>6627.1551659012366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3.4961069094051913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25508.35117011271</v>
      </c>
      <c r="P198" s="115"/>
      <c r="Q198" s="96" t="s">
        <v>118</v>
      </c>
      <c r="R198" s="126">
        <v>25508.35117011271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257208.27828641539</v>
      </c>
      <c r="S200" s="96" t="s">
        <v>119</v>
      </c>
      <c r="T200" s="102">
        <v>257208.27828641539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294.89177999999998</v>
      </c>
      <c r="L206" s="94" t="s">
        <v>115</v>
      </c>
      <c r="M206" s="100">
        <v>26.5</v>
      </c>
      <c r="N206" s="94" t="s">
        <v>65</v>
      </c>
      <c r="O206" s="120">
        <v>7814.6321699999999</v>
      </c>
      <c r="Q206" s="96" t="s">
        <v>118</v>
      </c>
      <c r="R206" s="72">
        <v>7814.6321699999999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33476.888204850562</v>
      </c>
      <c r="L210" s="94" t="s">
        <v>115</v>
      </c>
      <c r="M210" s="100">
        <v>3.92</v>
      </c>
      <c r="N210" s="94" t="s">
        <v>65</v>
      </c>
      <c r="O210" s="128">
        <v>131229.4017630142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78737.64105780852</v>
      </c>
    </row>
    <row r="215" spans="1:18" x14ac:dyDescent="0.3">
      <c r="G215"/>
      <c r="H215" s="72" t="s">
        <v>194</v>
      </c>
      <c r="I215"/>
      <c r="O215" s="100">
        <v>78737.64105780852</v>
      </c>
      <c r="Q215" s="96" t="s">
        <v>118</v>
      </c>
      <c r="R215" s="72">
        <v>78737.64105780852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78737.64105780852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12456.294815345309</v>
      </c>
      <c r="Q221" s="96" t="s">
        <v>118</v>
      </c>
      <c r="R221" s="124">
        <v>12456.294815345309</v>
      </c>
    </row>
    <row r="222" spans="1:18" ht="3.9" customHeight="1" x14ac:dyDescent="0.3"/>
    <row r="223" spans="1:18" x14ac:dyDescent="0.3">
      <c r="H223" s="72" t="s">
        <v>197</v>
      </c>
      <c r="O223" s="100">
        <v>78737.64105780852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16913.237720635821</v>
      </c>
      <c r="Q225" s="96" t="s">
        <v>118</v>
      </c>
      <c r="R225" s="124">
        <v>16913.237720635821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52491.760705205685</v>
      </c>
      <c r="Q229" s="97"/>
    </row>
    <row r="230" spans="1:22" x14ac:dyDescent="0.3">
      <c r="H230" s="72" t="s">
        <v>205</v>
      </c>
      <c r="I230"/>
      <c r="O230" s="100">
        <v>52491.760705205685</v>
      </c>
      <c r="Q230" s="96" t="s">
        <v>118</v>
      </c>
      <c r="R230" s="72">
        <v>52491.760705205685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265647.95606169873</v>
      </c>
      <c r="Q233" s="96" t="s">
        <v>118</v>
      </c>
      <c r="R233" s="143">
        <v>265647.95606169873</v>
      </c>
    </row>
    <row r="234" spans="1:22" ht="6.75" customHeight="1" x14ac:dyDescent="0.3"/>
    <row r="235" spans="1:22" x14ac:dyDescent="0.3">
      <c r="E235" s="84" t="s">
        <v>208</v>
      </c>
      <c r="R235" s="102">
        <v>434061.52253069403</v>
      </c>
      <c r="S235" s="96" t="s">
        <v>119</v>
      </c>
      <c r="T235" s="144">
        <v>434061.52253069403</v>
      </c>
    </row>
    <row r="237" spans="1:22" x14ac:dyDescent="0.3">
      <c r="D237" s="84" t="s">
        <v>209</v>
      </c>
      <c r="T237" s="102">
        <v>691269.80081710941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543059.7196746954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2037086.9275905453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99.175507979372242</v>
      </c>
      <c r="L256" s="94" t="s">
        <v>115</v>
      </c>
      <c r="M256" s="72">
        <v>100</v>
      </c>
      <c r="N256" s="94" t="s">
        <v>65</v>
      </c>
      <c r="O256" s="95">
        <v>9917.5507979372233</v>
      </c>
    </row>
    <row r="257" spans="1:18" x14ac:dyDescent="0.3">
      <c r="A257" s="72">
        <v>3</v>
      </c>
      <c r="D257"/>
      <c r="I257" s="96" t="s">
        <v>221</v>
      </c>
      <c r="K257" s="72">
        <v>94.1888977884132</v>
      </c>
      <c r="L257" s="94" t="s">
        <v>115</v>
      </c>
      <c r="M257" s="72">
        <v>110</v>
      </c>
      <c r="N257" s="94" t="s">
        <v>65</v>
      </c>
      <c r="O257" s="95">
        <v>10360.778756725453</v>
      </c>
    </row>
    <row r="258" spans="1:18" x14ac:dyDescent="0.3">
      <c r="A258" s="72">
        <v>4</v>
      </c>
      <c r="D258"/>
      <c r="I258" s="96" t="s">
        <v>94</v>
      </c>
      <c r="K258" s="72">
        <v>101.52737423221454</v>
      </c>
      <c r="L258" s="94" t="s">
        <v>115</v>
      </c>
      <c r="M258" s="72">
        <v>130</v>
      </c>
      <c r="N258" s="94" t="s">
        <v>65</v>
      </c>
      <c r="O258" s="119">
        <v>13198.55865018789</v>
      </c>
    </row>
    <row r="259" spans="1:18" x14ac:dyDescent="0.3">
      <c r="D259"/>
      <c r="E259" s="84" t="s">
        <v>222</v>
      </c>
      <c r="O259" s="128">
        <v>33476.888204850562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9917.5507979372233</v>
      </c>
      <c r="L262" s="94" t="s">
        <v>115</v>
      </c>
      <c r="M262" s="100">
        <v>147.26</v>
      </c>
      <c r="N262" s="94" t="s">
        <v>65</v>
      </c>
      <c r="O262" s="95">
        <v>1460458.5305042353</v>
      </c>
    </row>
    <row r="263" spans="1:18" x14ac:dyDescent="0.3">
      <c r="D263"/>
      <c r="I263" s="96" t="s">
        <v>225</v>
      </c>
      <c r="K263" s="72">
        <v>10360.778756725453</v>
      </c>
      <c r="L263" s="94" t="s">
        <v>115</v>
      </c>
      <c r="M263" s="100">
        <v>151.72</v>
      </c>
      <c r="N263" s="94" t="s">
        <v>65</v>
      </c>
      <c r="O263" s="95">
        <v>1571937.3529703857</v>
      </c>
    </row>
    <row r="264" spans="1:18" x14ac:dyDescent="0.3">
      <c r="D264"/>
      <c r="I264" s="96" t="s">
        <v>226</v>
      </c>
      <c r="K264" s="72">
        <v>13198.55865018789</v>
      </c>
      <c r="L264" s="94" t="s">
        <v>115</v>
      </c>
      <c r="M264" s="100">
        <v>170.44</v>
      </c>
      <c r="N264" s="94" t="s">
        <v>65</v>
      </c>
      <c r="O264" s="119">
        <v>2249562.3363380241</v>
      </c>
    </row>
    <row r="265" spans="1:18" x14ac:dyDescent="0.3">
      <c r="D265"/>
      <c r="E265"/>
      <c r="F265" s="84" t="s">
        <v>227</v>
      </c>
      <c r="O265" s="128">
        <v>5281958.2198126446</v>
      </c>
      <c r="Q265" s="96" t="s">
        <v>118</v>
      </c>
      <c r="R265" s="102">
        <v>5281958.2198126446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528195.82198126451</v>
      </c>
      <c r="Q267" s="96" t="s">
        <v>118</v>
      </c>
      <c r="R267" s="72">
        <v>528195.82198126451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5281958.2198126446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369737.07538688515</v>
      </c>
      <c r="Q271" s="96" t="s">
        <v>118</v>
      </c>
      <c r="R271" s="143">
        <v>369737.07538688515</v>
      </c>
    </row>
    <row r="272" spans="1:18" x14ac:dyDescent="0.3">
      <c r="D272"/>
      <c r="E272" s="84" t="s">
        <v>230</v>
      </c>
      <c r="F272"/>
      <c r="R272" s="102">
        <v>6179891.1171807945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10625918.242467947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265647.95606169867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1047000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145000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902000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333000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46000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287000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343000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39000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304000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691000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148000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543000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2036000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2036000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2036000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378000</v>
      </c>
      <c r="H36" s="28" t="s">
        <v>29</v>
      </c>
      <c r="I36" s="45">
        <v>674079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2414000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294.89177999999998</v>
      </c>
      <c r="H45" s="55"/>
      <c r="I45" s="55">
        <v>309.99576000000002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16.388597999999998</v>
      </c>
      <c r="H46" s="55"/>
      <c r="I46" s="55">
        <v>29.423085749999998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43.545000000000002</v>
      </c>
      <c r="H47" s="55"/>
      <c r="I47" s="55">
        <v>58.828749999999999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46516.10476585538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8186.0538805116921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03" priority="18" stopIfTrue="1" operator="equal">
      <formula>0</formula>
    </cfRule>
  </conditionalFormatting>
  <conditionalFormatting sqref="G39">
    <cfRule type="expression" dxfId="2602" priority="19" stopIfTrue="1">
      <formula>#REF!&gt;($G$29)</formula>
    </cfRule>
    <cfRule type="cellIs" dxfId="2601" priority="20" stopIfTrue="1" operator="lessThanOrEqual">
      <formula>$G$29</formula>
    </cfRule>
  </conditionalFormatting>
  <conditionalFormatting sqref="G30">
    <cfRule type="expression" dxfId="2600" priority="15">
      <formula>G30=0</formula>
    </cfRule>
  </conditionalFormatting>
  <conditionalFormatting sqref="B30">
    <cfRule type="expression" dxfId="2599" priority="14">
      <formula>G30=0</formula>
    </cfRule>
  </conditionalFormatting>
  <conditionalFormatting sqref="B33">
    <cfRule type="expression" dxfId="2598" priority="11">
      <formula>G33=0</formula>
    </cfRule>
  </conditionalFormatting>
  <conditionalFormatting sqref="B34">
    <cfRule type="expression" dxfId="2597" priority="21">
      <formula>G34=0</formula>
    </cfRule>
  </conditionalFormatting>
  <conditionalFormatting sqref="G34">
    <cfRule type="expression" dxfId="2596" priority="12">
      <formula>G34=0</formula>
    </cfRule>
  </conditionalFormatting>
  <conditionalFormatting sqref="B35">
    <cfRule type="expression" dxfId="2595" priority="10">
      <formula>G33+G34=0</formula>
    </cfRule>
  </conditionalFormatting>
  <conditionalFormatting sqref="G35">
    <cfRule type="expression" dxfId="2594" priority="9">
      <formula>G33+G34=0</formula>
    </cfRule>
  </conditionalFormatting>
  <conditionalFormatting sqref="B31:G31">
    <cfRule type="expression" dxfId="2593" priority="16" stopIfTrue="1">
      <formula>$G$31&lt;=$G$29</formula>
    </cfRule>
    <cfRule type="expression" dxfId="2592" priority="17">
      <formula>$G$31&gt;$G$29</formula>
    </cfRule>
  </conditionalFormatting>
  <conditionalFormatting sqref="G33">
    <cfRule type="expression" dxfId="2591" priority="4" stopIfTrue="1">
      <formula>G33=0</formula>
    </cfRule>
    <cfRule type="expression" dxfId="2590" priority="13">
      <formula>G34=0</formula>
    </cfRule>
  </conditionalFormatting>
  <conditionalFormatting sqref="C30">
    <cfRule type="expression" dxfId="2589" priority="8">
      <formula>G30=0</formula>
    </cfRule>
  </conditionalFormatting>
  <conditionalFormatting sqref="D30">
    <cfRule type="expression" dxfId="2588" priority="7">
      <formula>G30=0</formula>
    </cfRule>
  </conditionalFormatting>
  <conditionalFormatting sqref="E30">
    <cfRule type="expression" dxfId="2587" priority="6">
      <formula>G30=0</formula>
    </cfRule>
  </conditionalFormatting>
  <conditionalFormatting sqref="F30">
    <cfRule type="expression" dxfId="2586" priority="5">
      <formula>G30=0</formula>
    </cfRule>
  </conditionalFormatting>
  <conditionalFormatting sqref="I36">
    <cfRule type="expression" dxfId="2585" priority="2">
      <formula>$G$36*1.05&gt;$I$36</formula>
    </cfRule>
    <cfRule type="expression" dxfId="2584" priority="3">
      <formula>$I$36&lt;($G$36*1.05)</formula>
    </cfRule>
  </conditionalFormatting>
  <conditionalFormatting sqref="G56:G58">
    <cfRule type="cellIs" dxfId="258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South Carroll Co SSD&amp;C&amp;7Department of Education&amp;R&amp;7&amp;D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97</v>
      </c>
    </row>
    <row r="5" spans="1:20" x14ac:dyDescent="0.3">
      <c r="A5"/>
      <c r="D5" s="77" t="s">
        <v>996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225.67967999999999</v>
      </c>
      <c r="L12" s="92" t="s">
        <v>64</v>
      </c>
      <c r="M12" s="93">
        <v>20</v>
      </c>
      <c r="N12" s="94" t="s">
        <v>65</v>
      </c>
      <c r="O12" s="95">
        <v>11.283984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159.07438500000001</v>
      </c>
      <c r="L13" s="92" t="s">
        <v>64</v>
      </c>
      <c r="M13" s="93">
        <v>25</v>
      </c>
      <c r="N13" s="94" t="s">
        <v>65</v>
      </c>
      <c r="O13" s="95">
        <v>6.3629753999999998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164.31494724999999</v>
      </c>
      <c r="L14" s="92" t="s">
        <v>64</v>
      </c>
      <c r="M14" s="93">
        <v>25</v>
      </c>
      <c r="N14" s="94" t="s">
        <v>65</v>
      </c>
      <c r="O14" s="95">
        <v>6.5725978899999999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158.26228800000001</v>
      </c>
      <c r="L15" s="92" t="s">
        <v>64</v>
      </c>
      <c r="M15" s="95">
        <v>22.083333333333332</v>
      </c>
      <c r="N15" s="94" t="s">
        <v>65</v>
      </c>
      <c r="O15" s="95">
        <v>7.1665941735849064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67.705264749999998</v>
      </c>
      <c r="L16" s="92" t="s">
        <v>64</v>
      </c>
      <c r="M16" s="95">
        <v>16.666666666666668</v>
      </c>
      <c r="N16" s="94" t="s">
        <v>65</v>
      </c>
      <c r="O16" s="95">
        <v>4.0623158850000003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38.28875</v>
      </c>
      <c r="L18" s="92" t="s">
        <v>64</v>
      </c>
      <c r="M18" s="93">
        <v>91</v>
      </c>
      <c r="N18" s="94" t="s">
        <v>65</v>
      </c>
      <c r="O18" s="95">
        <v>0.42075549450549449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13.5975</v>
      </c>
      <c r="L19" s="92" t="s">
        <v>64</v>
      </c>
      <c r="M19" s="93">
        <v>58.5</v>
      </c>
      <c r="N19" s="94" t="s">
        <v>65</v>
      </c>
      <c r="O19" s="95">
        <v>0.23243589743589743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16.311250000000001</v>
      </c>
      <c r="L20" s="92" t="s">
        <v>64</v>
      </c>
      <c r="M20" s="93">
        <v>58.5</v>
      </c>
      <c r="N20" s="94" t="s">
        <v>65</v>
      </c>
      <c r="O20" s="95">
        <v>0.27882478632478636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36.134999999999998</v>
      </c>
      <c r="L21" s="92" t="s">
        <v>64</v>
      </c>
      <c r="M21" s="93">
        <v>16.5</v>
      </c>
      <c r="N21" s="94" t="s">
        <v>65</v>
      </c>
      <c r="O21" s="95">
        <v>2.19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29.356250000000003</v>
      </c>
      <c r="L22" s="92" t="s">
        <v>64</v>
      </c>
      <c r="M22" s="93">
        <v>16.5</v>
      </c>
      <c r="N22" s="94" t="s">
        <v>65</v>
      </c>
      <c r="O22" s="95">
        <v>1.7791666666666668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12.931249999999999</v>
      </c>
      <c r="L23" s="92" t="s">
        <v>64</v>
      </c>
      <c r="M23" s="93">
        <v>16.5</v>
      </c>
      <c r="N23" s="94" t="s">
        <v>65</v>
      </c>
      <c r="O23" s="95">
        <v>0.78371212121212108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7.4037500000000005</v>
      </c>
      <c r="L24" s="92" t="s">
        <v>64</v>
      </c>
      <c r="M24" s="93">
        <v>8.5</v>
      </c>
      <c r="N24" s="94" t="s">
        <v>65</v>
      </c>
      <c r="O24" s="95">
        <v>0.87102941176470594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0.7</v>
      </c>
      <c r="L25" s="92" t="s">
        <v>64</v>
      </c>
      <c r="M25" s="93">
        <v>8.5</v>
      </c>
      <c r="N25" s="94" t="s">
        <v>65</v>
      </c>
      <c r="O25" s="95">
        <v>8.2352941176470587E-2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384.75406499999997</v>
      </c>
      <c r="L31" s="92" t="s">
        <v>64</v>
      </c>
      <c r="M31" s="72">
        <v>525</v>
      </c>
      <c r="N31" s="94" t="s">
        <v>65</v>
      </c>
      <c r="O31" s="95">
        <v>0.73286488571428565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384.75406499999997</v>
      </c>
      <c r="L33" s="92" t="s">
        <v>64</v>
      </c>
      <c r="M33" s="72">
        <v>525</v>
      </c>
      <c r="N33" s="94" t="s">
        <v>65</v>
      </c>
      <c r="O33" s="95">
        <v>0.73286488571428565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278.52787499999999</v>
      </c>
      <c r="L35" s="92" t="s">
        <v>64</v>
      </c>
      <c r="M35" s="72">
        <v>350</v>
      </c>
      <c r="N35" s="94" t="s">
        <v>65</v>
      </c>
      <c r="O35" s="95">
        <v>0.79579392857142861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106.22619</v>
      </c>
      <c r="L36" s="92" t="s">
        <v>64</v>
      </c>
      <c r="M36" s="72">
        <v>265</v>
      </c>
      <c r="N36" s="94" t="s">
        <v>65</v>
      </c>
      <c r="O36" s="95">
        <v>0.40085354716981131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0.76950812999999996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390.28250000000003</v>
      </c>
      <c r="L42" s="92" t="s">
        <v>64</v>
      </c>
      <c r="M42" s="72">
        <v>350</v>
      </c>
      <c r="N42" s="92" t="s">
        <v>65</v>
      </c>
      <c r="O42" s="95">
        <v>1.1150928571428571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154.72375000000002</v>
      </c>
      <c r="L46" s="92" t="s">
        <v>64</v>
      </c>
      <c r="M46" s="72">
        <v>750</v>
      </c>
      <c r="N46" s="94" t="s">
        <v>65</v>
      </c>
      <c r="O46" s="95">
        <v>0.20629833333333336</v>
      </c>
      <c r="Q46" s="97"/>
    </row>
    <row r="47" spans="1:21" x14ac:dyDescent="0.3">
      <c r="C47">
        <v>15</v>
      </c>
      <c r="G47" s="84"/>
      <c r="H47" s="84" t="s">
        <v>70</v>
      </c>
      <c r="K47" s="72">
        <v>67.705264749999998</v>
      </c>
      <c r="L47" s="92" t="s">
        <v>64</v>
      </c>
      <c r="M47" s="72">
        <v>1000</v>
      </c>
      <c r="N47" s="94" t="s">
        <v>65</v>
      </c>
      <c r="O47" s="95">
        <v>6.7705264749999994E-2</v>
      </c>
      <c r="Q47" s="97"/>
    </row>
    <row r="48" spans="1:21" x14ac:dyDescent="0.3">
      <c r="C48">
        <v>19</v>
      </c>
      <c r="G48" s="84" t="s">
        <v>103</v>
      </c>
      <c r="H48" s="84"/>
      <c r="K48" s="72">
        <v>154.72375000000002</v>
      </c>
      <c r="L48" s="92" t="s">
        <v>64</v>
      </c>
      <c r="M48" s="72">
        <v>600</v>
      </c>
      <c r="N48" s="94" t="s">
        <v>65</v>
      </c>
      <c r="O48" s="95">
        <v>0.25787291666666673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0.39236828249999994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0.31389462600000001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55.481862325233713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2901368.5084357718</v>
      </c>
      <c r="Q63" s="96" t="s">
        <v>118</v>
      </c>
      <c r="R63" s="102">
        <v>2901368.5084357718</v>
      </c>
      <c r="S63" s="96" t="s">
        <v>119</v>
      </c>
      <c r="T63" s="103">
        <v>2901368.5084357718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0.86185470820438304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2500558.1092312983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2901368.5084357718</v>
      </c>
      <c r="Q69" s="96" t="s">
        <v>118</v>
      </c>
      <c r="R69" s="102">
        <v>2901368.5084357718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489751.0042239583</v>
      </c>
      <c r="P71" s="109"/>
      <c r="Q71" s="96" t="s">
        <v>118</v>
      </c>
      <c r="R71" s="112">
        <v>489751.0042239583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55.481862325233713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433722.48386482231</v>
      </c>
      <c r="P75" s="115"/>
      <c r="Q75" s="96" t="s">
        <v>118</v>
      </c>
      <c r="R75" s="116">
        <v>433722.48386482231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923473.48808878055</v>
      </c>
      <c r="S77" s="96" t="s">
        <v>119</v>
      </c>
      <c r="T77" s="103">
        <v>923473.48808878055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0.86185470820438304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795899.97361123981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784.73656499999993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384.75406499999997</v>
      </c>
      <c r="L93" s="92" t="s">
        <v>64</v>
      </c>
      <c r="M93" s="72">
        <v>75</v>
      </c>
      <c r="N93" s="94" t="s">
        <v>65</v>
      </c>
      <c r="O93" s="95">
        <v>5.1300542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37.460000000000008</v>
      </c>
      <c r="L95" s="92" t="s">
        <v>64</v>
      </c>
      <c r="M95" s="72">
        <v>60</v>
      </c>
      <c r="N95" s="94" t="s">
        <v>65</v>
      </c>
      <c r="O95" s="95">
        <v>0.62433333333333352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5.7543875333333334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149614.07586666668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149614.07586666668</v>
      </c>
      <c r="P103"/>
      <c r="Q103" s="96" t="s">
        <v>118</v>
      </c>
      <c r="R103" s="102">
        <v>149614.07586666668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23668.946802106671</v>
      </c>
      <c r="P105"/>
      <c r="Q105" s="96" t="s">
        <v>118</v>
      </c>
      <c r="R105" s="102">
        <v>23668.946802106671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6.7543875333333334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49281.470390907205</v>
      </c>
      <c r="P110" s="115"/>
      <c r="Q110" s="96" t="s">
        <v>118</v>
      </c>
      <c r="R110" s="126">
        <v>49281.470390907205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283685.72025968053</v>
      </c>
      <c r="S112" s="96" t="s">
        <v>119</v>
      </c>
      <c r="T112" s="124">
        <v>283685.72025968053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321</v>
      </c>
      <c r="L116" s="94" t="s">
        <v>115</v>
      </c>
      <c r="M116" s="100">
        <v>1009.75</v>
      </c>
      <c r="N116" s="94" t="s">
        <v>65</v>
      </c>
      <c r="O116" s="127">
        <v>324129.75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784.73656499999993</v>
      </c>
      <c r="L118" s="94" t="s">
        <v>115</v>
      </c>
      <c r="M118" s="100">
        <v>66</v>
      </c>
      <c r="N118" s="94" t="s">
        <v>65</v>
      </c>
      <c r="O118" s="127">
        <v>51792.613289999994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784.73656499999993</v>
      </c>
      <c r="L120" s="94" t="s">
        <v>115</v>
      </c>
      <c r="M120" s="100">
        <v>4</v>
      </c>
      <c r="N120" s="94" t="s">
        <v>65</v>
      </c>
      <c r="O120" s="128">
        <v>3138.9462599999997</v>
      </c>
      <c r="T120" s="110"/>
    </row>
    <row r="121" spans="1:20" x14ac:dyDescent="0.3">
      <c r="A121" s="72">
        <v>10</v>
      </c>
      <c r="G121" s="96" t="s">
        <v>153</v>
      </c>
      <c r="K121" s="72">
        <v>390.28250000000003</v>
      </c>
      <c r="L121" s="94" t="s">
        <v>115</v>
      </c>
      <c r="M121" s="100">
        <v>37.75</v>
      </c>
      <c r="N121" s="94" t="s">
        <v>65</v>
      </c>
      <c r="O121" s="128">
        <v>14733.164375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784.73656499999993</v>
      </c>
      <c r="L123" s="94" t="s">
        <v>115</v>
      </c>
      <c r="M123" s="100">
        <v>14</v>
      </c>
      <c r="N123" s="94" t="s">
        <v>65</v>
      </c>
      <c r="O123" s="128">
        <v>10986.311909999999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784.73656499999993</v>
      </c>
      <c r="L125" s="94" t="s">
        <v>115</v>
      </c>
      <c r="M125" s="100">
        <v>85</v>
      </c>
      <c r="N125" s="94" t="s">
        <v>65</v>
      </c>
      <c r="O125" s="128">
        <v>66702.608024999994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717.03130024999996</v>
      </c>
      <c r="L127" s="94" t="s">
        <v>115</v>
      </c>
      <c r="M127" s="100">
        <v>108.25</v>
      </c>
      <c r="N127" s="94" t="s">
        <v>65</v>
      </c>
      <c r="O127" s="128">
        <v>77618.63825206249</v>
      </c>
      <c r="T127" s="110"/>
    </row>
    <row r="128" spans="1:20" x14ac:dyDescent="0.3">
      <c r="F128" s="84"/>
      <c r="G128" s="72" t="s">
        <v>70</v>
      </c>
      <c r="K128" s="72">
        <v>67.705264749999998</v>
      </c>
      <c r="L128" s="94" t="s">
        <v>115</v>
      </c>
      <c r="M128" s="100">
        <v>170</v>
      </c>
      <c r="N128" s="94" t="s">
        <v>65</v>
      </c>
      <c r="O128" s="128">
        <v>11509.895007499999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154.72375000000002</v>
      </c>
      <c r="L129" s="94" t="s">
        <v>115</v>
      </c>
      <c r="M129" s="100">
        <v>41.75</v>
      </c>
      <c r="N129" s="94" t="s">
        <v>65</v>
      </c>
      <c r="O129" s="128">
        <v>6459.7165625000007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717.03130024999996</v>
      </c>
      <c r="L131" s="94" t="s">
        <v>115</v>
      </c>
      <c r="M131" s="100">
        <v>93.25</v>
      </c>
      <c r="N131" s="94" t="s">
        <v>65</v>
      </c>
      <c r="O131" s="128">
        <v>66863.168748312499</v>
      </c>
      <c r="T131" s="110"/>
    </row>
    <row r="132" spans="1:20" x14ac:dyDescent="0.3">
      <c r="F132" s="84"/>
      <c r="G132" s="72" t="s">
        <v>70</v>
      </c>
      <c r="K132" s="72">
        <v>67.705264749999998</v>
      </c>
      <c r="L132" s="94" t="s">
        <v>115</v>
      </c>
      <c r="M132" s="100">
        <v>164.75</v>
      </c>
      <c r="N132" s="94" t="s">
        <v>65</v>
      </c>
      <c r="O132" s="128">
        <v>11154.4423675625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154.72375000000002</v>
      </c>
      <c r="L133" s="94" t="s">
        <v>115</v>
      </c>
      <c r="M133" s="100">
        <v>25</v>
      </c>
      <c r="N133" s="94" t="s">
        <v>65</v>
      </c>
      <c r="O133" s="128">
        <v>3868.0937500000005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717.03130024999996</v>
      </c>
      <c r="L135" s="94" t="s">
        <v>115</v>
      </c>
      <c r="M135" s="100">
        <v>16</v>
      </c>
      <c r="N135" s="94" t="s">
        <v>65</v>
      </c>
      <c r="O135" s="128">
        <v>11472.500803999999</v>
      </c>
      <c r="T135" s="110"/>
    </row>
    <row r="136" spans="1:20" x14ac:dyDescent="0.3">
      <c r="F136" s="84"/>
      <c r="G136" s="72" t="s">
        <v>70</v>
      </c>
      <c r="K136" s="72">
        <v>67.705264749999998</v>
      </c>
      <c r="L136" s="94" t="s">
        <v>115</v>
      </c>
      <c r="M136" s="100">
        <v>50.5</v>
      </c>
      <c r="N136" s="94" t="s">
        <v>65</v>
      </c>
      <c r="O136" s="128">
        <v>3419.115869875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154.72375000000002</v>
      </c>
      <c r="L137" s="94" t="s">
        <v>115</v>
      </c>
      <c r="M137" s="100">
        <v>17.25</v>
      </c>
      <c r="N137" s="94" t="s">
        <v>65</v>
      </c>
      <c r="O137" s="128">
        <v>2668.9846875000003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84.114999999999995</v>
      </c>
      <c r="L139" s="94" t="s">
        <v>115</v>
      </c>
      <c r="M139" s="100">
        <v>89.04</v>
      </c>
      <c r="N139" s="94" t="s">
        <v>65</v>
      </c>
      <c r="O139" s="128">
        <v>7489.5996000000005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16.926316187499999</v>
      </c>
      <c r="L140" s="94" t="s">
        <v>115</v>
      </c>
      <c r="M140" s="100">
        <v>19.329999999999998</v>
      </c>
      <c r="N140" s="94" t="s">
        <v>65</v>
      </c>
      <c r="O140" s="128">
        <v>327.18569190437495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784.73656499999993</v>
      </c>
      <c r="L144" s="94" t="s">
        <v>115</v>
      </c>
      <c r="M144" s="100">
        <v>41.549707365177262</v>
      </c>
      <c r="N144" s="94" t="s">
        <v>65</v>
      </c>
      <c r="O144" s="129">
        <v>32605.574634504403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706940.30983572104</v>
      </c>
      <c r="Q146" s="96" t="s">
        <v>168</v>
      </c>
      <c r="R146"/>
      <c r="T146" s="126">
        <v>706940.30983572104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990626.03009540157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0.88711329294496366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878797.51963492832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0.18953115469126258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23729.300567346076</v>
      </c>
      <c r="Q157" s="96" t="s">
        <v>118</v>
      </c>
      <c r="R157" s="102">
        <v>23729.300567346076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4005.5059357680179</v>
      </c>
      <c r="P159" s="109"/>
      <c r="Q159" s="96" t="s">
        <v>118</v>
      </c>
      <c r="R159" s="134">
        <v>4005.5059357680179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784.73656499999993</v>
      </c>
      <c r="L161" s="92" t="s">
        <v>64</v>
      </c>
      <c r="M161" s="72">
        <v>6400</v>
      </c>
      <c r="N161" s="94"/>
      <c r="O161" s="135">
        <v>1.12261508828125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58706.033426579685</v>
      </c>
      <c r="P164" s="109"/>
      <c r="Q164" s="96" t="s">
        <v>118</v>
      </c>
      <c r="R164" s="102">
        <v>58706.033426579685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9909.5784424066514</v>
      </c>
      <c r="P166" s="109"/>
      <c r="Q166" s="96" t="s">
        <v>118</v>
      </c>
      <c r="R166" s="134">
        <v>9909.5784424066514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1.3121462429725126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14360.553618473901</v>
      </c>
      <c r="P170" s="115"/>
      <c r="Q170" s="96" t="s">
        <v>118</v>
      </c>
      <c r="R170" s="134">
        <v>14360.553618473901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2.0686650666666666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75713.141439999992</v>
      </c>
      <c r="Q184" s="96" t="s">
        <v>118</v>
      </c>
      <c r="R184" s="124">
        <v>75713.141439999992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11977.818975807999</v>
      </c>
      <c r="P186" s="109"/>
      <c r="Q186" s="96" t="s">
        <v>118</v>
      </c>
      <c r="R186" s="134">
        <v>11977.818975807999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88989.629619334053</v>
      </c>
      <c r="L189" s="92" t="s">
        <v>64</v>
      </c>
      <c r="M189" s="72">
        <v>22376</v>
      </c>
      <c r="N189" s="94" t="s">
        <v>65</v>
      </c>
      <c r="O189" s="137">
        <v>3.9770124070134991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111356.34739637797</v>
      </c>
      <c r="Q192" s="96" t="s">
        <v>118</v>
      </c>
      <c r="R192" s="124">
        <v>111356.34739637797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17616.574158106996</v>
      </c>
      <c r="P194" s="109"/>
      <c r="Q194" s="96" t="s">
        <v>118</v>
      </c>
      <c r="R194" s="134">
        <v>17616.574158106996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8.0456774736801648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58703.000714304799</v>
      </c>
      <c r="P198" s="115"/>
      <c r="Q198" s="96" t="s">
        <v>118</v>
      </c>
      <c r="R198" s="126">
        <v>58703.000714304799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494485.37467517203</v>
      </c>
      <c r="S200" s="96" t="s">
        <v>119</v>
      </c>
      <c r="T200" s="102">
        <v>494485.37467517203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784.73656499999993</v>
      </c>
      <c r="L206" s="94" t="s">
        <v>115</v>
      </c>
      <c r="M206" s="100">
        <v>26.5</v>
      </c>
      <c r="N206" s="94" t="s">
        <v>65</v>
      </c>
      <c r="O206" s="120">
        <v>20795.518972499998</v>
      </c>
      <c r="Q206" s="96" t="s">
        <v>118</v>
      </c>
      <c r="R206" s="72">
        <v>20795.518972499998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88989.629619334053</v>
      </c>
      <c r="L210" s="94" t="s">
        <v>115</v>
      </c>
      <c r="M210" s="100">
        <v>3.92</v>
      </c>
      <c r="N210" s="94" t="s">
        <v>65</v>
      </c>
      <c r="O210" s="128">
        <v>348839.34810778947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209303.60886467368</v>
      </c>
    </row>
    <row r="215" spans="1:18" x14ac:dyDescent="0.3">
      <c r="G215"/>
      <c r="H215" s="72" t="s">
        <v>194</v>
      </c>
      <c r="I215"/>
      <c r="O215" s="100">
        <v>209303.60886467368</v>
      </c>
      <c r="Q215" s="96" t="s">
        <v>118</v>
      </c>
      <c r="R215" s="72">
        <v>209303.60886467368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209303.60886467368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33111.830922391375</v>
      </c>
      <c r="Q221" s="96" t="s">
        <v>118</v>
      </c>
      <c r="R221" s="124">
        <v>33111.830922391375</v>
      </c>
    </row>
    <row r="222" spans="1:18" ht="3.9" customHeight="1" x14ac:dyDescent="0.3"/>
    <row r="223" spans="1:18" x14ac:dyDescent="0.3">
      <c r="H223" s="72" t="s">
        <v>197</v>
      </c>
      <c r="O223" s="100">
        <v>209303.60886467368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44959.458334752053</v>
      </c>
      <c r="Q225" s="96" t="s">
        <v>118</v>
      </c>
      <c r="R225" s="124">
        <v>44959.458334752053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139535.73924311579</v>
      </c>
      <c r="Q229" s="97"/>
    </row>
    <row r="230" spans="1:22" x14ac:dyDescent="0.3">
      <c r="H230" s="72" t="s">
        <v>205</v>
      </c>
      <c r="I230"/>
      <c r="O230" s="100">
        <v>139535.73924311579</v>
      </c>
      <c r="Q230" s="96" t="s">
        <v>118</v>
      </c>
      <c r="R230" s="72">
        <v>139535.73924311579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706301.18888831162</v>
      </c>
      <c r="Q233" s="96" t="s">
        <v>118</v>
      </c>
      <c r="R233" s="143">
        <v>706301.18888831162</v>
      </c>
    </row>
    <row r="234" spans="1:22" ht="6.75" customHeight="1" x14ac:dyDescent="0.3"/>
    <row r="235" spans="1:22" x14ac:dyDescent="0.3">
      <c r="E235" s="84" t="s">
        <v>208</v>
      </c>
      <c r="R235" s="102">
        <v>1154007.3452257444</v>
      </c>
      <c r="S235" s="96" t="s">
        <v>119</v>
      </c>
      <c r="T235" s="144">
        <v>1154007.3452257444</v>
      </c>
    </row>
    <row r="237" spans="1:22" x14ac:dyDescent="0.3">
      <c r="D237" s="84" t="s">
        <v>209</v>
      </c>
      <c r="T237" s="102">
        <v>1648492.7199009163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0.78559734423921956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1295051.5027518475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5470307.1052293144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282.01380135432623</v>
      </c>
      <c r="L256" s="94" t="s">
        <v>115</v>
      </c>
      <c r="M256" s="72">
        <v>100</v>
      </c>
      <c r="N256" s="94" t="s">
        <v>65</v>
      </c>
      <c r="O256" s="95">
        <v>28201.380135432624</v>
      </c>
    </row>
    <row r="257" spans="1:18" x14ac:dyDescent="0.3">
      <c r="A257" s="72">
        <v>3</v>
      </c>
      <c r="D257"/>
      <c r="I257" s="96" t="s">
        <v>221</v>
      </c>
      <c r="K257" s="72">
        <v>228.285489501808</v>
      </c>
      <c r="L257" s="94" t="s">
        <v>115</v>
      </c>
      <c r="M257" s="72">
        <v>110</v>
      </c>
      <c r="N257" s="94" t="s">
        <v>65</v>
      </c>
      <c r="O257" s="95">
        <v>25111.403845198882</v>
      </c>
    </row>
    <row r="258" spans="1:18" x14ac:dyDescent="0.3">
      <c r="A258" s="72">
        <v>4</v>
      </c>
      <c r="D258"/>
      <c r="I258" s="96" t="s">
        <v>94</v>
      </c>
      <c r="K258" s="72">
        <v>274.43727414386575</v>
      </c>
      <c r="L258" s="94" t="s">
        <v>115</v>
      </c>
      <c r="M258" s="72">
        <v>130</v>
      </c>
      <c r="N258" s="94" t="s">
        <v>65</v>
      </c>
      <c r="O258" s="119">
        <v>35676.845638702551</v>
      </c>
    </row>
    <row r="259" spans="1:18" x14ac:dyDescent="0.3">
      <c r="D259"/>
      <c r="E259" s="84" t="s">
        <v>222</v>
      </c>
      <c r="O259" s="128">
        <v>88989.629619334053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28201.380135432624</v>
      </c>
      <c r="L262" s="94" t="s">
        <v>115</v>
      </c>
      <c r="M262" s="100">
        <v>147.26</v>
      </c>
      <c r="N262" s="94" t="s">
        <v>65</v>
      </c>
      <c r="O262" s="95">
        <v>4152935.2387438081</v>
      </c>
    </row>
    <row r="263" spans="1:18" x14ac:dyDescent="0.3">
      <c r="D263"/>
      <c r="I263" s="96" t="s">
        <v>225</v>
      </c>
      <c r="K263" s="72">
        <v>25111.403845198882</v>
      </c>
      <c r="L263" s="94" t="s">
        <v>115</v>
      </c>
      <c r="M263" s="100">
        <v>151.72</v>
      </c>
      <c r="N263" s="94" t="s">
        <v>65</v>
      </c>
      <c r="O263" s="95">
        <v>3809902.1913935742</v>
      </c>
    </row>
    <row r="264" spans="1:18" x14ac:dyDescent="0.3">
      <c r="D264"/>
      <c r="I264" s="96" t="s">
        <v>226</v>
      </c>
      <c r="K264" s="72">
        <v>35676.845638702551</v>
      </c>
      <c r="L264" s="94" t="s">
        <v>115</v>
      </c>
      <c r="M264" s="100">
        <v>170.44</v>
      </c>
      <c r="N264" s="94" t="s">
        <v>65</v>
      </c>
      <c r="O264" s="119">
        <v>6080761.5706604626</v>
      </c>
    </row>
    <row r="265" spans="1:18" x14ac:dyDescent="0.3">
      <c r="D265"/>
      <c r="E265"/>
      <c r="F265" s="84" t="s">
        <v>227</v>
      </c>
      <c r="O265" s="128">
        <v>14043599.000797845</v>
      </c>
      <c r="Q265" s="96" t="s">
        <v>118</v>
      </c>
      <c r="R265" s="102">
        <v>14043599.000797845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1404359.9000797847</v>
      </c>
      <c r="Q267" s="96" t="s">
        <v>118</v>
      </c>
      <c r="R267" s="72">
        <v>1404359.9000797847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14043599.000797845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983051.93005584925</v>
      </c>
      <c r="Q271" s="96" t="s">
        <v>118</v>
      </c>
      <c r="R271" s="143">
        <v>983051.93005584925</v>
      </c>
    </row>
    <row r="272" spans="1:18" x14ac:dyDescent="0.3">
      <c r="D272"/>
      <c r="E272" s="84" t="s">
        <v>230</v>
      </c>
      <c r="F272"/>
      <c r="R272" s="102">
        <v>16431010.83093348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28252047.555532474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706301.18888831185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989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2901000</v>
      </c>
      <c r="H10" s="10"/>
      <c r="I10" s="5"/>
      <c r="J10" s="5"/>
    </row>
    <row r="11" spans="1:10" x14ac:dyDescent="0.3">
      <c r="A11" s="5"/>
      <c r="B11" s="9" t="s">
        <v>990</v>
      </c>
      <c r="C11" s="9"/>
      <c r="D11" s="9"/>
      <c r="E11" s="9"/>
      <c r="F11" s="9"/>
      <c r="G11" s="65">
        <v>401000</v>
      </c>
      <c r="H11" s="10"/>
      <c r="I11" s="15"/>
      <c r="J11" s="5"/>
    </row>
    <row r="12" spans="1:10" x14ac:dyDescent="0.3">
      <c r="A12" s="5"/>
      <c r="B12" s="16" t="s">
        <v>991</v>
      </c>
      <c r="C12" s="9"/>
      <c r="D12" s="9"/>
      <c r="E12" s="9"/>
      <c r="F12" s="17" t="s">
        <v>8</v>
      </c>
      <c r="G12" s="18">
        <v>2500000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923000</v>
      </c>
      <c r="H15" s="10"/>
      <c r="I15" s="15"/>
      <c r="J15" s="5"/>
    </row>
    <row r="16" spans="1:10" x14ac:dyDescent="0.3">
      <c r="A16" s="5"/>
      <c r="B16" s="9" t="s">
        <v>990</v>
      </c>
      <c r="C16" s="9"/>
      <c r="D16" s="9"/>
      <c r="E16" s="9"/>
      <c r="F16" s="9"/>
      <c r="G16" s="65">
        <v>128000</v>
      </c>
      <c r="H16" s="10"/>
      <c r="I16" s="15"/>
      <c r="J16" s="5"/>
    </row>
    <row r="17" spans="1:10" x14ac:dyDescent="0.3">
      <c r="A17" s="5"/>
      <c r="B17" s="16" t="s">
        <v>991</v>
      </c>
      <c r="C17" s="9"/>
      <c r="D17" s="9"/>
      <c r="E17" s="9"/>
      <c r="F17" s="17" t="s">
        <v>10</v>
      </c>
      <c r="G17" s="18">
        <v>795000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991000</v>
      </c>
      <c r="H20" s="10"/>
      <c r="I20" s="19"/>
      <c r="J20" s="5"/>
    </row>
    <row r="21" spans="1:10" x14ac:dyDescent="0.3">
      <c r="A21" s="5"/>
      <c r="B21" s="9" t="s">
        <v>992</v>
      </c>
      <c r="C21" s="9"/>
      <c r="D21" s="9"/>
      <c r="E21" s="9"/>
      <c r="F21" s="9"/>
      <c r="G21" s="65">
        <v>112000</v>
      </c>
      <c r="H21" s="10"/>
      <c r="I21" s="5"/>
      <c r="J21" s="5"/>
    </row>
    <row r="22" spans="1:10" x14ac:dyDescent="0.3">
      <c r="A22" s="5"/>
      <c r="B22" s="16" t="s">
        <v>993</v>
      </c>
      <c r="C22" s="9"/>
      <c r="D22" s="9"/>
      <c r="E22" s="9"/>
      <c r="F22" s="17" t="s">
        <v>15</v>
      </c>
      <c r="G22" s="18">
        <v>879000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1648000</v>
      </c>
      <c r="H25" s="21"/>
      <c r="I25" s="7"/>
      <c r="J25" s="7"/>
    </row>
    <row r="26" spans="1:10" x14ac:dyDescent="0.3">
      <c r="A26" s="9"/>
      <c r="B26" s="9" t="s">
        <v>994</v>
      </c>
      <c r="C26" s="9"/>
      <c r="D26" s="9"/>
      <c r="E26" s="9"/>
      <c r="F26" s="20"/>
      <c r="G26" s="67">
        <v>353000</v>
      </c>
      <c r="H26" s="10"/>
      <c r="I26" s="22"/>
      <c r="J26" s="22"/>
    </row>
    <row r="27" spans="1:10" ht="15" thickBot="1" x14ac:dyDescent="0.35">
      <c r="A27" s="9"/>
      <c r="B27" s="16" t="s">
        <v>995</v>
      </c>
      <c r="C27" s="8"/>
      <c r="D27" s="8"/>
      <c r="E27" s="8"/>
      <c r="F27" s="17" t="s">
        <v>20</v>
      </c>
      <c r="G27" s="68">
        <v>1295000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5469000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5469000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5469000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994000</v>
      </c>
      <c r="H36" s="28" t="s">
        <v>29</v>
      </c>
      <c r="I36" s="45">
        <v>1928180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6463000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784.73656499999993</v>
      </c>
      <c r="H45" s="55"/>
      <c r="I45" s="55">
        <v>827.8101549999999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67.705264749999998</v>
      </c>
      <c r="H46" s="55"/>
      <c r="I46" s="55">
        <v>53.917186249999986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154.72375000000002</v>
      </c>
      <c r="H47" s="55"/>
      <c r="I47" s="55">
        <v>161.34875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45002.295294643642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8235.8848666622289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1.9124697422232427E-3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2.1258488707906389E-3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2.0191593065069409E-3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82" priority="18" stopIfTrue="1" operator="equal">
      <formula>0</formula>
    </cfRule>
  </conditionalFormatting>
  <conditionalFormatting sqref="G39">
    <cfRule type="expression" dxfId="2581" priority="19" stopIfTrue="1">
      <formula>#REF!&gt;($G$29)</formula>
    </cfRule>
    <cfRule type="cellIs" dxfId="2580" priority="20" stopIfTrue="1" operator="lessThanOrEqual">
      <formula>$G$29</formula>
    </cfRule>
  </conditionalFormatting>
  <conditionalFormatting sqref="G30">
    <cfRule type="expression" dxfId="2579" priority="15">
      <formula>G30=0</formula>
    </cfRule>
  </conditionalFormatting>
  <conditionalFormatting sqref="B30">
    <cfRule type="expression" dxfId="2578" priority="14">
      <formula>G30=0</formula>
    </cfRule>
  </conditionalFormatting>
  <conditionalFormatting sqref="B33">
    <cfRule type="expression" dxfId="2577" priority="11">
      <formula>G33=0</formula>
    </cfRule>
  </conditionalFormatting>
  <conditionalFormatting sqref="B34">
    <cfRule type="expression" dxfId="2576" priority="21">
      <formula>G34=0</formula>
    </cfRule>
  </conditionalFormatting>
  <conditionalFormatting sqref="G34">
    <cfRule type="expression" dxfId="2575" priority="12">
      <formula>G34=0</formula>
    </cfRule>
  </conditionalFormatting>
  <conditionalFormatting sqref="B35">
    <cfRule type="expression" dxfId="2574" priority="10">
      <formula>G33+G34=0</formula>
    </cfRule>
  </conditionalFormatting>
  <conditionalFormatting sqref="G35">
    <cfRule type="expression" dxfId="2573" priority="9">
      <formula>G33+G34=0</formula>
    </cfRule>
  </conditionalFormatting>
  <conditionalFormatting sqref="B31:G31">
    <cfRule type="expression" dxfId="2572" priority="16" stopIfTrue="1">
      <formula>$G$31&lt;=$G$29</formula>
    </cfRule>
    <cfRule type="expression" dxfId="2571" priority="17">
      <formula>$G$31&gt;$G$29</formula>
    </cfRule>
  </conditionalFormatting>
  <conditionalFormatting sqref="G33">
    <cfRule type="expression" dxfId="2570" priority="4" stopIfTrue="1">
      <formula>G33=0</formula>
    </cfRule>
    <cfRule type="expression" dxfId="2569" priority="13">
      <formula>G34=0</formula>
    </cfRule>
  </conditionalFormatting>
  <conditionalFormatting sqref="C30">
    <cfRule type="expression" dxfId="2568" priority="8">
      <formula>G30=0</formula>
    </cfRule>
  </conditionalFormatting>
  <conditionalFormatting sqref="D30">
    <cfRule type="expression" dxfId="2567" priority="7">
      <formula>G30=0</formula>
    </cfRule>
  </conditionalFormatting>
  <conditionalFormatting sqref="E30">
    <cfRule type="expression" dxfId="2566" priority="6">
      <formula>G30=0</formula>
    </cfRule>
  </conditionalFormatting>
  <conditionalFormatting sqref="F30">
    <cfRule type="expression" dxfId="2565" priority="5">
      <formula>G30=0</formula>
    </cfRule>
  </conditionalFormatting>
  <conditionalFormatting sqref="I36">
    <cfRule type="expression" dxfId="2564" priority="2">
      <formula>$G$36*1.05&gt;$I$36</formula>
    </cfRule>
    <cfRule type="expression" dxfId="2563" priority="3">
      <formula>$I$36&lt;($G$36*1.05)</formula>
    </cfRule>
  </conditionalFormatting>
  <conditionalFormatting sqref="G56:G58">
    <cfRule type="cellIs" dxfId="256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West Carroll Co SSD&amp;C&amp;7Department of Education&amp;R&amp;7&amp;D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100</v>
      </c>
    </row>
    <row r="5" spans="1:20" x14ac:dyDescent="0.3">
      <c r="A5"/>
      <c r="D5" s="77" t="s">
        <v>988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1281.5476699999999</v>
      </c>
      <c r="L12" s="92" t="s">
        <v>64</v>
      </c>
      <c r="M12" s="93">
        <v>20</v>
      </c>
      <c r="N12" s="94" t="s">
        <v>65</v>
      </c>
      <c r="O12" s="95">
        <v>64.077383499999996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949.06350750000001</v>
      </c>
      <c r="L13" s="92" t="s">
        <v>64</v>
      </c>
      <c r="M13" s="93">
        <v>25</v>
      </c>
      <c r="N13" s="94" t="s">
        <v>65</v>
      </c>
      <c r="O13" s="95">
        <v>37.962540300000001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1005.5371047499999</v>
      </c>
      <c r="L14" s="92" t="s">
        <v>64</v>
      </c>
      <c r="M14" s="93">
        <v>25</v>
      </c>
      <c r="N14" s="94" t="s">
        <v>65</v>
      </c>
      <c r="O14" s="95">
        <v>40.221484189999991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936.62834300000009</v>
      </c>
      <c r="L15" s="92" t="s">
        <v>64</v>
      </c>
      <c r="M15" s="95">
        <v>22.083333333333332</v>
      </c>
      <c r="N15" s="94" t="s">
        <v>65</v>
      </c>
      <c r="O15" s="95">
        <v>42.413358928301889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168.53466225</v>
      </c>
      <c r="L16" s="92" t="s">
        <v>64</v>
      </c>
      <c r="M16" s="95">
        <v>16.666666666666668</v>
      </c>
      <c r="N16" s="94" t="s">
        <v>65</v>
      </c>
      <c r="O16" s="95">
        <v>10.112079735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255.95250000000001</v>
      </c>
      <c r="L18" s="92" t="s">
        <v>64</v>
      </c>
      <c r="M18" s="93">
        <v>91</v>
      </c>
      <c r="N18" s="94" t="s">
        <v>65</v>
      </c>
      <c r="O18" s="95">
        <v>2.8126648351648353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375.28125</v>
      </c>
      <c r="L19" s="92" t="s">
        <v>64</v>
      </c>
      <c r="M19" s="93">
        <v>58.5</v>
      </c>
      <c r="N19" s="94" t="s">
        <v>65</v>
      </c>
      <c r="O19" s="95">
        <v>6.4150641025641022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201.66000000000003</v>
      </c>
      <c r="L20" s="92" t="s">
        <v>64</v>
      </c>
      <c r="M20" s="93">
        <v>58.5</v>
      </c>
      <c r="N20" s="94" t="s">
        <v>65</v>
      </c>
      <c r="O20" s="95">
        <v>3.4471794871794876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65.59375</v>
      </c>
      <c r="L21" s="92" t="s">
        <v>64</v>
      </c>
      <c r="M21" s="93">
        <v>16.5</v>
      </c>
      <c r="N21" s="94" t="s">
        <v>65</v>
      </c>
      <c r="O21" s="95">
        <v>3.9753787878787881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51.46875</v>
      </c>
      <c r="L22" s="92" t="s">
        <v>64</v>
      </c>
      <c r="M22" s="93">
        <v>16.5</v>
      </c>
      <c r="N22" s="94" t="s">
        <v>65</v>
      </c>
      <c r="O22" s="95">
        <v>3.1193181818181817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10.55625</v>
      </c>
      <c r="L23" s="92" t="s">
        <v>64</v>
      </c>
      <c r="M23" s="93">
        <v>16.5</v>
      </c>
      <c r="N23" s="94" t="s">
        <v>65</v>
      </c>
      <c r="O23" s="95">
        <v>0.63977272727272727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81.708749999999995</v>
      </c>
      <c r="L24" s="92" t="s">
        <v>64</v>
      </c>
      <c r="M24" s="93">
        <v>8.5</v>
      </c>
      <c r="N24" s="94" t="s">
        <v>65</v>
      </c>
      <c r="O24" s="95">
        <v>9.6127941176470575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17.922499999999999</v>
      </c>
      <c r="L25" s="92" t="s">
        <v>64</v>
      </c>
      <c r="M25" s="93">
        <v>8.5</v>
      </c>
      <c r="N25" s="94" t="s">
        <v>65</v>
      </c>
      <c r="O25" s="95">
        <v>2.1085294117647058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14.574999999999999</v>
      </c>
      <c r="L27" s="92" t="s">
        <v>64</v>
      </c>
      <c r="M27" s="93">
        <v>8.5</v>
      </c>
      <c r="N27" s="94" t="s">
        <v>65</v>
      </c>
      <c r="O27" s="95">
        <v>1.7147058823529411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33</v>
      </c>
      <c r="L28" s="92" t="s">
        <v>64</v>
      </c>
      <c r="M28" s="72">
        <v>20</v>
      </c>
      <c r="N28" s="94" t="s">
        <v>65</v>
      </c>
      <c r="O28" s="95">
        <v>1.65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33</v>
      </c>
      <c r="L29" s="92" t="s">
        <v>64</v>
      </c>
      <c r="M29" s="72">
        <v>200</v>
      </c>
      <c r="N29" s="94" t="s">
        <v>65</v>
      </c>
      <c r="O29" s="95">
        <v>0.16500000000000001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2230.6111774999999</v>
      </c>
      <c r="L31" s="92" t="s">
        <v>64</v>
      </c>
      <c r="M31" s="72">
        <v>525</v>
      </c>
      <c r="N31" s="94" t="s">
        <v>65</v>
      </c>
      <c r="O31" s="95">
        <v>4.2487831952380954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2230.6111774999999</v>
      </c>
      <c r="L33" s="92" t="s">
        <v>64</v>
      </c>
      <c r="M33" s="72">
        <v>525</v>
      </c>
      <c r="N33" s="94" t="s">
        <v>65</v>
      </c>
      <c r="O33" s="95">
        <v>4.2487831952380954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1568.5734899999998</v>
      </c>
      <c r="L35" s="92" t="s">
        <v>64</v>
      </c>
      <c r="M35" s="72">
        <v>350</v>
      </c>
      <c r="N35" s="94" t="s">
        <v>65</v>
      </c>
      <c r="O35" s="95">
        <v>4.4816385428571426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662.03768750000006</v>
      </c>
      <c r="L36" s="92" t="s">
        <v>64</v>
      </c>
      <c r="M36" s="72">
        <v>265</v>
      </c>
      <c r="N36" s="94" t="s">
        <v>65</v>
      </c>
      <c r="O36" s="95">
        <v>2.4982554245283022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2230.6111774999999</v>
      </c>
      <c r="L41" s="92" t="s">
        <v>64</v>
      </c>
      <c r="M41" s="72">
        <v>500</v>
      </c>
      <c r="N41" s="92" t="s">
        <v>65</v>
      </c>
      <c r="O41" s="95">
        <v>4.4612223550000003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2110.7001100000002</v>
      </c>
      <c r="L42" s="92" t="s">
        <v>64</v>
      </c>
      <c r="M42" s="72">
        <v>350</v>
      </c>
      <c r="N42" s="92" t="s">
        <v>65</v>
      </c>
      <c r="O42" s="95">
        <v>6.0305717428571439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1.609433020909091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5.4259408075</v>
      </c>
      <c r="Q45" s="97"/>
    </row>
    <row r="46" spans="1:21" x14ac:dyDescent="0.3">
      <c r="C46">
        <v>16</v>
      </c>
      <c r="G46" s="84"/>
      <c r="H46" s="84" t="s">
        <v>102</v>
      </c>
      <c r="K46" s="72">
        <v>1074.7187499999998</v>
      </c>
      <c r="L46" s="92" t="s">
        <v>64</v>
      </c>
      <c r="M46" s="72">
        <v>750</v>
      </c>
      <c r="N46" s="94" t="s">
        <v>65</v>
      </c>
      <c r="O46" s="95">
        <v>1.4329583333333331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168.53466225</v>
      </c>
      <c r="L47" s="92" t="s">
        <v>64</v>
      </c>
      <c r="M47" s="72">
        <v>1000</v>
      </c>
      <c r="N47" s="94" t="s">
        <v>65</v>
      </c>
      <c r="O47" s="95">
        <v>0.16853466224999999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1074.7187499999998</v>
      </c>
      <c r="L48" s="92" t="s">
        <v>64</v>
      </c>
      <c r="M48" s="72">
        <v>600</v>
      </c>
      <c r="N48" s="94" t="s">
        <v>65</v>
      </c>
      <c r="O48" s="95">
        <v>1.7911979166666663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2.21297040375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1.770376323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296.82792011007263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15522319.254236137</v>
      </c>
      <c r="Q63" s="96" t="s">
        <v>118</v>
      </c>
      <c r="R63" s="102">
        <v>15522319.254236137</v>
      </c>
      <c r="S63" s="96" t="s">
        <v>119</v>
      </c>
      <c r="T63" s="103">
        <v>15522319.254236137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0.82344655749591689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12781800.354253335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15522319.254236137</v>
      </c>
      <c r="Q69" s="96" t="s">
        <v>118</v>
      </c>
      <c r="R69" s="102">
        <v>15522319.254236137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2620167.49011506</v>
      </c>
      <c r="P71" s="109"/>
      <c r="Q71" s="96" t="s">
        <v>118</v>
      </c>
      <c r="R71" s="112">
        <v>2620167.49011506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296.82792011007263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2320414.9499505362</v>
      </c>
      <c r="P75" s="115"/>
      <c r="Q75" s="96" t="s">
        <v>118</v>
      </c>
      <c r="R75" s="116">
        <v>2320414.9499505362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4940582.4400655963</v>
      </c>
      <c r="S77" s="96" t="s">
        <v>119</v>
      </c>
      <c r="T77" s="103">
        <v>4940582.4400655963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0.82344655749591689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4068305.6022967924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4425.9408075000001</v>
      </c>
      <c r="L83" s="92" t="s">
        <v>64</v>
      </c>
      <c r="M83" s="72">
        <v>3000</v>
      </c>
      <c r="N83" s="94" t="s">
        <v>65</v>
      </c>
      <c r="O83" s="119">
        <v>1.4753136025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77150.049529134994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77150.049529134994</v>
      </c>
      <c r="P87" s="100"/>
      <c r="Q87" s="96" t="s">
        <v>118</v>
      </c>
      <c r="R87" s="102">
        <v>77150.049529134994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13022.928360517988</v>
      </c>
      <c r="Q89" s="96" t="s">
        <v>118</v>
      </c>
      <c r="R89" s="72">
        <v>13022.928360517988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2230.6111774999999</v>
      </c>
      <c r="L93" s="92" t="s">
        <v>64</v>
      </c>
      <c r="M93" s="72">
        <v>75</v>
      </c>
      <c r="N93" s="94" t="s">
        <v>65</v>
      </c>
      <c r="O93" s="95">
        <v>29.741482366666666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151.10000000000002</v>
      </c>
      <c r="L95" s="92" t="s">
        <v>64</v>
      </c>
      <c r="M95" s="72">
        <v>60</v>
      </c>
      <c r="N95" s="94" t="s">
        <v>65</v>
      </c>
      <c r="O95" s="95">
        <v>2.5183333333333335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32.759815699999997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851755.20819999988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851755.20819999988</v>
      </c>
      <c r="P103"/>
      <c r="Q103" s="96" t="s">
        <v>118</v>
      </c>
      <c r="R103" s="102">
        <v>851755.20819999988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134747.67393723998</v>
      </c>
      <c r="P105"/>
      <c r="Q105" s="96" t="s">
        <v>118</v>
      </c>
      <c r="R105" s="102">
        <v>134747.67393723998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34.235129302499999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249786.89817896934</v>
      </c>
      <c r="P110" s="115"/>
      <c r="Q110" s="96" t="s">
        <v>118</v>
      </c>
      <c r="R110" s="126">
        <v>249786.89817896934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1326462.758205862</v>
      </c>
      <c r="S112" s="96" t="s">
        <v>119</v>
      </c>
      <c r="T112" s="124">
        <v>1326462.758205862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2556</v>
      </c>
      <c r="L116" s="94" t="s">
        <v>115</v>
      </c>
      <c r="M116" s="100">
        <v>1009.75</v>
      </c>
      <c r="N116" s="94" t="s">
        <v>65</v>
      </c>
      <c r="O116" s="127">
        <v>2580921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4425.9408075000001</v>
      </c>
      <c r="L118" s="94" t="s">
        <v>115</v>
      </c>
      <c r="M118" s="100">
        <v>66</v>
      </c>
      <c r="N118" s="94" t="s">
        <v>65</v>
      </c>
      <c r="O118" s="127">
        <v>292112.09329500003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4425.9408075000001</v>
      </c>
      <c r="L120" s="94" t="s">
        <v>115</v>
      </c>
      <c r="M120" s="100">
        <v>4</v>
      </c>
      <c r="N120" s="94" t="s">
        <v>65</v>
      </c>
      <c r="O120" s="128">
        <v>17703.76323</v>
      </c>
      <c r="T120" s="110"/>
    </row>
    <row r="121" spans="1:20" x14ac:dyDescent="0.3">
      <c r="A121" s="72">
        <v>10</v>
      </c>
      <c r="G121" s="96" t="s">
        <v>153</v>
      </c>
      <c r="K121" s="72">
        <v>2110.7001100000002</v>
      </c>
      <c r="L121" s="94" t="s">
        <v>115</v>
      </c>
      <c r="M121" s="100">
        <v>37.75</v>
      </c>
      <c r="N121" s="94" t="s">
        <v>65</v>
      </c>
      <c r="O121" s="128">
        <v>79678.929152500015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4425.9408075000001</v>
      </c>
      <c r="L123" s="94" t="s">
        <v>115</v>
      </c>
      <c r="M123" s="100">
        <v>14</v>
      </c>
      <c r="N123" s="94" t="s">
        <v>65</v>
      </c>
      <c r="O123" s="128">
        <v>61963.171305000003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4425.9408075000001</v>
      </c>
      <c r="L125" s="94" t="s">
        <v>115</v>
      </c>
      <c r="M125" s="100">
        <v>85</v>
      </c>
      <c r="N125" s="94" t="s">
        <v>65</v>
      </c>
      <c r="O125" s="128">
        <v>376204.96863750002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4257.40614525</v>
      </c>
      <c r="L127" s="94" t="s">
        <v>115</v>
      </c>
      <c r="M127" s="100">
        <v>108.25</v>
      </c>
      <c r="N127" s="94" t="s">
        <v>65</v>
      </c>
      <c r="O127" s="128">
        <v>460864.21522331249</v>
      </c>
      <c r="T127" s="110"/>
    </row>
    <row r="128" spans="1:20" x14ac:dyDescent="0.3">
      <c r="F128" s="84"/>
      <c r="G128" s="72" t="s">
        <v>70</v>
      </c>
      <c r="K128" s="72">
        <v>168.53466225</v>
      </c>
      <c r="L128" s="94" t="s">
        <v>115</v>
      </c>
      <c r="M128" s="100">
        <v>170</v>
      </c>
      <c r="N128" s="94" t="s">
        <v>65</v>
      </c>
      <c r="O128" s="128">
        <v>28650.892582500001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1074.7187499999998</v>
      </c>
      <c r="L129" s="94" t="s">
        <v>115</v>
      </c>
      <c r="M129" s="100">
        <v>41.75</v>
      </c>
      <c r="N129" s="94" t="s">
        <v>65</v>
      </c>
      <c r="O129" s="128">
        <v>44869.507812499993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4257.40614525</v>
      </c>
      <c r="L131" s="94" t="s">
        <v>115</v>
      </c>
      <c r="M131" s="100">
        <v>93.25</v>
      </c>
      <c r="N131" s="94" t="s">
        <v>65</v>
      </c>
      <c r="O131" s="128">
        <v>397003.12304456253</v>
      </c>
      <c r="T131" s="110"/>
    </row>
    <row r="132" spans="1:20" x14ac:dyDescent="0.3">
      <c r="F132" s="84"/>
      <c r="G132" s="72" t="s">
        <v>70</v>
      </c>
      <c r="K132" s="72">
        <v>168.53466225</v>
      </c>
      <c r="L132" s="94" t="s">
        <v>115</v>
      </c>
      <c r="M132" s="100">
        <v>164.75</v>
      </c>
      <c r="N132" s="94" t="s">
        <v>65</v>
      </c>
      <c r="O132" s="128">
        <v>27766.085605687498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1074.7187499999998</v>
      </c>
      <c r="L133" s="94" t="s">
        <v>115</v>
      </c>
      <c r="M133" s="100">
        <v>25</v>
      </c>
      <c r="N133" s="94" t="s">
        <v>65</v>
      </c>
      <c r="O133" s="128">
        <v>26867.968749999993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4257.40614525</v>
      </c>
      <c r="L135" s="94" t="s">
        <v>115</v>
      </c>
      <c r="M135" s="100">
        <v>16</v>
      </c>
      <c r="N135" s="94" t="s">
        <v>65</v>
      </c>
      <c r="O135" s="128">
        <v>68118.498324</v>
      </c>
      <c r="T135" s="110"/>
    </row>
    <row r="136" spans="1:20" x14ac:dyDescent="0.3">
      <c r="F136" s="84"/>
      <c r="G136" s="72" t="s">
        <v>70</v>
      </c>
      <c r="K136" s="72">
        <v>168.53466225</v>
      </c>
      <c r="L136" s="94" t="s">
        <v>115</v>
      </c>
      <c r="M136" s="100">
        <v>50.5</v>
      </c>
      <c r="N136" s="94" t="s">
        <v>65</v>
      </c>
      <c r="O136" s="128">
        <v>8511.0004436250001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1074.7187499999998</v>
      </c>
      <c r="L137" s="94" t="s">
        <v>115</v>
      </c>
      <c r="M137" s="100">
        <v>17.25</v>
      </c>
      <c r="N137" s="94" t="s">
        <v>65</v>
      </c>
      <c r="O137" s="128">
        <v>18538.898437499996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347.30257</v>
      </c>
      <c r="L139" s="94" t="s">
        <v>115</v>
      </c>
      <c r="M139" s="100">
        <v>89.04</v>
      </c>
      <c r="N139" s="94" t="s">
        <v>65</v>
      </c>
      <c r="O139" s="128">
        <v>30923.820832800004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42.133665562499999</v>
      </c>
      <c r="L140" s="94" t="s">
        <v>115</v>
      </c>
      <c r="M140" s="100">
        <v>19.329999999999998</v>
      </c>
      <c r="N140" s="94" t="s">
        <v>65</v>
      </c>
      <c r="O140" s="128">
        <v>814.44375532312495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7139.399341470903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4425.9408075000001</v>
      </c>
      <c r="L144" s="94" t="s">
        <v>115</v>
      </c>
      <c r="M144" s="100">
        <v>41.549707365177262</v>
      </c>
      <c r="N144" s="94" t="s">
        <v>65</v>
      </c>
      <c r="O144" s="129">
        <v>183896.54536722135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4712548.3251405032</v>
      </c>
      <c r="Q146" s="96" t="s">
        <v>168</v>
      </c>
      <c r="R146"/>
      <c r="T146" s="126">
        <v>4712548.3251405032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6039011.083346365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0.87484741545734956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5283213.238183856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0.63316485969445757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79272.24043374609</v>
      </c>
      <c r="Q157" s="96" t="s">
        <v>118</v>
      </c>
      <c r="R157" s="102">
        <v>79272.24043374609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13381.154185216341</v>
      </c>
      <c r="P159" s="109"/>
      <c r="Q159" s="96" t="s">
        <v>118</v>
      </c>
      <c r="R159" s="134">
        <v>13381.154185216341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4425.9408075000001</v>
      </c>
      <c r="L161" s="92" t="s">
        <v>64</v>
      </c>
      <c r="M161" s="72">
        <v>6400</v>
      </c>
      <c r="N161" s="94"/>
      <c r="O161" s="135">
        <v>1.6915532511718752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88458.085716782036</v>
      </c>
      <c r="P164" s="109"/>
      <c r="Q164" s="96" t="s">
        <v>118</v>
      </c>
      <c r="R164" s="102">
        <v>88458.085716782036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14931.724868992807</v>
      </c>
      <c r="P166" s="109"/>
      <c r="Q166" s="96" t="s">
        <v>118</v>
      </c>
      <c r="R166" s="134">
        <v>14931.724868992807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2.3247181108663328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25442.468213989068</v>
      </c>
      <c r="P170" s="115"/>
      <c r="Q170" s="96" t="s">
        <v>118</v>
      </c>
      <c r="R170" s="134">
        <v>25442.468213989068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5.4259408075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253934.02979100001</v>
      </c>
      <c r="Q176" s="96" t="s">
        <v>118</v>
      </c>
      <c r="R176" s="124">
        <v>253934.02979100001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40172.363512936201</v>
      </c>
      <c r="P178" s="109"/>
      <c r="Q178" s="96" t="s">
        <v>118</v>
      </c>
      <c r="R178" s="134">
        <v>40172.363512936201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13.260121440000002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485320.44470400008</v>
      </c>
      <c r="Q184" s="96" t="s">
        <v>118</v>
      </c>
      <c r="R184" s="124">
        <v>485320.44470400008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76777.69435217281</v>
      </c>
      <c r="P186" s="109"/>
      <c r="Q186" s="96" t="s">
        <v>118</v>
      </c>
      <c r="R186" s="134">
        <v>76777.69435217281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499216.13293176785</v>
      </c>
      <c r="L189" s="92" t="s">
        <v>64</v>
      </c>
      <c r="M189" s="72">
        <v>22376</v>
      </c>
      <c r="N189" s="94" t="s">
        <v>65</v>
      </c>
      <c r="O189" s="137">
        <v>22.310338439925271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624689.47631790757</v>
      </c>
      <c r="Q192" s="96" t="s">
        <v>118</v>
      </c>
      <c r="R192" s="124">
        <v>624689.47631790757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98825.875153492976</v>
      </c>
      <c r="P194" s="109"/>
      <c r="Q194" s="96" t="s">
        <v>118</v>
      </c>
      <c r="R194" s="134">
        <v>98825.875153492976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40.996400687425272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299118.59463800327</v>
      </c>
      <c r="P198" s="115"/>
      <c r="Q198" s="96" t="s">
        <v>118</v>
      </c>
      <c r="R198" s="126">
        <v>299118.59463800327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2100324.1518882392</v>
      </c>
      <c r="S200" s="96" t="s">
        <v>119</v>
      </c>
      <c r="T200" s="102">
        <v>2100324.1518882392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4425.9408075000001</v>
      </c>
      <c r="L206" s="94" t="s">
        <v>115</v>
      </c>
      <c r="M206" s="100">
        <v>26.5</v>
      </c>
      <c r="N206" s="94" t="s">
        <v>65</v>
      </c>
      <c r="O206" s="120">
        <v>117287.43139875001</v>
      </c>
      <c r="Q206" s="96" t="s">
        <v>118</v>
      </c>
      <c r="R206" s="72">
        <v>117287.43139875001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1948265.4335853094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499216.13293176785</v>
      </c>
      <c r="L210" s="94" t="s">
        <v>115</v>
      </c>
      <c r="M210" s="100">
        <v>3.92</v>
      </c>
      <c r="N210" s="94" t="s">
        <v>65</v>
      </c>
      <c r="O210" s="128">
        <v>1956927.2410925298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876719.44511338929</v>
      </c>
    </row>
    <row r="214" spans="1:18" x14ac:dyDescent="0.3">
      <c r="G214"/>
      <c r="H214" s="72" t="s">
        <v>193</v>
      </c>
      <c r="I214"/>
      <c r="O214" s="119">
        <v>1174156.344655518</v>
      </c>
    </row>
    <row r="215" spans="1:18" x14ac:dyDescent="0.3">
      <c r="G215"/>
      <c r="H215" s="72" t="s">
        <v>194</v>
      </c>
      <c r="I215"/>
      <c r="O215" s="100">
        <v>2050875.7897689072</v>
      </c>
      <c r="Q215" s="96" t="s">
        <v>118</v>
      </c>
      <c r="R215" s="72">
        <v>2050875.7897689072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2050875.7897689072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324448.54994144116</v>
      </c>
      <c r="Q221" s="96" t="s">
        <v>118</v>
      </c>
      <c r="R221" s="124">
        <v>324448.54994144116</v>
      </c>
    </row>
    <row r="222" spans="1:18" ht="3.9" customHeight="1" x14ac:dyDescent="0.3"/>
    <row r="223" spans="1:18" x14ac:dyDescent="0.3">
      <c r="H223" s="72" t="s">
        <v>197</v>
      </c>
      <c r="O223" s="100">
        <v>2050875.7897689072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440538.34102537297</v>
      </c>
      <c r="Q225" s="96" t="s">
        <v>118</v>
      </c>
      <c r="R225" s="124">
        <v>440538.34102537297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1071545.9884719204</v>
      </c>
      <c r="Q228" s="97"/>
    </row>
    <row r="229" spans="1:22" x14ac:dyDescent="0.3">
      <c r="H229" s="72" t="s">
        <v>204</v>
      </c>
      <c r="I229"/>
      <c r="O229" s="119">
        <v>782770.89643701201</v>
      </c>
      <c r="Q229" s="97"/>
    </row>
    <row r="230" spans="1:22" x14ac:dyDescent="0.3">
      <c r="H230" s="72" t="s">
        <v>205</v>
      </c>
      <c r="I230"/>
      <c r="O230" s="100">
        <v>1854316.8849089323</v>
      </c>
      <c r="Q230" s="96" t="s">
        <v>118</v>
      </c>
      <c r="R230" s="72">
        <v>1854316.8849089323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3946929.3738953904</v>
      </c>
      <c r="Q233" s="96" t="s">
        <v>118</v>
      </c>
      <c r="R233" s="143">
        <v>3946929.3738953904</v>
      </c>
    </row>
    <row r="234" spans="1:22" ht="6.75" customHeight="1" x14ac:dyDescent="0.3"/>
    <row r="235" spans="1:22" x14ac:dyDescent="0.3">
      <c r="E235" s="84" t="s">
        <v>208</v>
      </c>
      <c r="R235" s="102">
        <v>8734396.3709387928</v>
      </c>
      <c r="S235" s="96" t="s">
        <v>119</v>
      </c>
      <c r="T235" s="144">
        <v>8734396.3709387928</v>
      </c>
    </row>
    <row r="237" spans="1:22" x14ac:dyDescent="0.3">
      <c r="D237" s="84" t="s">
        <v>209</v>
      </c>
      <c r="T237" s="102">
        <v>10834720.522827033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0.71509899678292488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7747897.7762969788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29881216.971030965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16.5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7139.399341470903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1599.1512608052508</v>
      </c>
      <c r="L256" s="94" t="s">
        <v>115</v>
      </c>
      <c r="M256" s="72">
        <v>100</v>
      </c>
      <c r="N256" s="94" t="s">
        <v>65</v>
      </c>
      <c r="O256" s="95">
        <v>159915.12608052508</v>
      </c>
    </row>
    <row r="257" spans="1:18" x14ac:dyDescent="0.3">
      <c r="A257" s="72">
        <v>3</v>
      </c>
      <c r="D257"/>
      <c r="I257" s="96" t="s">
        <v>221</v>
      </c>
      <c r="K257" s="72">
        <v>1409.0817109537281</v>
      </c>
      <c r="L257" s="94" t="s">
        <v>115</v>
      </c>
      <c r="M257" s="72">
        <v>110</v>
      </c>
      <c r="N257" s="94" t="s">
        <v>65</v>
      </c>
      <c r="O257" s="95">
        <v>154998.9882049101</v>
      </c>
    </row>
    <row r="258" spans="1:18" x14ac:dyDescent="0.3">
      <c r="A258" s="72">
        <v>4</v>
      </c>
      <c r="D258"/>
      <c r="I258" s="96" t="s">
        <v>94</v>
      </c>
      <c r="K258" s="72">
        <v>1417.7078357410205</v>
      </c>
      <c r="L258" s="94" t="s">
        <v>115</v>
      </c>
      <c r="M258" s="72">
        <v>130</v>
      </c>
      <c r="N258" s="94" t="s">
        <v>65</v>
      </c>
      <c r="O258" s="119">
        <v>184302.01864633267</v>
      </c>
    </row>
    <row r="259" spans="1:18" x14ac:dyDescent="0.3">
      <c r="D259"/>
      <c r="E259" s="84" t="s">
        <v>222</v>
      </c>
      <c r="O259" s="128">
        <v>499216.13293176785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159915.12608052508</v>
      </c>
      <c r="L262" s="94" t="s">
        <v>115</v>
      </c>
      <c r="M262" s="100">
        <v>147.26</v>
      </c>
      <c r="N262" s="94" t="s">
        <v>65</v>
      </c>
      <c r="O262" s="95">
        <v>23549101.466618121</v>
      </c>
    </row>
    <row r="263" spans="1:18" x14ac:dyDescent="0.3">
      <c r="D263"/>
      <c r="I263" s="96" t="s">
        <v>225</v>
      </c>
      <c r="K263" s="72">
        <v>154998.9882049101</v>
      </c>
      <c r="L263" s="94" t="s">
        <v>115</v>
      </c>
      <c r="M263" s="100">
        <v>151.72</v>
      </c>
      <c r="N263" s="94" t="s">
        <v>65</v>
      </c>
      <c r="O263" s="95">
        <v>23516446.490448959</v>
      </c>
    </row>
    <row r="264" spans="1:18" x14ac:dyDescent="0.3">
      <c r="D264"/>
      <c r="I264" s="96" t="s">
        <v>226</v>
      </c>
      <c r="K264" s="72">
        <v>184302.01864633267</v>
      </c>
      <c r="L264" s="94" t="s">
        <v>115</v>
      </c>
      <c r="M264" s="100">
        <v>170.44</v>
      </c>
      <c r="N264" s="94" t="s">
        <v>65</v>
      </c>
      <c r="O264" s="119">
        <v>31412436.058080938</v>
      </c>
    </row>
    <row r="265" spans="1:18" x14ac:dyDescent="0.3">
      <c r="D265"/>
      <c r="E265"/>
      <c r="F265" s="84" t="s">
        <v>227</v>
      </c>
      <c r="O265" s="128">
        <v>78477984.015148014</v>
      </c>
      <c r="Q265" s="96" t="s">
        <v>118</v>
      </c>
      <c r="R265" s="102">
        <v>78477984.015148014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7847798.4015148021</v>
      </c>
      <c r="Q267" s="96" t="s">
        <v>118</v>
      </c>
      <c r="R267" s="72">
        <v>7847798.4015148021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78477984.015148014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5493458.8810603619</v>
      </c>
      <c r="Q271" s="96" t="s">
        <v>118</v>
      </c>
      <c r="R271" s="143">
        <v>5493458.8810603619</v>
      </c>
    </row>
    <row r="272" spans="1:18" x14ac:dyDescent="0.3">
      <c r="D272"/>
      <c r="E272" s="84" t="s">
        <v>230</v>
      </c>
      <c r="F272"/>
      <c r="R272" s="102">
        <v>91819241.297723174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157877174.95581561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3946929.3738953904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1076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3452000</v>
      </c>
      <c r="H10" s="10"/>
      <c r="I10" s="5"/>
      <c r="J10" s="5"/>
    </row>
    <row r="11" spans="1:10" x14ac:dyDescent="0.3">
      <c r="A11" s="5"/>
      <c r="B11" s="9" t="s">
        <v>1069</v>
      </c>
      <c r="C11" s="9"/>
      <c r="D11" s="9"/>
      <c r="E11" s="9"/>
      <c r="F11" s="9"/>
      <c r="G11" s="65">
        <v>927000</v>
      </c>
      <c r="H11" s="10"/>
      <c r="I11" s="15"/>
      <c r="J11" s="5"/>
    </row>
    <row r="12" spans="1:10" x14ac:dyDescent="0.3">
      <c r="A12" s="5"/>
      <c r="B12" s="16" t="s">
        <v>1070</v>
      </c>
      <c r="C12" s="9"/>
      <c r="D12" s="9"/>
      <c r="E12" s="9"/>
      <c r="F12" s="17" t="s">
        <v>8</v>
      </c>
      <c r="G12" s="18">
        <v>2525000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1096000</v>
      </c>
      <c r="H15" s="10"/>
      <c r="I15" s="15"/>
      <c r="J15" s="5"/>
    </row>
    <row r="16" spans="1:10" x14ac:dyDescent="0.3">
      <c r="A16" s="5"/>
      <c r="B16" s="9" t="s">
        <v>1069</v>
      </c>
      <c r="C16" s="9"/>
      <c r="D16" s="9"/>
      <c r="E16" s="9"/>
      <c r="F16" s="9"/>
      <c r="G16" s="65">
        <v>294000</v>
      </c>
      <c r="H16" s="10"/>
      <c r="I16" s="15"/>
      <c r="J16" s="5"/>
    </row>
    <row r="17" spans="1:10" x14ac:dyDescent="0.3">
      <c r="A17" s="5"/>
      <c r="B17" s="16" t="s">
        <v>1070</v>
      </c>
      <c r="C17" s="9"/>
      <c r="D17" s="9"/>
      <c r="E17" s="9"/>
      <c r="F17" s="17" t="s">
        <v>10</v>
      </c>
      <c r="G17" s="18">
        <v>802000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1243000</v>
      </c>
      <c r="H20" s="10"/>
      <c r="I20" s="19"/>
      <c r="J20" s="5"/>
    </row>
    <row r="21" spans="1:10" x14ac:dyDescent="0.3">
      <c r="A21" s="5"/>
      <c r="B21" s="9" t="s">
        <v>1071</v>
      </c>
      <c r="C21" s="9"/>
      <c r="D21" s="9"/>
      <c r="E21" s="9"/>
      <c r="F21" s="9"/>
      <c r="G21" s="65">
        <v>279000</v>
      </c>
      <c r="H21" s="10"/>
      <c r="I21" s="5"/>
      <c r="J21" s="5"/>
    </row>
    <row r="22" spans="1:10" x14ac:dyDescent="0.3">
      <c r="A22" s="5"/>
      <c r="B22" s="16" t="s">
        <v>1072</v>
      </c>
      <c r="C22" s="9"/>
      <c r="D22" s="9"/>
      <c r="E22" s="9"/>
      <c r="F22" s="17" t="s">
        <v>15</v>
      </c>
      <c r="G22" s="18">
        <v>964000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1729000</v>
      </c>
      <c r="H25" s="21"/>
      <c r="I25" s="7"/>
      <c r="J25" s="7"/>
    </row>
    <row r="26" spans="1:10" x14ac:dyDescent="0.3">
      <c r="A26" s="9"/>
      <c r="B26" s="9" t="s">
        <v>1073</v>
      </c>
      <c r="C26" s="9"/>
      <c r="D26" s="9"/>
      <c r="E26" s="9"/>
      <c r="F26" s="20"/>
      <c r="G26" s="67">
        <v>749000</v>
      </c>
      <c r="H26" s="10"/>
      <c r="I26" s="22"/>
      <c r="J26" s="22"/>
    </row>
    <row r="27" spans="1:10" ht="15" thickBot="1" x14ac:dyDescent="0.35">
      <c r="A27" s="9"/>
      <c r="B27" s="16" t="s">
        <v>1074</v>
      </c>
      <c r="C27" s="8"/>
      <c r="D27" s="8"/>
      <c r="E27" s="8"/>
      <c r="F27" s="17" t="s">
        <v>20</v>
      </c>
      <c r="G27" s="68">
        <v>980000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5271000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5271000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5271000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2249000</v>
      </c>
      <c r="H36" s="28" t="s">
        <v>29</v>
      </c>
      <c r="I36" s="45">
        <v>4829784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7520000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928.59250000000009</v>
      </c>
      <c r="H45" s="55"/>
      <c r="I45" s="55">
        <v>929.71750000000009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228.57249999999996</v>
      </c>
      <c r="H47" s="55"/>
      <c r="I47" s="55">
        <v>209.06500000000003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48800.783303093413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8098.2777698506061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1.0947495048367973E-2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1.0269637124088153E-2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1.0608566086228063E-2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39" priority="18" stopIfTrue="1" operator="equal">
      <formula>0</formula>
    </cfRule>
  </conditionalFormatting>
  <conditionalFormatting sqref="G39">
    <cfRule type="expression" dxfId="2938" priority="19" stopIfTrue="1">
      <formula>#REF!&gt;($G$29)</formula>
    </cfRule>
    <cfRule type="cellIs" dxfId="2937" priority="20" stopIfTrue="1" operator="lessThanOrEqual">
      <formula>$G$29</formula>
    </cfRule>
  </conditionalFormatting>
  <conditionalFormatting sqref="G30">
    <cfRule type="expression" dxfId="2936" priority="15">
      <formula>G30=0</formula>
    </cfRule>
  </conditionalFormatting>
  <conditionalFormatting sqref="B30">
    <cfRule type="expression" dxfId="2935" priority="14">
      <formula>G30=0</formula>
    </cfRule>
  </conditionalFormatting>
  <conditionalFormatting sqref="B33">
    <cfRule type="expression" dxfId="2934" priority="11">
      <formula>G33=0</formula>
    </cfRule>
  </conditionalFormatting>
  <conditionalFormatting sqref="B34">
    <cfRule type="expression" dxfId="2933" priority="21">
      <formula>G34=0</formula>
    </cfRule>
  </conditionalFormatting>
  <conditionalFormatting sqref="G34">
    <cfRule type="expression" dxfId="2932" priority="12">
      <formula>G34=0</formula>
    </cfRule>
  </conditionalFormatting>
  <conditionalFormatting sqref="B35">
    <cfRule type="expression" dxfId="2931" priority="10">
      <formula>G33+G34=0</formula>
    </cfRule>
  </conditionalFormatting>
  <conditionalFormatting sqref="G35">
    <cfRule type="expression" dxfId="2930" priority="9">
      <formula>G33+G34=0</formula>
    </cfRule>
  </conditionalFormatting>
  <conditionalFormatting sqref="B31:G31">
    <cfRule type="expression" dxfId="2929" priority="16" stopIfTrue="1">
      <formula>$G$31&lt;=$G$29</formula>
    </cfRule>
    <cfRule type="expression" dxfId="2928" priority="17">
      <formula>$G$31&gt;$G$29</formula>
    </cfRule>
  </conditionalFormatting>
  <conditionalFormatting sqref="G33">
    <cfRule type="expression" dxfId="2927" priority="4" stopIfTrue="1">
      <formula>G33=0</formula>
    </cfRule>
    <cfRule type="expression" dxfId="2926" priority="13">
      <formula>G34=0</formula>
    </cfRule>
  </conditionalFormatting>
  <conditionalFormatting sqref="C30">
    <cfRule type="expression" dxfId="2925" priority="8">
      <formula>G30=0</formula>
    </cfRule>
  </conditionalFormatting>
  <conditionalFormatting sqref="D30">
    <cfRule type="expression" dxfId="2924" priority="7">
      <formula>G30=0</formula>
    </cfRule>
  </conditionalFormatting>
  <conditionalFormatting sqref="E30">
    <cfRule type="expression" dxfId="2923" priority="6">
      <formula>G30=0</formula>
    </cfRule>
  </conditionalFormatting>
  <conditionalFormatting sqref="F30">
    <cfRule type="expression" dxfId="2922" priority="5">
      <formula>G30=0</formula>
    </cfRule>
  </conditionalFormatting>
  <conditionalFormatting sqref="I36">
    <cfRule type="expression" dxfId="2921" priority="2">
      <formula>$G$36*1.05&gt;$I$36</formula>
    </cfRule>
    <cfRule type="expression" dxfId="2920" priority="3">
      <formula>$I$36&lt;($G$36*1.05)</formula>
    </cfRule>
  </conditionalFormatting>
  <conditionalFormatting sqref="G56:G58">
    <cfRule type="cellIs" dxfId="291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Clinton City&amp;C&amp;7Department of Education&amp;R&amp;7&amp;D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987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15522000</v>
      </c>
      <c r="H10" s="10"/>
      <c r="I10" s="5"/>
      <c r="J10" s="5"/>
    </row>
    <row r="11" spans="1:10" x14ac:dyDescent="0.3">
      <c r="A11" s="5"/>
      <c r="B11" s="9" t="s">
        <v>980</v>
      </c>
      <c r="C11" s="9"/>
      <c r="D11" s="9"/>
      <c r="E11" s="9"/>
      <c r="F11" s="9"/>
      <c r="G11" s="65">
        <v>2740000</v>
      </c>
      <c r="H11" s="10"/>
      <c r="I11" s="15"/>
      <c r="J11" s="5"/>
    </row>
    <row r="12" spans="1:10" x14ac:dyDescent="0.3">
      <c r="A12" s="5"/>
      <c r="B12" s="16" t="s">
        <v>981</v>
      </c>
      <c r="C12" s="9"/>
      <c r="D12" s="9"/>
      <c r="E12" s="9"/>
      <c r="F12" s="17" t="s">
        <v>8</v>
      </c>
      <c r="G12" s="18">
        <v>12782000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4941000</v>
      </c>
      <c r="H15" s="10"/>
      <c r="I15" s="15"/>
      <c r="J15" s="5"/>
    </row>
    <row r="16" spans="1:10" x14ac:dyDescent="0.3">
      <c r="A16" s="5"/>
      <c r="B16" s="9" t="s">
        <v>980</v>
      </c>
      <c r="C16" s="9"/>
      <c r="D16" s="9"/>
      <c r="E16" s="9"/>
      <c r="F16" s="9"/>
      <c r="G16" s="65">
        <v>872000</v>
      </c>
      <c r="H16" s="10"/>
      <c r="I16" s="15"/>
      <c r="J16" s="5"/>
    </row>
    <row r="17" spans="1:10" x14ac:dyDescent="0.3">
      <c r="A17" s="5"/>
      <c r="B17" s="16" t="s">
        <v>981</v>
      </c>
      <c r="C17" s="9"/>
      <c r="D17" s="9"/>
      <c r="E17" s="9"/>
      <c r="F17" s="17" t="s">
        <v>10</v>
      </c>
      <c r="G17" s="18">
        <v>4069000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6039000</v>
      </c>
      <c r="H20" s="10"/>
      <c r="I20" s="19"/>
      <c r="J20" s="5"/>
    </row>
    <row r="21" spans="1:10" x14ac:dyDescent="0.3">
      <c r="A21" s="5"/>
      <c r="B21" s="9" t="s">
        <v>982</v>
      </c>
      <c r="C21" s="9"/>
      <c r="D21" s="9"/>
      <c r="E21" s="9"/>
      <c r="F21" s="9"/>
      <c r="G21" s="65">
        <v>756000</v>
      </c>
      <c r="H21" s="10"/>
      <c r="I21" s="5"/>
      <c r="J21" s="5"/>
    </row>
    <row r="22" spans="1:10" x14ac:dyDescent="0.3">
      <c r="A22" s="5"/>
      <c r="B22" s="16" t="s">
        <v>983</v>
      </c>
      <c r="C22" s="9"/>
      <c r="D22" s="9"/>
      <c r="E22" s="9"/>
      <c r="F22" s="17" t="s">
        <v>15</v>
      </c>
      <c r="G22" s="18">
        <v>5283000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10835000</v>
      </c>
      <c r="H25" s="21"/>
      <c r="I25" s="7"/>
      <c r="J25" s="7"/>
    </row>
    <row r="26" spans="1:10" x14ac:dyDescent="0.3">
      <c r="A26" s="9"/>
      <c r="B26" s="9" t="s">
        <v>984</v>
      </c>
      <c r="C26" s="9"/>
      <c r="D26" s="9"/>
      <c r="E26" s="9"/>
      <c r="F26" s="20"/>
      <c r="G26" s="67">
        <v>3087000</v>
      </c>
      <c r="H26" s="10"/>
      <c r="I26" s="22"/>
      <c r="J26" s="22"/>
    </row>
    <row r="27" spans="1:10" ht="15" thickBot="1" x14ac:dyDescent="0.35">
      <c r="A27" s="9"/>
      <c r="B27" s="16" t="s">
        <v>985</v>
      </c>
      <c r="C27" s="8"/>
      <c r="D27" s="8"/>
      <c r="E27" s="8"/>
      <c r="F27" s="17" t="s">
        <v>20</v>
      </c>
      <c r="G27" s="68">
        <v>7748000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29882000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29882000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29882000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7455000</v>
      </c>
      <c r="H36" s="28" t="s">
        <v>29</v>
      </c>
      <c r="I36" s="45">
        <v>10970657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37337000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4425.9408075000001</v>
      </c>
      <c r="H45" s="55"/>
      <c r="I45" s="55">
        <v>4595.8714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168.53466225</v>
      </c>
      <c r="H46" s="55"/>
      <c r="I46" s="55">
        <v>250.80335499999995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1074.7187499999998</v>
      </c>
      <c r="H47" s="55"/>
      <c r="I47" s="55">
        <v>1018.0792200000001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43801.051239884095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8435.9465306744278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3.8245930429730815E-3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4.5165717112565324E-3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4.1705823771148072E-3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61" priority="18" stopIfTrue="1" operator="equal">
      <formula>0</formula>
    </cfRule>
  </conditionalFormatting>
  <conditionalFormatting sqref="G39">
    <cfRule type="expression" dxfId="2560" priority="19" stopIfTrue="1">
      <formula>#REF!&gt;($G$29)</formula>
    </cfRule>
    <cfRule type="cellIs" dxfId="2559" priority="20" stopIfTrue="1" operator="lessThanOrEqual">
      <formula>$G$29</formula>
    </cfRule>
  </conditionalFormatting>
  <conditionalFormatting sqref="G30">
    <cfRule type="expression" dxfId="2558" priority="15">
      <formula>G30=0</formula>
    </cfRule>
  </conditionalFormatting>
  <conditionalFormatting sqref="B30">
    <cfRule type="expression" dxfId="2557" priority="14">
      <formula>G30=0</formula>
    </cfRule>
  </conditionalFormatting>
  <conditionalFormatting sqref="B33">
    <cfRule type="expression" dxfId="2556" priority="11">
      <formula>G33=0</formula>
    </cfRule>
  </conditionalFormatting>
  <conditionalFormatting sqref="B34">
    <cfRule type="expression" dxfId="2555" priority="21">
      <formula>G34=0</formula>
    </cfRule>
  </conditionalFormatting>
  <conditionalFormatting sqref="G34">
    <cfRule type="expression" dxfId="2554" priority="12">
      <formula>G34=0</formula>
    </cfRule>
  </conditionalFormatting>
  <conditionalFormatting sqref="B35">
    <cfRule type="expression" dxfId="2553" priority="10">
      <formula>G33+G34=0</formula>
    </cfRule>
  </conditionalFormatting>
  <conditionalFormatting sqref="G35">
    <cfRule type="expression" dxfId="2552" priority="9">
      <formula>G33+G34=0</formula>
    </cfRule>
  </conditionalFormatting>
  <conditionalFormatting sqref="B31:G31">
    <cfRule type="expression" dxfId="2551" priority="16" stopIfTrue="1">
      <formula>$G$31&lt;=$G$29</formula>
    </cfRule>
    <cfRule type="expression" dxfId="2550" priority="17">
      <formula>$G$31&gt;$G$29</formula>
    </cfRule>
  </conditionalFormatting>
  <conditionalFormatting sqref="G33">
    <cfRule type="expression" dxfId="2549" priority="4" stopIfTrue="1">
      <formula>G33=0</formula>
    </cfRule>
    <cfRule type="expression" dxfId="2548" priority="13">
      <formula>G34=0</formula>
    </cfRule>
  </conditionalFormatting>
  <conditionalFormatting sqref="C30">
    <cfRule type="expression" dxfId="2547" priority="8">
      <formula>G30=0</formula>
    </cfRule>
  </conditionalFormatting>
  <conditionalFormatting sqref="D30">
    <cfRule type="expression" dxfId="2546" priority="7">
      <formula>G30=0</formula>
    </cfRule>
  </conditionalFormatting>
  <conditionalFormatting sqref="E30">
    <cfRule type="expression" dxfId="2545" priority="6">
      <formula>G30=0</formula>
    </cfRule>
  </conditionalFormatting>
  <conditionalFormatting sqref="F30">
    <cfRule type="expression" dxfId="2544" priority="5">
      <formula>G30=0</formula>
    </cfRule>
  </conditionalFormatting>
  <conditionalFormatting sqref="I36">
    <cfRule type="expression" dxfId="2543" priority="2">
      <formula>$G$36*1.05&gt;$I$36</formula>
    </cfRule>
    <cfRule type="expression" dxfId="2542" priority="3">
      <formula>$I$36&lt;($G$36*1.05)</formula>
    </cfRule>
  </conditionalFormatting>
  <conditionalFormatting sqref="G56:G58">
    <cfRule type="cellIs" dxfId="254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Carter County&amp;C&amp;7Department of Education&amp;R&amp;7&amp;D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101</v>
      </c>
    </row>
    <row r="5" spans="1:20" x14ac:dyDescent="0.3">
      <c r="A5"/>
      <c r="D5" s="77" t="s">
        <v>986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702.59249999999997</v>
      </c>
      <c r="L12" s="92" t="s">
        <v>64</v>
      </c>
      <c r="M12" s="93">
        <v>20</v>
      </c>
      <c r="N12" s="94" t="s">
        <v>65</v>
      </c>
      <c r="O12" s="95">
        <v>35.129624999999997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560.01125000000002</v>
      </c>
      <c r="L13" s="92" t="s">
        <v>64</v>
      </c>
      <c r="M13" s="93">
        <v>25</v>
      </c>
      <c r="N13" s="94" t="s">
        <v>65</v>
      </c>
      <c r="O13" s="95">
        <v>22.400450000000003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571.94942849999995</v>
      </c>
      <c r="L14" s="92" t="s">
        <v>64</v>
      </c>
      <c r="M14" s="93">
        <v>25</v>
      </c>
      <c r="N14" s="94" t="s">
        <v>65</v>
      </c>
      <c r="O14" s="95">
        <v>22.877977140000002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478.93166374999998</v>
      </c>
      <c r="L15" s="92" t="s">
        <v>64</v>
      </c>
      <c r="M15" s="95">
        <v>22.083333333333332</v>
      </c>
      <c r="N15" s="94" t="s">
        <v>65</v>
      </c>
      <c r="O15" s="95">
        <v>21.687471566037733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194.52140774999998</v>
      </c>
      <c r="L16" s="92" t="s">
        <v>64</v>
      </c>
      <c r="M16" s="95">
        <v>16.666666666666668</v>
      </c>
      <c r="N16" s="94" t="s">
        <v>65</v>
      </c>
      <c r="O16" s="95">
        <v>11.671284464999999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200.61874999999998</v>
      </c>
      <c r="L18" s="92" t="s">
        <v>64</v>
      </c>
      <c r="M18" s="93">
        <v>91</v>
      </c>
      <c r="N18" s="94" t="s">
        <v>65</v>
      </c>
      <c r="O18" s="95">
        <v>2.2046016483516482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107.7825</v>
      </c>
      <c r="L19" s="92" t="s">
        <v>64</v>
      </c>
      <c r="M19" s="93">
        <v>58.5</v>
      </c>
      <c r="N19" s="94" t="s">
        <v>65</v>
      </c>
      <c r="O19" s="95">
        <v>1.8424358974358974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92.32374999999999</v>
      </c>
      <c r="L20" s="92" t="s">
        <v>64</v>
      </c>
      <c r="M20" s="93">
        <v>58.5</v>
      </c>
      <c r="N20" s="94" t="s">
        <v>65</v>
      </c>
      <c r="O20" s="95">
        <v>1.5781837606837605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17.658750000000001</v>
      </c>
      <c r="L21" s="92" t="s">
        <v>64</v>
      </c>
      <c r="M21" s="93">
        <v>16.5</v>
      </c>
      <c r="N21" s="94" t="s">
        <v>65</v>
      </c>
      <c r="O21" s="95">
        <v>1.0702272727272728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93.771250000000009</v>
      </c>
      <c r="L22" s="92" t="s">
        <v>64</v>
      </c>
      <c r="M22" s="93">
        <v>16.5</v>
      </c>
      <c r="N22" s="94" t="s">
        <v>65</v>
      </c>
      <c r="O22" s="95">
        <v>5.683106060606061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46.807499999999997</v>
      </c>
      <c r="L24" s="92" t="s">
        <v>64</v>
      </c>
      <c r="M24" s="93">
        <v>8.5</v>
      </c>
      <c r="N24" s="94" t="s">
        <v>65</v>
      </c>
      <c r="O24" s="95">
        <v>5.506764705882353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8.0324999999999989</v>
      </c>
      <c r="L25" s="92" t="s">
        <v>64</v>
      </c>
      <c r="M25" s="93">
        <v>8.5</v>
      </c>
      <c r="N25" s="94" t="s">
        <v>65</v>
      </c>
      <c r="O25" s="95">
        <v>0.94499999999999984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8.1512499999999992</v>
      </c>
      <c r="L27" s="92" t="s">
        <v>64</v>
      </c>
      <c r="M27" s="93">
        <v>8.5</v>
      </c>
      <c r="N27" s="94" t="s">
        <v>65</v>
      </c>
      <c r="O27" s="95">
        <v>0.95897058823529402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</v>
      </c>
      <c r="L28" s="92" t="s">
        <v>64</v>
      </c>
      <c r="M28" s="72">
        <v>20</v>
      </c>
      <c r="N28" s="94" t="s">
        <v>65</v>
      </c>
      <c r="O28" s="95">
        <v>0.9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</v>
      </c>
      <c r="L29" s="92" t="s">
        <v>64</v>
      </c>
      <c r="M29" s="72">
        <v>200</v>
      </c>
      <c r="N29" s="94" t="s">
        <v>65</v>
      </c>
      <c r="O29" s="95">
        <v>0.09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1262.60375</v>
      </c>
      <c r="L31" s="92" t="s">
        <v>64</v>
      </c>
      <c r="M31" s="72">
        <v>525</v>
      </c>
      <c r="N31" s="94" t="s">
        <v>65</v>
      </c>
      <c r="O31" s="95">
        <v>2.4049595238095236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1262.60375</v>
      </c>
      <c r="L33" s="92" t="s">
        <v>64</v>
      </c>
      <c r="M33" s="72">
        <v>525</v>
      </c>
      <c r="N33" s="94" t="s">
        <v>65</v>
      </c>
      <c r="O33" s="95">
        <v>2.4049595238095236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886.04499999999996</v>
      </c>
      <c r="L35" s="92" t="s">
        <v>64</v>
      </c>
      <c r="M35" s="72">
        <v>350</v>
      </c>
      <c r="N35" s="94" t="s">
        <v>65</v>
      </c>
      <c r="O35" s="95">
        <v>2.5315571428571428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376.55875000000003</v>
      </c>
      <c r="L36" s="92" t="s">
        <v>64</v>
      </c>
      <c r="M36" s="72">
        <v>265</v>
      </c>
      <c r="N36" s="94" t="s">
        <v>65</v>
      </c>
      <c r="O36" s="95">
        <v>1.4209764150943398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1262.60375</v>
      </c>
      <c r="L41" s="92" t="s">
        <v>64</v>
      </c>
      <c r="M41" s="72">
        <v>500</v>
      </c>
      <c r="N41" s="92" t="s">
        <v>65</v>
      </c>
      <c r="O41" s="95">
        <v>2.5252075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1245.4024999999999</v>
      </c>
      <c r="L42" s="92" t="s">
        <v>64</v>
      </c>
      <c r="M42" s="72">
        <v>350</v>
      </c>
      <c r="N42" s="92" t="s">
        <v>65</v>
      </c>
      <c r="O42" s="95">
        <v>3.5582928571428569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3.5642462499999996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576.14625000000001</v>
      </c>
      <c r="L46" s="92" t="s">
        <v>64</v>
      </c>
      <c r="M46" s="72">
        <v>750</v>
      </c>
      <c r="N46" s="94" t="s">
        <v>65</v>
      </c>
      <c r="O46" s="95">
        <v>0.76819499999999996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194.52140774999998</v>
      </c>
      <c r="L47" s="92" t="s">
        <v>64</v>
      </c>
      <c r="M47" s="72">
        <v>1000</v>
      </c>
      <c r="N47" s="94" t="s">
        <v>65</v>
      </c>
      <c r="O47" s="95">
        <v>0.19452140774999999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576.14625000000001</v>
      </c>
      <c r="L48" s="92" t="s">
        <v>64</v>
      </c>
      <c r="M48" s="72">
        <v>600</v>
      </c>
      <c r="N48" s="94" t="s">
        <v>65</v>
      </c>
      <c r="O48" s="95">
        <v>0.96024375000000006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1.2821231249999998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1.0256984999999998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169.24768516102941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8850638.4478108715</v>
      </c>
      <c r="Q63" s="96" t="s">
        <v>118</v>
      </c>
      <c r="R63" s="102">
        <v>8850638.4478108715</v>
      </c>
      <c r="S63" s="96" t="s">
        <v>119</v>
      </c>
      <c r="T63" s="103">
        <v>8850638.4478108715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0.82344655749591689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7288027.7614908675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8850638.4478108715</v>
      </c>
      <c r="Q69" s="96" t="s">
        <v>118</v>
      </c>
      <c r="R69" s="102">
        <v>8850638.4478108715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1493987.7699904751</v>
      </c>
      <c r="P71" s="109"/>
      <c r="Q71" s="96" t="s">
        <v>118</v>
      </c>
      <c r="R71" s="112">
        <v>1493987.7699904751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169.24768516102941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1323072.5018944987</v>
      </c>
      <c r="P75" s="115"/>
      <c r="Q75" s="96" t="s">
        <v>118</v>
      </c>
      <c r="R75" s="116">
        <v>1323072.5018944987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2817060.2718849741</v>
      </c>
      <c r="S77" s="96" t="s">
        <v>119</v>
      </c>
      <c r="T77" s="103">
        <v>2817060.2718849741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0.82344655749591689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2319698.5831421935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2564.2462499999997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1262.60375</v>
      </c>
      <c r="L93" s="92" t="s">
        <v>64</v>
      </c>
      <c r="M93" s="72">
        <v>75</v>
      </c>
      <c r="N93" s="94" t="s">
        <v>65</v>
      </c>
      <c r="O93" s="95">
        <v>16.834716666666665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148.61125000000001</v>
      </c>
      <c r="L95" s="92" t="s">
        <v>64</v>
      </c>
      <c r="M95" s="72">
        <v>60</v>
      </c>
      <c r="N95" s="94" t="s">
        <v>65</v>
      </c>
      <c r="O95" s="95">
        <v>2.476854166666667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19.811570833333331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515100.84166666662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515100.84166666662</v>
      </c>
      <c r="P103"/>
      <c r="Q103" s="96" t="s">
        <v>118</v>
      </c>
      <c r="R103" s="102">
        <v>515100.84166666662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81488.953151666661</v>
      </c>
      <c r="P105"/>
      <c r="Q105" s="96" t="s">
        <v>118</v>
      </c>
      <c r="R105" s="102">
        <v>81488.953151666661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20.811570833333331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151845.71609929999</v>
      </c>
      <c r="P110" s="115"/>
      <c r="Q110" s="96" t="s">
        <v>118</v>
      </c>
      <c r="R110" s="126">
        <v>151845.71609929999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809556.73811763327</v>
      </c>
      <c r="S112" s="96" t="s">
        <v>119</v>
      </c>
      <c r="T112" s="124">
        <v>809556.73811763327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1013</v>
      </c>
      <c r="L116" s="94" t="s">
        <v>115</v>
      </c>
      <c r="M116" s="100">
        <v>1009.75</v>
      </c>
      <c r="N116" s="94" t="s">
        <v>65</v>
      </c>
      <c r="O116" s="127">
        <v>1022876.75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2564.2462499999997</v>
      </c>
      <c r="L118" s="94" t="s">
        <v>115</v>
      </c>
      <c r="M118" s="100">
        <v>66</v>
      </c>
      <c r="N118" s="94" t="s">
        <v>65</v>
      </c>
      <c r="O118" s="127">
        <v>169240.25249999997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2564.2462499999997</v>
      </c>
      <c r="L120" s="94" t="s">
        <v>115</v>
      </c>
      <c r="M120" s="100">
        <v>4</v>
      </c>
      <c r="N120" s="94" t="s">
        <v>65</v>
      </c>
      <c r="O120" s="128">
        <v>10256.984999999999</v>
      </c>
      <c r="T120" s="110"/>
    </row>
    <row r="121" spans="1:20" x14ac:dyDescent="0.3">
      <c r="A121" s="72">
        <v>10</v>
      </c>
      <c r="G121" s="96" t="s">
        <v>153</v>
      </c>
      <c r="K121" s="72">
        <v>1245.4024999999999</v>
      </c>
      <c r="L121" s="94" t="s">
        <v>115</v>
      </c>
      <c r="M121" s="100">
        <v>37.75</v>
      </c>
      <c r="N121" s="94" t="s">
        <v>65</v>
      </c>
      <c r="O121" s="128">
        <v>47013.944374999999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2564.2462499999997</v>
      </c>
      <c r="L123" s="94" t="s">
        <v>115</v>
      </c>
      <c r="M123" s="100">
        <v>14</v>
      </c>
      <c r="N123" s="94" t="s">
        <v>65</v>
      </c>
      <c r="O123" s="128">
        <v>35899.447499999995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2564.2462499999997</v>
      </c>
      <c r="L125" s="94" t="s">
        <v>115</v>
      </c>
      <c r="M125" s="100">
        <v>85</v>
      </c>
      <c r="N125" s="94" t="s">
        <v>65</v>
      </c>
      <c r="O125" s="128">
        <v>217960.93124999997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2369.7248422499997</v>
      </c>
      <c r="L127" s="94" t="s">
        <v>115</v>
      </c>
      <c r="M127" s="100">
        <v>108.25</v>
      </c>
      <c r="N127" s="94" t="s">
        <v>65</v>
      </c>
      <c r="O127" s="128">
        <v>256522.71417356248</v>
      </c>
      <c r="T127" s="110"/>
    </row>
    <row r="128" spans="1:20" x14ac:dyDescent="0.3">
      <c r="F128" s="84"/>
      <c r="G128" s="72" t="s">
        <v>70</v>
      </c>
      <c r="K128" s="72">
        <v>194.52140774999998</v>
      </c>
      <c r="L128" s="94" t="s">
        <v>115</v>
      </c>
      <c r="M128" s="100">
        <v>170</v>
      </c>
      <c r="N128" s="94" t="s">
        <v>65</v>
      </c>
      <c r="O128" s="128">
        <v>33068.639317499998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576.14625000000001</v>
      </c>
      <c r="L129" s="94" t="s">
        <v>115</v>
      </c>
      <c r="M129" s="100">
        <v>41.75</v>
      </c>
      <c r="N129" s="94" t="s">
        <v>65</v>
      </c>
      <c r="O129" s="128">
        <v>24054.1059375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2369.7248422499997</v>
      </c>
      <c r="L131" s="94" t="s">
        <v>115</v>
      </c>
      <c r="M131" s="100">
        <v>93.25</v>
      </c>
      <c r="N131" s="94" t="s">
        <v>65</v>
      </c>
      <c r="O131" s="128">
        <v>220976.84153981248</v>
      </c>
      <c r="T131" s="110"/>
    </row>
    <row r="132" spans="1:20" x14ac:dyDescent="0.3">
      <c r="F132" s="84"/>
      <c r="G132" s="72" t="s">
        <v>70</v>
      </c>
      <c r="K132" s="72">
        <v>194.52140774999998</v>
      </c>
      <c r="L132" s="94" t="s">
        <v>115</v>
      </c>
      <c r="M132" s="100">
        <v>164.75</v>
      </c>
      <c r="N132" s="94" t="s">
        <v>65</v>
      </c>
      <c r="O132" s="128">
        <v>32047.401926812498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576.14625000000001</v>
      </c>
      <c r="L133" s="94" t="s">
        <v>115</v>
      </c>
      <c r="M133" s="100">
        <v>25</v>
      </c>
      <c r="N133" s="94" t="s">
        <v>65</v>
      </c>
      <c r="O133" s="128">
        <v>14403.65625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2369.7248422499997</v>
      </c>
      <c r="L135" s="94" t="s">
        <v>115</v>
      </c>
      <c r="M135" s="100">
        <v>16</v>
      </c>
      <c r="N135" s="94" t="s">
        <v>65</v>
      </c>
      <c r="O135" s="128">
        <v>37915.597475999995</v>
      </c>
      <c r="T135" s="110"/>
    </row>
    <row r="136" spans="1:20" x14ac:dyDescent="0.3">
      <c r="F136" s="84"/>
      <c r="G136" s="72" t="s">
        <v>70</v>
      </c>
      <c r="K136" s="72">
        <v>194.52140774999998</v>
      </c>
      <c r="L136" s="94" t="s">
        <v>115</v>
      </c>
      <c r="M136" s="100">
        <v>50.5</v>
      </c>
      <c r="N136" s="94" t="s">
        <v>65</v>
      </c>
      <c r="O136" s="128">
        <v>9823.3310913749992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576.14625000000001</v>
      </c>
      <c r="L137" s="94" t="s">
        <v>115</v>
      </c>
      <c r="M137" s="100">
        <v>17.25</v>
      </c>
      <c r="N137" s="94" t="s">
        <v>65</v>
      </c>
      <c r="O137" s="128">
        <v>9938.5228124999994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201.10750000000002</v>
      </c>
      <c r="L139" s="94" t="s">
        <v>115</v>
      </c>
      <c r="M139" s="100">
        <v>89.04</v>
      </c>
      <c r="N139" s="94" t="s">
        <v>65</v>
      </c>
      <c r="O139" s="128">
        <v>17906.611800000002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44.991817062499997</v>
      </c>
      <c r="L140" s="94" t="s">
        <v>115</v>
      </c>
      <c r="M140" s="100">
        <v>19.329999999999998</v>
      </c>
      <c r="N140" s="94" t="s">
        <v>65</v>
      </c>
      <c r="O140" s="128">
        <v>869.69182381812482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2564.2462499999997</v>
      </c>
      <c r="L144" s="94" t="s">
        <v>115</v>
      </c>
      <c r="M144" s="100">
        <v>41.549707365177262</v>
      </c>
      <c r="N144" s="94" t="s">
        <v>65</v>
      </c>
      <c r="O144" s="129">
        <v>106543.68129975317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2267319.1060736338</v>
      </c>
      <c r="Q146" s="96" t="s">
        <v>168</v>
      </c>
      <c r="R146"/>
      <c r="T146" s="126">
        <v>2267319.1060736338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3076875.8441912672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0.87484741545734956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2691796.8799738805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0.36683514030554254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45927.759566253924</v>
      </c>
      <c r="Q157" s="96" t="s">
        <v>118</v>
      </c>
      <c r="R157" s="102">
        <v>45927.759566253924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7752.6058147836629</v>
      </c>
      <c r="P159" s="109"/>
      <c r="Q159" s="96" t="s">
        <v>118</v>
      </c>
      <c r="R159" s="134">
        <v>7752.6058147836629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2564.2462499999997</v>
      </c>
      <c r="L161" s="92" t="s">
        <v>64</v>
      </c>
      <c r="M161" s="72">
        <v>6400</v>
      </c>
      <c r="N161" s="94"/>
      <c r="O161" s="135">
        <v>1.4006634765624999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73246.295843359374</v>
      </c>
      <c r="P164" s="109"/>
      <c r="Q164" s="96" t="s">
        <v>118</v>
      </c>
      <c r="R164" s="102">
        <v>73246.295843359374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12363.974738359062</v>
      </c>
      <c r="P166" s="109"/>
      <c r="Q166" s="96" t="s">
        <v>118</v>
      </c>
      <c r="R166" s="134">
        <v>12363.974738359062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1.7674986168680424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19344.077532555722</v>
      </c>
      <c r="P170" s="115"/>
      <c r="Q170" s="96" t="s">
        <v>118</v>
      </c>
      <c r="R170" s="134">
        <v>19344.077532555722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3.5642462499999996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166806.72449999998</v>
      </c>
      <c r="Q176" s="96" t="s">
        <v>118</v>
      </c>
      <c r="R176" s="124">
        <v>166806.72449999998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26388.823815899999</v>
      </c>
      <c r="P178" s="109"/>
      <c r="Q178" s="96" t="s">
        <v>118</v>
      </c>
      <c r="R178" s="134">
        <v>26388.823815899999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6.9243999999999994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253433.03999999998</v>
      </c>
      <c r="Q184" s="96" t="s">
        <v>118</v>
      </c>
      <c r="R184" s="124">
        <v>253433.03999999998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40093.106928000001</v>
      </c>
      <c r="P186" s="109"/>
      <c r="Q186" s="96" t="s">
        <v>118</v>
      </c>
      <c r="R186" s="134">
        <v>40093.106928000001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289983.59017337603</v>
      </c>
      <c r="L189" s="92" t="s">
        <v>64</v>
      </c>
      <c r="M189" s="72">
        <v>22376</v>
      </c>
      <c r="N189" s="94" t="s">
        <v>65</v>
      </c>
      <c r="O189" s="137">
        <v>12.959581255513767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362868.27515438548</v>
      </c>
      <c r="Q192" s="96" t="s">
        <v>118</v>
      </c>
      <c r="R192" s="124">
        <v>362868.27515438548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57405.761129423787</v>
      </c>
      <c r="P194" s="109"/>
      <c r="Q194" s="96" t="s">
        <v>118</v>
      </c>
      <c r="R194" s="134">
        <v>57405.761129423787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23.448227505513767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171083.33269736965</v>
      </c>
      <c r="P198" s="115"/>
      <c r="Q198" s="96" t="s">
        <v>118</v>
      </c>
      <c r="R198" s="126">
        <v>171083.33269736965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1236713.7777203906</v>
      </c>
      <c r="S200" s="96" t="s">
        <v>119</v>
      </c>
      <c r="T200" s="102">
        <v>1236713.7777203906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2564.2462499999997</v>
      </c>
      <c r="L206" s="94" t="s">
        <v>115</v>
      </c>
      <c r="M206" s="100">
        <v>26.5</v>
      </c>
      <c r="N206" s="94" t="s">
        <v>65</v>
      </c>
      <c r="O206" s="120">
        <v>67952.525624999995</v>
      </c>
      <c r="Q206" s="96" t="s">
        <v>118</v>
      </c>
      <c r="R206" s="72">
        <v>67952.525624999995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504252.53900672717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289983.59017337603</v>
      </c>
      <c r="L210" s="94" t="s">
        <v>115</v>
      </c>
      <c r="M210" s="100">
        <v>3.92</v>
      </c>
      <c r="N210" s="94" t="s">
        <v>65</v>
      </c>
      <c r="O210" s="128">
        <v>1136735.6734796341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226913.64255302722</v>
      </c>
    </row>
    <row r="214" spans="1:18" x14ac:dyDescent="0.3">
      <c r="G214"/>
      <c r="H214" s="72" t="s">
        <v>193</v>
      </c>
      <c r="I214"/>
      <c r="O214" s="119">
        <v>682041.40408778039</v>
      </c>
    </row>
    <row r="215" spans="1:18" x14ac:dyDescent="0.3">
      <c r="G215"/>
      <c r="H215" s="72" t="s">
        <v>194</v>
      </c>
      <c r="I215"/>
      <c r="O215" s="100">
        <v>908955.04664080765</v>
      </c>
      <c r="Q215" s="96" t="s">
        <v>118</v>
      </c>
      <c r="R215" s="72">
        <v>908955.04664080765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908955.04664080765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143796.68837857578</v>
      </c>
      <c r="Q221" s="96" t="s">
        <v>118</v>
      </c>
      <c r="R221" s="124">
        <v>143796.68837857578</v>
      </c>
    </row>
    <row r="222" spans="1:18" ht="3.9" customHeight="1" x14ac:dyDescent="0.3"/>
    <row r="223" spans="1:18" x14ac:dyDescent="0.3">
      <c r="H223" s="72" t="s">
        <v>197</v>
      </c>
      <c r="O223" s="100">
        <v>908955.04664080765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195248.0741697684</v>
      </c>
      <c r="Q225" s="96" t="s">
        <v>118</v>
      </c>
      <c r="R225" s="124">
        <v>195248.0741697684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277338.89645369997</v>
      </c>
      <c r="Q228" s="97"/>
    </row>
    <row r="229" spans="1:22" x14ac:dyDescent="0.3">
      <c r="H229" s="72" t="s">
        <v>204</v>
      </c>
      <c r="I229"/>
      <c r="O229" s="119">
        <v>454694.26939185365</v>
      </c>
      <c r="Q229" s="97"/>
    </row>
    <row r="230" spans="1:22" x14ac:dyDescent="0.3">
      <c r="H230" s="72" t="s">
        <v>205</v>
      </c>
      <c r="I230"/>
      <c r="O230" s="100">
        <v>732033.16584555362</v>
      </c>
      <c r="Q230" s="96" t="s">
        <v>118</v>
      </c>
      <c r="R230" s="72">
        <v>732033.16584555362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2296292.2087423149</v>
      </c>
      <c r="Q233" s="96" t="s">
        <v>118</v>
      </c>
      <c r="R233" s="143">
        <v>2296292.2087423149</v>
      </c>
    </row>
    <row r="234" spans="1:22" ht="6.75" customHeight="1" x14ac:dyDescent="0.3"/>
    <row r="235" spans="1:22" x14ac:dyDescent="0.3">
      <c r="E235" s="84" t="s">
        <v>208</v>
      </c>
      <c r="R235" s="102">
        <v>4344277.709402021</v>
      </c>
      <c r="S235" s="96" t="s">
        <v>119</v>
      </c>
      <c r="T235" s="144">
        <v>4344277.709402021</v>
      </c>
    </row>
    <row r="237" spans="1:22" x14ac:dyDescent="0.3">
      <c r="D237" s="84" t="s">
        <v>209</v>
      </c>
      <c r="T237" s="102">
        <v>5580991.4871224118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0.71509899678292488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3990961.4134952808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16290484.638102222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905.91383836513569</v>
      </c>
      <c r="L256" s="94" t="s">
        <v>115</v>
      </c>
      <c r="M256" s="72">
        <v>100</v>
      </c>
      <c r="N256" s="94" t="s">
        <v>65</v>
      </c>
      <c r="O256" s="95">
        <v>90591.383836513574</v>
      </c>
    </row>
    <row r="257" spans="1:18" x14ac:dyDescent="0.3">
      <c r="A257" s="72">
        <v>3</v>
      </c>
      <c r="D257"/>
      <c r="I257" s="96" t="s">
        <v>221</v>
      </c>
      <c r="K257" s="72">
        <v>809.55035878349599</v>
      </c>
      <c r="L257" s="94" t="s">
        <v>115</v>
      </c>
      <c r="M257" s="72">
        <v>110</v>
      </c>
      <c r="N257" s="94" t="s">
        <v>65</v>
      </c>
      <c r="O257" s="95">
        <v>89050.539466184564</v>
      </c>
    </row>
    <row r="258" spans="1:18" x14ac:dyDescent="0.3">
      <c r="A258" s="72">
        <v>4</v>
      </c>
      <c r="D258"/>
      <c r="I258" s="96" t="s">
        <v>94</v>
      </c>
      <c r="K258" s="72">
        <v>848.78205285136846</v>
      </c>
      <c r="L258" s="94" t="s">
        <v>115</v>
      </c>
      <c r="M258" s="72">
        <v>130</v>
      </c>
      <c r="N258" s="94" t="s">
        <v>65</v>
      </c>
      <c r="O258" s="119">
        <v>110341.6668706779</v>
      </c>
    </row>
    <row r="259" spans="1:18" x14ac:dyDescent="0.3">
      <c r="D259"/>
      <c r="E259" s="84" t="s">
        <v>222</v>
      </c>
      <c r="O259" s="128">
        <v>289983.59017337603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90591.383836513574</v>
      </c>
      <c r="L262" s="94" t="s">
        <v>115</v>
      </c>
      <c r="M262" s="100">
        <v>147.26</v>
      </c>
      <c r="N262" s="94" t="s">
        <v>65</v>
      </c>
      <c r="O262" s="95">
        <v>13340487.183764989</v>
      </c>
    </row>
    <row r="263" spans="1:18" x14ac:dyDescent="0.3">
      <c r="D263"/>
      <c r="I263" s="96" t="s">
        <v>225</v>
      </c>
      <c r="K263" s="72">
        <v>89050.539466184564</v>
      </c>
      <c r="L263" s="94" t="s">
        <v>115</v>
      </c>
      <c r="M263" s="100">
        <v>151.72</v>
      </c>
      <c r="N263" s="94" t="s">
        <v>65</v>
      </c>
      <c r="O263" s="95">
        <v>13510747.847809521</v>
      </c>
    </row>
    <row r="264" spans="1:18" x14ac:dyDescent="0.3">
      <c r="D264"/>
      <c r="I264" s="96" t="s">
        <v>226</v>
      </c>
      <c r="K264" s="72">
        <v>110341.6668706779</v>
      </c>
      <c r="L264" s="94" t="s">
        <v>115</v>
      </c>
      <c r="M264" s="100">
        <v>170.44</v>
      </c>
      <c r="N264" s="94" t="s">
        <v>65</v>
      </c>
      <c r="O264" s="119">
        <v>18806633.701438341</v>
      </c>
    </row>
    <row r="265" spans="1:18" x14ac:dyDescent="0.3">
      <c r="D265"/>
      <c r="E265"/>
      <c r="F265" s="84" t="s">
        <v>227</v>
      </c>
      <c r="O265" s="128">
        <v>45657868.733012855</v>
      </c>
      <c r="Q265" s="96" t="s">
        <v>118</v>
      </c>
      <c r="R265" s="102">
        <v>45657868.733012855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4565786.8733012853</v>
      </c>
      <c r="Q267" s="96" t="s">
        <v>118</v>
      </c>
      <c r="R267" s="72">
        <v>4565786.8733012853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45657868.733012855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3196050.8113109004</v>
      </c>
      <c r="Q271" s="96" t="s">
        <v>118</v>
      </c>
      <c r="R271" s="143">
        <v>3196050.8113109004</v>
      </c>
    </row>
    <row r="272" spans="1:18" x14ac:dyDescent="0.3">
      <c r="D272"/>
      <c r="E272" s="84" t="s">
        <v>230</v>
      </c>
      <c r="F272"/>
      <c r="R272" s="102">
        <v>53419706.41762504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91851688.349692598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2296292.2087423149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979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8851000</v>
      </c>
      <c r="H10" s="10"/>
      <c r="I10" s="5"/>
      <c r="J10" s="5"/>
    </row>
    <row r="11" spans="1:10" x14ac:dyDescent="0.3">
      <c r="A11" s="5"/>
      <c r="B11" s="9" t="s">
        <v>980</v>
      </c>
      <c r="C11" s="9"/>
      <c r="D11" s="9"/>
      <c r="E11" s="9"/>
      <c r="F11" s="9"/>
      <c r="G11" s="65">
        <v>1563000</v>
      </c>
      <c r="H11" s="10"/>
      <c r="I11" s="15"/>
      <c r="J11" s="5"/>
    </row>
    <row r="12" spans="1:10" x14ac:dyDescent="0.3">
      <c r="A12" s="5"/>
      <c r="B12" s="16" t="s">
        <v>981</v>
      </c>
      <c r="C12" s="9"/>
      <c r="D12" s="9"/>
      <c r="E12" s="9"/>
      <c r="F12" s="17" t="s">
        <v>8</v>
      </c>
      <c r="G12" s="18">
        <v>7288000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2817000</v>
      </c>
      <c r="H15" s="10"/>
      <c r="I15" s="15"/>
      <c r="J15" s="5"/>
    </row>
    <row r="16" spans="1:10" x14ac:dyDescent="0.3">
      <c r="A16" s="5"/>
      <c r="B16" s="9" t="s">
        <v>980</v>
      </c>
      <c r="C16" s="9"/>
      <c r="D16" s="9"/>
      <c r="E16" s="9"/>
      <c r="F16" s="9"/>
      <c r="G16" s="65">
        <v>497000</v>
      </c>
      <c r="H16" s="10"/>
      <c r="I16" s="15"/>
      <c r="J16" s="5"/>
    </row>
    <row r="17" spans="1:10" x14ac:dyDescent="0.3">
      <c r="A17" s="5"/>
      <c r="B17" s="16" t="s">
        <v>981</v>
      </c>
      <c r="C17" s="9"/>
      <c r="D17" s="9"/>
      <c r="E17" s="9"/>
      <c r="F17" s="17" t="s">
        <v>10</v>
      </c>
      <c r="G17" s="18">
        <v>2320000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3077000</v>
      </c>
      <c r="H20" s="10"/>
      <c r="I20" s="19"/>
      <c r="J20" s="5"/>
    </row>
    <row r="21" spans="1:10" x14ac:dyDescent="0.3">
      <c r="A21" s="5"/>
      <c r="B21" s="9" t="s">
        <v>982</v>
      </c>
      <c r="C21" s="9"/>
      <c r="D21" s="9"/>
      <c r="E21" s="9"/>
      <c r="F21" s="9"/>
      <c r="G21" s="65">
        <v>385000</v>
      </c>
      <c r="H21" s="10"/>
      <c r="I21" s="5"/>
      <c r="J21" s="5"/>
    </row>
    <row r="22" spans="1:10" x14ac:dyDescent="0.3">
      <c r="A22" s="5"/>
      <c r="B22" s="16" t="s">
        <v>983</v>
      </c>
      <c r="C22" s="9"/>
      <c r="D22" s="9"/>
      <c r="E22" s="9"/>
      <c r="F22" s="17" t="s">
        <v>15</v>
      </c>
      <c r="G22" s="18">
        <v>2692000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5581000</v>
      </c>
      <c r="H25" s="21"/>
      <c r="I25" s="7"/>
      <c r="J25" s="7"/>
    </row>
    <row r="26" spans="1:10" x14ac:dyDescent="0.3">
      <c r="A26" s="9"/>
      <c r="B26" s="9" t="s">
        <v>984</v>
      </c>
      <c r="C26" s="9"/>
      <c r="D26" s="9"/>
      <c r="E26" s="9"/>
      <c r="F26" s="20"/>
      <c r="G26" s="67">
        <v>1590000</v>
      </c>
      <c r="H26" s="10"/>
      <c r="I26" s="22"/>
      <c r="J26" s="22"/>
    </row>
    <row r="27" spans="1:10" ht="15" thickBot="1" x14ac:dyDescent="0.35">
      <c r="A27" s="9"/>
      <c r="B27" s="16" t="s">
        <v>985</v>
      </c>
      <c r="C27" s="8"/>
      <c r="D27" s="8"/>
      <c r="E27" s="8"/>
      <c r="F27" s="17" t="s">
        <v>20</v>
      </c>
      <c r="G27" s="68">
        <v>3991000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16291000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16291000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16291000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4035000</v>
      </c>
      <c r="H36" s="28" t="s">
        <v>29</v>
      </c>
      <c r="I36" s="45">
        <v>8677150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20326000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2564.2462499999997</v>
      </c>
      <c r="H45" s="55"/>
      <c r="I45" s="55">
        <v>2530.0991800000002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194.52140774999998</v>
      </c>
      <c r="H46" s="55"/>
      <c r="I46" s="55">
        <v>185.54886149999999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576.14625000000001</v>
      </c>
      <c r="H47" s="55"/>
      <c r="I47" s="55">
        <v>594.41249999999991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280000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47508.841925870038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7926.6958077836725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3.8245930429730815E-3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4.5165717112565324E-3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4.1705823771148072E-3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40" priority="18" stopIfTrue="1" operator="equal">
      <formula>0</formula>
    </cfRule>
  </conditionalFormatting>
  <conditionalFormatting sqref="G39">
    <cfRule type="expression" dxfId="2539" priority="19" stopIfTrue="1">
      <formula>#REF!&gt;($G$29)</formula>
    </cfRule>
    <cfRule type="cellIs" dxfId="2538" priority="20" stopIfTrue="1" operator="lessThanOrEqual">
      <formula>$G$29</formula>
    </cfRule>
  </conditionalFormatting>
  <conditionalFormatting sqref="G30">
    <cfRule type="expression" dxfId="2537" priority="15">
      <formula>G30=0</formula>
    </cfRule>
  </conditionalFormatting>
  <conditionalFormatting sqref="B30">
    <cfRule type="expression" dxfId="2536" priority="14">
      <formula>G30=0</formula>
    </cfRule>
  </conditionalFormatting>
  <conditionalFormatting sqref="B33">
    <cfRule type="expression" dxfId="2535" priority="11">
      <formula>G33=0</formula>
    </cfRule>
  </conditionalFormatting>
  <conditionalFormatting sqref="B34">
    <cfRule type="expression" dxfId="2534" priority="21">
      <formula>G34=0</formula>
    </cfRule>
  </conditionalFormatting>
  <conditionalFormatting sqref="G34">
    <cfRule type="expression" dxfId="2533" priority="12">
      <formula>G34=0</formula>
    </cfRule>
  </conditionalFormatting>
  <conditionalFormatting sqref="B35">
    <cfRule type="expression" dxfId="2532" priority="10">
      <formula>G33+G34=0</formula>
    </cfRule>
  </conditionalFormatting>
  <conditionalFormatting sqref="G35">
    <cfRule type="expression" dxfId="2531" priority="9">
      <formula>G33+G34=0</formula>
    </cfRule>
  </conditionalFormatting>
  <conditionalFormatting sqref="B31:G31">
    <cfRule type="expression" dxfId="2530" priority="16" stopIfTrue="1">
      <formula>$G$31&lt;=$G$29</formula>
    </cfRule>
    <cfRule type="expression" dxfId="2529" priority="17">
      <formula>$G$31&gt;$G$29</formula>
    </cfRule>
  </conditionalFormatting>
  <conditionalFormatting sqref="G33">
    <cfRule type="expression" dxfId="2528" priority="4" stopIfTrue="1">
      <formula>G33=0</formula>
    </cfRule>
    <cfRule type="expression" dxfId="2527" priority="13">
      <formula>G34=0</formula>
    </cfRule>
  </conditionalFormatting>
  <conditionalFormatting sqref="C30">
    <cfRule type="expression" dxfId="2526" priority="8">
      <formula>G30=0</formula>
    </cfRule>
  </conditionalFormatting>
  <conditionalFormatting sqref="D30">
    <cfRule type="expression" dxfId="2525" priority="7">
      <formula>G30=0</formula>
    </cfRule>
  </conditionalFormatting>
  <conditionalFormatting sqref="E30">
    <cfRule type="expression" dxfId="2524" priority="6">
      <formula>G30=0</formula>
    </cfRule>
  </conditionalFormatting>
  <conditionalFormatting sqref="F30">
    <cfRule type="expression" dxfId="2523" priority="5">
      <formula>G30=0</formula>
    </cfRule>
  </conditionalFormatting>
  <conditionalFormatting sqref="I36">
    <cfRule type="expression" dxfId="2522" priority="2">
      <formula>$G$36*1.05&gt;$I$36</formula>
    </cfRule>
    <cfRule type="expression" dxfId="2521" priority="3">
      <formula>$I$36&lt;($G$36*1.05)</formula>
    </cfRule>
  </conditionalFormatting>
  <conditionalFormatting sqref="G56:G58">
    <cfRule type="cellIs" dxfId="252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Elizabethton City&amp;C&amp;7Department of Education&amp;R&amp;7&amp;D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110</v>
      </c>
    </row>
    <row r="5" spans="1:20" x14ac:dyDescent="0.3">
      <c r="A5"/>
      <c r="D5" s="77" t="s">
        <v>978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1665.0700000000002</v>
      </c>
      <c r="L12" s="92" t="s">
        <v>64</v>
      </c>
      <c r="M12" s="93">
        <v>20</v>
      </c>
      <c r="N12" s="94" t="s">
        <v>65</v>
      </c>
      <c r="O12" s="95">
        <v>83.253500000000003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1218.8749599999999</v>
      </c>
      <c r="L13" s="92" t="s">
        <v>64</v>
      </c>
      <c r="M13" s="93">
        <v>25</v>
      </c>
      <c r="N13" s="94" t="s">
        <v>65</v>
      </c>
      <c r="O13" s="95">
        <v>48.754998399999991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1276.3836944999998</v>
      </c>
      <c r="L14" s="92" t="s">
        <v>64</v>
      </c>
      <c r="M14" s="93">
        <v>25</v>
      </c>
      <c r="N14" s="94" t="s">
        <v>65</v>
      </c>
      <c r="O14" s="95">
        <v>51.055347779999998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1135.06648875</v>
      </c>
      <c r="L15" s="92" t="s">
        <v>64</v>
      </c>
      <c r="M15" s="95">
        <v>22.083333333333332</v>
      </c>
      <c r="N15" s="94" t="s">
        <v>65</v>
      </c>
      <c r="O15" s="95">
        <v>51.399237226415096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244.90339174999997</v>
      </c>
      <c r="L16" s="92" t="s">
        <v>64</v>
      </c>
      <c r="M16" s="95">
        <v>16.666666666666668</v>
      </c>
      <c r="N16" s="94" t="s">
        <v>65</v>
      </c>
      <c r="O16" s="95">
        <v>14.694203504999997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363.21124999999995</v>
      </c>
      <c r="L18" s="92" t="s">
        <v>64</v>
      </c>
      <c r="M18" s="93">
        <v>91</v>
      </c>
      <c r="N18" s="94" t="s">
        <v>65</v>
      </c>
      <c r="O18" s="95">
        <v>3.991332417582417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321.78375</v>
      </c>
      <c r="L19" s="92" t="s">
        <v>64</v>
      </c>
      <c r="M19" s="93">
        <v>58.5</v>
      </c>
      <c r="N19" s="94" t="s">
        <v>65</v>
      </c>
      <c r="O19" s="95">
        <v>5.500576923076923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313.96999999999997</v>
      </c>
      <c r="L20" s="92" t="s">
        <v>64</v>
      </c>
      <c r="M20" s="93">
        <v>58.5</v>
      </c>
      <c r="N20" s="94" t="s">
        <v>65</v>
      </c>
      <c r="O20" s="95">
        <v>5.3670085470085462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32.791249999999998</v>
      </c>
      <c r="L21" s="92" t="s">
        <v>64</v>
      </c>
      <c r="M21" s="93">
        <v>16.5</v>
      </c>
      <c r="N21" s="94" t="s">
        <v>65</v>
      </c>
      <c r="O21" s="95">
        <v>1.9873484848484848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23.131250000000001</v>
      </c>
      <c r="L22" s="92" t="s">
        <v>64</v>
      </c>
      <c r="M22" s="93">
        <v>16.5</v>
      </c>
      <c r="N22" s="94" t="s">
        <v>65</v>
      </c>
      <c r="O22" s="95">
        <v>1.4018939393939396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1.7524999999999999</v>
      </c>
      <c r="L23" s="92" t="s">
        <v>64</v>
      </c>
      <c r="M23" s="93">
        <v>16.5</v>
      </c>
      <c r="N23" s="94" t="s">
        <v>65</v>
      </c>
      <c r="O23" s="95">
        <v>0.1062121212121212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61.56</v>
      </c>
      <c r="L24" s="92" t="s">
        <v>64</v>
      </c>
      <c r="M24" s="93">
        <v>8.5</v>
      </c>
      <c r="N24" s="94" t="s">
        <v>65</v>
      </c>
      <c r="O24" s="95">
        <v>7.2423529411764704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30.922499999999999</v>
      </c>
      <c r="L25" s="92" t="s">
        <v>64</v>
      </c>
      <c r="M25" s="93">
        <v>8.5</v>
      </c>
      <c r="N25" s="94" t="s">
        <v>65</v>
      </c>
      <c r="O25" s="95">
        <v>3.637941176470588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1.64</v>
      </c>
      <c r="L27" s="92" t="s">
        <v>64</v>
      </c>
      <c r="M27" s="93">
        <v>8.5</v>
      </c>
      <c r="N27" s="94" t="s">
        <v>65</v>
      </c>
      <c r="O27" s="95">
        <v>0.19294117647058823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163</v>
      </c>
      <c r="L28" s="92" t="s">
        <v>64</v>
      </c>
      <c r="M28" s="72">
        <v>20</v>
      </c>
      <c r="N28" s="94" t="s">
        <v>65</v>
      </c>
      <c r="O28" s="95">
        <v>8.15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163</v>
      </c>
      <c r="L29" s="92" t="s">
        <v>64</v>
      </c>
      <c r="M29" s="72">
        <v>200</v>
      </c>
      <c r="N29" s="94" t="s">
        <v>65</v>
      </c>
      <c r="O29" s="95">
        <v>0.81499999999999995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2883.9449599999998</v>
      </c>
      <c r="L31" s="92" t="s">
        <v>64</v>
      </c>
      <c r="M31" s="72">
        <v>525</v>
      </c>
      <c r="N31" s="94" t="s">
        <v>65</v>
      </c>
      <c r="O31" s="95">
        <v>5.4932284952380952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2883.9449599999998</v>
      </c>
      <c r="L33" s="92" t="s">
        <v>64</v>
      </c>
      <c r="M33" s="72">
        <v>525</v>
      </c>
      <c r="N33" s="94" t="s">
        <v>65</v>
      </c>
      <c r="O33" s="95">
        <v>5.4932284952380952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2067.25875</v>
      </c>
      <c r="L35" s="92" t="s">
        <v>64</v>
      </c>
      <c r="M35" s="72">
        <v>350</v>
      </c>
      <c r="N35" s="94" t="s">
        <v>65</v>
      </c>
      <c r="O35" s="95">
        <v>5.9064535714285711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816.68620999999996</v>
      </c>
      <c r="L36" s="92" t="s">
        <v>64</v>
      </c>
      <c r="M36" s="72">
        <v>265</v>
      </c>
      <c r="N36" s="94" t="s">
        <v>65</v>
      </c>
      <c r="O36" s="95">
        <v>3.0818347547169811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2883.9449599999998</v>
      </c>
      <c r="L41" s="92" t="s">
        <v>64</v>
      </c>
      <c r="M41" s="72">
        <v>500</v>
      </c>
      <c r="N41" s="92" t="s">
        <v>65</v>
      </c>
      <c r="O41" s="95">
        <v>5.76788992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2656.3535750000001</v>
      </c>
      <c r="L42" s="92" t="s">
        <v>64</v>
      </c>
      <c r="M42" s="72">
        <v>350</v>
      </c>
      <c r="N42" s="92" t="s">
        <v>65</v>
      </c>
      <c r="O42" s="95">
        <v>7.5895816428571434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2.0469140127272722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6.6290135349999986</v>
      </c>
      <c r="Q45" s="97"/>
    </row>
    <row r="46" spans="1:21" x14ac:dyDescent="0.3">
      <c r="C46">
        <v>16</v>
      </c>
      <c r="G46" s="84"/>
      <c r="H46" s="84" t="s">
        <v>102</v>
      </c>
      <c r="K46" s="72">
        <v>1150.7624999999998</v>
      </c>
      <c r="L46" s="92" t="s">
        <v>64</v>
      </c>
      <c r="M46" s="72">
        <v>750</v>
      </c>
      <c r="N46" s="94" t="s">
        <v>65</v>
      </c>
      <c r="O46" s="95">
        <v>1.5343499999999997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244.90339174999997</v>
      </c>
      <c r="L47" s="92" t="s">
        <v>64</v>
      </c>
      <c r="M47" s="72">
        <v>1000</v>
      </c>
      <c r="N47" s="94" t="s">
        <v>65</v>
      </c>
      <c r="O47" s="95">
        <v>0.24490339174999998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1150.7624999999998</v>
      </c>
      <c r="L48" s="92" t="s">
        <v>64</v>
      </c>
      <c r="M48" s="72">
        <v>600</v>
      </c>
      <c r="N48" s="94" t="s">
        <v>65</v>
      </c>
      <c r="O48" s="95">
        <v>1.9179374999999996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2.8145067674999997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2.2516054139999997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366.32134213911127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19156408.265822686</v>
      </c>
      <c r="Q63" s="96" t="s">
        <v>118</v>
      </c>
      <c r="R63" s="102">
        <v>19156408.265822686</v>
      </c>
      <c r="S63" s="96" t="s">
        <v>119</v>
      </c>
      <c r="T63" s="103">
        <v>19156408.265822686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0.78008888838071089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14943701.229452681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19156408.265822686</v>
      </c>
      <c r="Q69" s="96" t="s">
        <v>118</v>
      </c>
      <c r="R69" s="102">
        <v>19156408.265822686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3233601.7152708694</v>
      </c>
      <c r="P71" s="109"/>
      <c r="Q71" s="96" t="s">
        <v>118</v>
      </c>
      <c r="R71" s="112">
        <v>3233601.7152708694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366.32134213911127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2863671.0403466341</v>
      </c>
      <c r="P75" s="115"/>
      <c r="Q75" s="96" t="s">
        <v>118</v>
      </c>
      <c r="R75" s="116">
        <v>2863671.0403466341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6097272.7556175031</v>
      </c>
      <c r="S77" s="96" t="s">
        <v>119</v>
      </c>
      <c r="T77" s="103">
        <v>6097272.7556175031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0.78008888838071089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4756414.7260836521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5629.0135349999991</v>
      </c>
      <c r="L83" s="92" t="s">
        <v>64</v>
      </c>
      <c r="M83" s="72">
        <v>3000</v>
      </c>
      <c r="N83" s="94" t="s">
        <v>65</v>
      </c>
      <c r="O83" s="119">
        <v>1.8763378449999997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98121.211266429978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98121.211266429978</v>
      </c>
      <c r="P87" s="100"/>
      <c r="Q87" s="96" t="s">
        <v>118</v>
      </c>
      <c r="R87" s="102">
        <v>98121.211266429978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16562.86046177338</v>
      </c>
      <c r="Q89" s="96" t="s">
        <v>118</v>
      </c>
      <c r="R89" s="72">
        <v>16562.86046177338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2883.9449599999998</v>
      </c>
      <c r="L93" s="92" t="s">
        <v>64</v>
      </c>
      <c r="M93" s="72">
        <v>75</v>
      </c>
      <c r="N93" s="94" t="s">
        <v>65</v>
      </c>
      <c r="O93" s="95">
        <v>38.452599466666662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115.61375</v>
      </c>
      <c r="L95" s="92" t="s">
        <v>64</v>
      </c>
      <c r="M95" s="72">
        <v>60</v>
      </c>
      <c r="N95" s="94" t="s">
        <v>65</v>
      </c>
      <c r="O95" s="95">
        <v>1.9268958333333333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42.879495299999995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1114866.8777999999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1114866.8777999999</v>
      </c>
      <c r="P103"/>
      <c r="Q103" s="96" t="s">
        <v>118</v>
      </c>
      <c r="R103" s="102">
        <v>1114866.8777999999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176371.94006795998</v>
      </c>
      <c r="P105"/>
      <c r="Q105" s="96" t="s">
        <v>118</v>
      </c>
      <c r="R105" s="102">
        <v>176371.94006795998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44.755833144999997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326548.22588587931</v>
      </c>
      <c r="P110" s="115"/>
      <c r="Q110" s="96" t="s">
        <v>118</v>
      </c>
      <c r="R110" s="126">
        <v>326548.22588587931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1732471.1154820425</v>
      </c>
      <c r="S112" s="96" t="s">
        <v>119</v>
      </c>
      <c r="T112" s="124">
        <v>1732471.1154820425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1489</v>
      </c>
      <c r="L116" s="94" t="s">
        <v>115</v>
      </c>
      <c r="M116" s="100">
        <v>1009.75</v>
      </c>
      <c r="N116" s="94" t="s">
        <v>65</v>
      </c>
      <c r="O116" s="127">
        <v>1503517.75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5629.0135349999991</v>
      </c>
      <c r="L118" s="94" t="s">
        <v>115</v>
      </c>
      <c r="M118" s="100">
        <v>66</v>
      </c>
      <c r="N118" s="94" t="s">
        <v>65</v>
      </c>
      <c r="O118" s="127">
        <v>371514.89330999996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5629.0135349999991</v>
      </c>
      <c r="L120" s="94" t="s">
        <v>115</v>
      </c>
      <c r="M120" s="100">
        <v>4</v>
      </c>
      <c r="N120" s="94" t="s">
        <v>65</v>
      </c>
      <c r="O120" s="128">
        <v>22516.054139999997</v>
      </c>
      <c r="T120" s="110"/>
    </row>
    <row r="121" spans="1:20" x14ac:dyDescent="0.3">
      <c r="A121" s="72">
        <v>10</v>
      </c>
      <c r="G121" s="96" t="s">
        <v>153</v>
      </c>
      <c r="K121" s="72">
        <v>2656.3535750000001</v>
      </c>
      <c r="L121" s="94" t="s">
        <v>115</v>
      </c>
      <c r="M121" s="100">
        <v>37.75</v>
      </c>
      <c r="N121" s="94" t="s">
        <v>65</v>
      </c>
      <c r="O121" s="128">
        <v>100277.34745625001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5629.0135349999991</v>
      </c>
      <c r="L123" s="94" t="s">
        <v>115</v>
      </c>
      <c r="M123" s="100">
        <v>14</v>
      </c>
      <c r="N123" s="94" t="s">
        <v>65</v>
      </c>
      <c r="O123" s="128">
        <v>78806.18948999999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5629.0135349999991</v>
      </c>
      <c r="L125" s="94" t="s">
        <v>115</v>
      </c>
      <c r="M125" s="100">
        <v>85</v>
      </c>
      <c r="N125" s="94" t="s">
        <v>65</v>
      </c>
      <c r="O125" s="128">
        <v>478466.15047499991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5384.1101432499991</v>
      </c>
      <c r="L127" s="94" t="s">
        <v>115</v>
      </c>
      <c r="M127" s="100">
        <v>108.25</v>
      </c>
      <c r="N127" s="94" t="s">
        <v>65</v>
      </c>
      <c r="O127" s="128">
        <v>582829.92300681234</v>
      </c>
      <c r="T127" s="110"/>
    </row>
    <row r="128" spans="1:20" x14ac:dyDescent="0.3">
      <c r="F128" s="84"/>
      <c r="G128" s="72" t="s">
        <v>70</v>
      </c>
      <c r="K128" s="72">
        <v>244.90339174999997</v>
      </c>
      <c r="L128" s="94" t="s">
        <v>115</v>
      </c>
      <c r="M128" s="100">
        <v>170</v>
      </c>
      <c r="N128" s="94" t="s">
        <v>65</v>
      </c>
      <c r="O128" s="128">
        <v>41633.576597499996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1150.7624999999998</v>
      </c>
      <c r="L129" s="94" t="s">
        <v>115</v>
      </c>
      <c r="M129" s="100">
        <v>41.75</v>
      </c>
      <c r="N129" s="94" t="s">
        <v>65</v>
      </c>
      <c r="O129" s="128">
        <v>48044.334374999991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5384.1101432499991</v>
      </c>
      <c r="L131" s="94" t="s">
        <v>115</v>
      </c>
      <c r="M131" s="100">
        <v>93.25</v>
      </c>
      <c r="N131" s="94" t="s">
        <v>65</v>
      </c>
      <c r="O131" s="128">
        <v>502068.27085806243</v>
      </c>
      <c r="T131" s="110"/>
    </row>
    <row r="132" spans="1:20" x14ac:dyDescent="0.3">
      <c r="F132" s="84"/>
      <c r="G132" s="72" t="s">
        <v>70</v>
      </c>
      <c r="K132" s="72">
        <v>244.90339174999997</v>
      </c>
      <c r="L132" s="94" t="s">
        <v>115</v>
      </c>
      <c r="M132" s="100">
        <v>164.75</v>
      </c>
      <c r="N132" s="94" t="s">
        <v>65</v>
      </c>
      <c r="O132" s="128">
        <v>40347.833790812496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1150.7624999999998</v>
      </c>
      <c r="L133" s="94" t="s">
        <v>115</v>
      </c>
      <c r="M133" s="100">
        <v>25</v>
      </c>
      <c r="N133" s="94" t="s">
        <v>65</v>
      </c>
      <c r="O133" s="128">
        <v>28769.062499999996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5384.1101432499991</v>
      </c>
      <c r="L135" s="94" t="s">
        <v>115</v>
      </c>
      <c r="M135" s="100">
        <v>16</v>
      </c>
      <c r="N135" s="94" t="s">
        <v>65</v>
      </c>
      <c r="O135" s="128">
        <v>86145.762291999985</v>
      </c>
      <c r="T135" s="110"/>
    </row>
    <row r="136" spans="1:20" x14ac:dyDescent="0.3">
      <c r="F136" s="84"/>
      <c r="G136" s="72" t="s">
        <v>70</v>
      </c>
      <c r="K136" s="72">
        <v>244.90339174999997</v>
      </c>
      <c r="L136" s="94" t="s">
        <v>115</v>
      </c>
      <c r="M136" s="100">
        <v>50.5</v>
      </c>
      <c r="N136" s="94" t="s">
        <v>65</v>
      </c>
      <c r="O136" s="128">
        <v>12367.621283374998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1150.7624999999998</v>
      </c>
      <c r="L137" s="94" t="s">
        <v>115</v>
      </c>
      <c r="M137" s="100">
        <v>17.25</v>
      </c>
      <c r="N137" s="94" t="s">
        <v>65</v>
      </c>
      <c r="O137" s="128">
        <v>19850.653124999997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460.28625</v>
      </c>
      <c r="L139" s="94" t="s">
        <v>115</v>
      </c>
      <c r="M139" s="100">
        <v>89.04</v>
      </c>
      <c r="N139" s="94" t="s">
        <v>65</v>
      </c>
      <c r="O139" s="128">
        <v>40983.887699999999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58.442228312499992</v>
      </c>
      <c r="L140" s="94" t="s">
        <v>115</v>
      </c>
      <c r="M140" s="100">
        <v>19.329999999999998</v>
      </c>
      <c r="N140" s="94" t="s">
        <v>65</v>
      </c>
      <c r="O140" s="128">
        <v>1129.6882732806248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5629.0135349999991</v>
      </c>
      <c r="L144" s="94" t="s">
        <v>115</v>
      </c>
      <c r="M144" s="100">
        <v>41.549707365177262</v>
      </c>
      <c r="N144" s="94" t="s">
        <v>65</v>
      </c>
      <c r="O144" s="129">
        <v>233883.86513387196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4193152.8638069648</v>
      </c>
      <c r="Q146" s="96" t="s">
        <v>168</v>
      </c>
      <c r="R146"/>
      <c r="T146" s="126">
        <v>4193152.8638069648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5925623.9792890074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0.81153000783125762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4808821.6743174959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5629.0135349999991</v>
      </c>
      <c r="L161" s="92" t="s">
        <v>64</v>
      </c>
      <c r="M161" s="72">
        <v>6400</v>
      </c>
      <c r="N161" s="94"/>
      <c r="O161" s="135">
        <v>1.8795333648437498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98288.317781139049</v>
      </c>
      <c r="P164" s="109"/>
      <c r="Q164" s="96" t="s">
        <v>118</v>
      </c>
      <c r="R164" s="102">
        <v>98288.317781139049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16591.06804145627</v>
      </c>
      <c r="P166" s="109"/>
      <c r="Q166" s="96" t="s">
        <v>118</v>
      </c>
      <c r="R166" s="134">
        <v>16591.06804145627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2.8795333648437498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31514.54611366021</v>
      </c>
      <c r="P170" s="115"/>
      <c r="Q170" s="96" t="s">
        <v>118</v>
      </c>
      <c r="R170" s="134">
        <v>31514.54611366021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6.6290135349999986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310237.83343799994</v>
      </c>
      <c r="Q176" s="96" t="s">
        <v>118</v>
      </c>
      <c r="R176" s="124">
        <v>310237.83343799994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49079.625249891593</v>
      </c>
      <c r="P178" s="109"/>
      <c r="Q178" s="96" t="s">
        <v>118</v>
      </c>
      <c r="R178" s="134">
        <v>49079.625249891593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16.204761893333334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593094.28529600007</v>
      </c>
      <c r="Q184" s="96" t="s">
        <v>118</v>
      </c>
      <c r="R184" s="124">
        <v>593094.28529600007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93827.515933827221</v>
      </c>
      <c r="P186" s="109"/>
      <c r="Q186" s="96" t="s">
        <v>118</v>
      </c>
      <c r="R186" s="134">
        <v>93827.515933827221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633872.07189417537</v>
      </c>
      <c r="L189" s="92" t="s">
        <v>64</v>
      </c>
      <c r="M189" s="72">
        <v>22376</v>
      </c>
      <c r="N189" s="94" t="s">
        <v>65</v>
      </c>
      <c r="O189" s="137">
        <v>28.328212008141552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793189.93622796342</v>
      </c>
      <c r="Q192" s="96" t="s">
        <v>118</v>
      </c>
      <c r="R192" s="124">
        <v>793189.93622796342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125482.64791126382</v>
      </c>
      <c r="P194" s="109"/>
      <c r="Q194" s="96" t="s">
        <v>118</v>
      </c>
      <c r="R194" s="134">
        <v>125482.64791126382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51.161987436474888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373288.9113258071</v>
      </c>
      <c r="P198" s="115"/>
      <c r="Q198" s="96" t="s">
        <v>118</v>
      </c>
      <c r="R198" s="126">
        <v>373288.9113258071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2630928.4473190089</v>
      </c>
      <c r="S200" s="96" t="s">
        <v>119</v>
      </c>
      <c r="T200" s="102">
        <v>2630928.4473190089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5629.0135349999991</v>
      </c>
      <c r="L206" s="94" t="s">
        <v>115</v>
      </c>
      <c r="M206" s="100">
        <v>26.5</v>
      </c>
      <c r="N206" s="94" t="s">
        <v>65</v>
      </c>
      <c r="O206" s="120">
        <v>149168.85867749999</v>
      </c>
      <c r="Q206" s="96" t="s">
        <v>118</v>
      </c>
      <c r="R206" s="72">
        <v>149168.85867749999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2421422.6393767027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633872.07189417537</v>
      </c>
      <c r="L210" s="94" t="s">
        <v>115</v>
      </c>
      <c r="M210" s="100">
        <v>3.92</v>
      </c>
      <c r="N210" s="94" t="s">
        <v>65</v>
      </c>
      <c r="O210" s="128">
        <v>2484778.5218251674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1089640.1877195162</v>
      </c>
    </row>
    <row r="214" spans="1:18" x14ac:dyDescent="0.3">
      <c r="G214"/>
      <c r="H214" s="72" t="s">
        <v>193</v>
      </c>
      <c r="I214"/>
      <c r="O214" s="119">
        <v>1490867.1130951003</v>
      </c>
    </row>
    <row r="215" spans="1:18" x14ac:dyDescent="0.3">
      <c r="G215"/>
      <c r="H215" s="72" t="s">
        <v>194</v>
      </c>
      <c r="I215"/>
      <c r="O215" s="100">
        <v>2580507.3008146165</v>
      </c>
      <c r="Q215" s="96" t="s">
        <v>118</v>
      </c>
      <c r="R215" s="72">
        <v>2580507.3008146165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2580507.3008146165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408236.25498887233</v>
      </c>
      <c r="Q221" s="96" t="s">
        <v>118</v>
      </c>
      <c r="R221" s="124">
        <v>408236.25498887233</v>
      </c>
    </row>
    <row r="222" spans="1:18" ht="3.9" customHeight="1" x14ac:dyDescent="0.3"/>
    <row r="223" spans="1:18" x14ac:dyDescent="0.3">
      <c r="H223" s="72" t="s">
        <v>197</v>
      </c>
      <c r="O223" s="100">
        <v>2580507.3008146165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554305.82923446107</v>
      </c>
      <c r="Q225" s="96" t="s">
        <v>118</v>
      </c>
      <c r="R225" s="124">
        <v>554305.82923446107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1331782.4516571865</v>
      </c>
      <c r="Q228" s="97"/>
    </row>
    <row r="229" spans="1:22" x14ac:dyDescent="0.3">
      <c r="H229" s="72" t="s">
        <v>204</v>
      </c>
      <c r="I229"/>
      <c r="O229" s="119">
        <v>993911.40873006696</v>
      </c>
      <c r="Q229" s="97"/>
    </row>
    <row r="230" spans="1:22" x14ac:dyDescent="0.3">
      <c r="H230" s="72" t="s">
        <v>205</v>
      </c>
      <c r="I230"/>
      <c r="O230" s="100">
        <v>2325693.8603872536</v>
      </c>
      <c r="Q230" s="96" t="s">
        <v>118</v>
      </c>
      <c r="R230" s="72">
        <v>2325693.8603872536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5008039.8308413681</v>
      </c>
      <c r="Q233" s="96" t="s">
        <v>118</v>
      </c>
      <c r="R233" s="143">
        <v>5008039.8308413681</v>
      </c>
    </row>
    <row r="234" spans="1:22" ht="6.75" customHeight="1" x14ac:dyDescent="0.3"/>
    <row r="235" spans="1:22" x14ac:dyDescent="0.3">
      <c r="E235" s="84" t="s">
        <v>208</v>
      </c>
      <c r="R235" s="102">
        <v>11025951.934944071</v>
      </c>
      <c r="S235" s="96" t="s">
        <v>119</v>
      </c>
      <c r="T235" s="144">
        <v>11025951.934944071</v>
      </c>
    </row>
    <row r="237" spans="1:22" x14ac:dyDescent="0.3">
      <c r="D237" s="84" t="s">
        <v>209</v>
      </c>
      <c r="T237" s="102">
        <v>13656880.382263079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0.66475235715315306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9078443.4254680369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33587381.055321865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2100.3610925628905</v>
      </c>
      <c r="L256" s="94" t="s">
        <v>115</v>
      </c>
      <c r="M256" s="72">
        <v>100</v>
      </c>
      <c r="N256" s="94" t="s">
        <v>65</v>
      </c>
      <c r="O256" s="95">
        <v>210036.10925628906</v>
      </c>
    </row>
    <row r="257" spans="1:18" x14ac:dyDescent="0.3">
      <c r="A257" s="72">
        <v>3</v>
      </c>
      <c r="D257"/>
      <c r="I257" s="96" t="s">
        <v>221</v>
      </c>
      <c r="K257" s="72">
        <v>1744.4427439468907</v>
      </c>
      <c r="L257" s="94" t="s">
        <v>115</v>
      </c>
      <c r="M257" s="72">
        <v>110</v>
      </c>
      <c r="N257" s="94" t="s">
        <v>65</v>
      </c>
      <c r="O257" s="95">
        <v>191888.70183415798</v>
      </c>
    </row>
    <row r="258" spans="1:18" x14ac:dyDescent="0.3">
      <c r="A258" s="72">
        <v>4</v>
      </c>
      <c r="D258"/>
      <c r="I258" s="96" t="s">
        <v>94</v>
      </c>
      <c r="K258" s="72">
        <v>1784.2096984902184</v>
      </c>
      <c r="L258" s="94" t="s">
        <v>115</v>
      </c>
      <c r="M258" s="72">
        <v>130</v>
      </c>
      <c r="N258" s="94" t="s">
        <v>65</v>
      </c>
      <c r="O258" s="119">
        <v>231947.26080372839</v>
      </c>
    </row>
    <row r="259" spans="1:18" x14ac:dyDescent="0.3">
      <c r="D259"/>
      <c r="E259" s="84" t="s">
        <v>222</v>
      </c>
      <c r="O259" s="128">
        <v>633872.07189417537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210036.10925628906</v>
      </c>
      <c r="L262" s="94" t="s">
        <v>115</v>
      </c>
      <c r="M262" s="100">
        <v>147.26</v>
      </c>
      <c r="N262" s="94" t="s">
        <v>65</v>
      </c>
      <c r="O262" s="95">
        <v>30929917.449081123</v>
      </c>
    </row>
    <row r="263" spans="1:18" x14ac:dyDescent="0.3">
      <c r="D263"/>
      <c r="I263" s="96" t="s">
        <v>225</v>
      </c>
      <c r="K263" s="72">
        <v>191888.70183415798</v>
      </c>
      <c r="L263" s="94" t="s">
        <v>115</v>
      </c>
      <c r="M263" s="100">
        <v>151.72</v>
      </c>
      <c r="N263" s="94" t="s">
        <v>65</v>
      </c>
      <c r="O263" s="95">
        <v>29113353.842278451</v>
      </c>
    </row>
    <row r="264" spans="1:18" x14ac:dyDescent="0.3">
      <c r="D264"/>
      <c r="I264" s="96" t="s">
        <v>226</v>
      </c>
      <c r="K264" s="72">
        <v>231947.26080372839</v>
      </c>
      <c r="L264" s="94" t="s">
        <v>115</v>
      </c>
      <c r="M264" s="100">
        <v>170.44</v>
      </c>
      <c r="N264" s="94" t="s">
        <v>65</v>
      </c>
      <c r="O264" s="119">
        <v>39533091.131387465</v>
      </c>
    </row>
    <row r="265" spans="1:18" x14ac:dyDescent="0.3">
      <c r="D265"/>
      <c r="E265"/>
      <c r="F265" s="84" t="s">
        <v>227</v>
      </c>
      <c r="O265" s="128">
        <v>99576362.422747046</v>
      </c>
      <c r="Q265" s="96" t="s">
        <v>118</v>
      </c>
      <c r="R265" s="102">
        <v>99576362.422747046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9957636.2422747053</v>
      </c>
      <c r="Q267" s="96" t="s">
        <v>118</v>
      </c>
      <c r="R267" s="72">
        <v>9957636.2422747053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99576362.422747046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6970345.3695922941</v>
      </c>
      <c r="Q271" s="96" t="s">
        <v>118</v>
      </c>
      <c r="R271" s="143">
        <v>6970345.3695922941</v>
      </c>
    </row>
    <row r="272" spans="1:18" x14ac:dyDescent="0.3">
      <c r="D272"/>
      <c r="E272" s="84" t="s">
        <v>230</v>
      </c>
      <c r="F272"/>
      <c r="R272" s="102">
        <v>116504344.03461404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200321593.23365474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5008039.8308413681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971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19156000</v>
      </c>
      <c r="H10" s="10"/>
      <c r="I10" s="5"/>
      <c r="J10" s="5"/>
    </row>
    <row r="11" spans="1:10" x14ac:dyDescent="0.3">
      <c r="A11" s="5"/>
      <c r="B11" s="9" t="s">
        <v>972</v>
      </c>
      <c r="C11" s="9"/>
      <c r="D11" s="9"/>
      <c r="E11" s="9"/>
      <c r="F11" s="9"/>
      <c r="G11" s="65">
        <v>4213000</v>
      </c>
      <c r="H11" s="10"/>
      <c r="I11" s="15"/>
      <c r="J11" s="5"/>
    </row>
    <row r="12" spans="1:10" x14ac:dyDescent="0.3">
      <c r="A12" s="5"/>
      <c r="B12" s="16" t="s">
        <v>973</v>
      </c>
      <c r="C12" s="9"/>
      <c r="D12" s="9"/>
      <c r="E12" s="9"/>
      <c r="F12" s="17" t="s">
        <v>8</v>
      </c>
      <c r="G12" s="18">
        <v>14943000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6097000</v>
      </c>
      <c r="H15" s="10"/>
      <c r="I15" s="15"/>
      <c r="J15" s="5"/>
    </row>
    <row r="16" spans="1:10" x14ac:dyDescent="0.3">
      <c r="A16" s="5"/>
      <c r="B16" s="9" t="s">
        <v>972</v>
      </c>
      <c r="C16" s="9"/>
      <c r="D16" s="9"/>
      <c r="E16" s="9"/>
      <c r="F16" s="9"/>
      <c r="G16" s="65">
        <v>1341000</v>
      </c>
      <c r="H16" s="10"/>
      <c r="I16" s="15"/>
      <c r="J16" s="5"/>
    </row>
    <row r="17" spans="1:10" x14ac:dyDescent="0.3">
      <c r="A17" s="5"/>
      <c r="B17" s="16" t="s">
        <v>973</v>
      </c>
      <c r="C17" s="9"/>
      <c r="D17" s="9"/>
      <c r="E17" s="9"/>
      <c r="F17" s="17" t="s">
        <v>10</v>
      </c>
      <c r="G17" s="18">
        <v>4756000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5926000</v>
      </c>
      <c r="H20" s="10"/>
      <c r="I20" s="19"/>
      <c r="J20" s="5"/>
    </row>
    <row r="21" spans="1:10" x14ac:dyDescent="0.3">
      <c r="A21" s="5"/>
      <c r="B21" s="9" t="s">
        <v>974</v>
      </c>
      <c r="C21" s="9"/>
      <c r="D21" s="9"/>
      <c r="E21" s="9"/>
      <c r="F21" s="9"/>
      <c r="G21" s="65">
        <v>1117000</v>
      </c>
      <c r="H21" s="10"/>
      <c r="I21" s="5"/>
      <c r="J21" s="5"/>
    </row>
    <row r="22" spans="1:10" x14ac:dyDescent="0.3">
      <c r="A22" s="5"/>
      <c r="B22" s="16" t="s">
        <v>975</v>
      </c>
      <c r="C22" s="9"/>
      <c r="D22" s="9"/>
      <c r="E22" s="9"/>
      <c r="F22" s="17" t="s">
        <v>15</v>
      </c>
      <c r="G22" s="18">
        <v>4809000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13657000</v>
      </c>
      <c r="H25" s="21"/>
      <c r="I25" s="7"/>
      <c r="J25" s="7"/>
    </row>
    <row r="26" spans="1:10" x14ac:dyDescent="0.3">
      <c r="A26" s="9"/>
      <c r="B26" s="9" t="s">
        <v>976</v>
      </c>
      <c r="C26" s="9"/>
      <c r="D26" s="9"/>
      <c r="E26" s="9"/>
      <c r="F26" s="20"/>
      <c r="G26" s="67">
        <v>4578000</v>
      </c>
      <c r="H26" s="10"/>
      <c r="I26" s="22"/>
      <c r="J26" s="22"/>
    </row>
    <row r="27" spans="1:10" ht="15" thickBot="1" x14ac:dyDescent="0.35">
      <c r="A27" s="9"/>
      <c r="B27" s="16" t="s">
        <v>977</v>
      </c>
      <c r="C27" s="8"/>
      <c r="D27" s="8"/>
      <c r="E27" s="8"/>
      <c r="F27" s="17" t="s">
        <v>20</v>
      </c>
      <c r="G27" s="68">
        <v>9079000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33587000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33587000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33587000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11249000</v>
      </c>
      <c r="H36" s="28" t="s">
        <v>29</v>
      </c>
      <c r="I36" s="45">
        <v>12367999.07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44836000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5629.0135349999991</v>
      </c>
      <c r="H45" s="55"/>
      <c r="I45" s="55">
        <v>5534.6201899999996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244.90339174999997</v>
      </c>
      <c r="H46" s="55"/>
      <c r="I46" s="55">
        <v>244.06062449999996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1150.7624999999998</v>
      </c>
      <c r="H47" s="55"/>
      <c r="I47" s="55">
        <v>1194.0362499999997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575000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46441.870793284805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7965.1611638912154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3.7634732890094486E-3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4.4020950882429294E-3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4.0827841886261892E-3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19" priority="18" stopIfTrue="1" operator="equal">
      <formula>0</formula>
    </cfRule>
  </conditionalFormatting>
  <conditionalFormatting sqref="G39">
    <cfRule type="expression" dxfId="2518" priority="19" stopIfTrue="1">
      <formula>#REF!&gt;($G$29)</formula>
    </cfRule>
    <cfRule type="cellIs" dxfId="2517" priority="20" stopIfTrue="1" operator="lessThanOrEqual">
      <formula>$G$29</formula>
    </cfRule>
  </conditionalFormatting>
  <conditionalFormatting sqref="G30">
    <cfRule type="expression" dxfId="2516" priority="15">
      <formula>G30=0</formula>
    </cfRule>
  </conditionalFormatting>
  <conditionalFormatting sqref="B30">
    <cfRule type="expression" dxfId="2515" priority="14">
      <formula>G30=0</formula>
    </cfRule>
  </conditionalFormatting>
  <conditionalFormatting sqref="B33">
    <cfRule type="expression" dxfId="2514" priority="11">
      <formula>G33=0</formula>
    </cfRule>
  </conditionalFormatting>
  <conditionalFormatting sqref="B34">
    <cfRule type="expression" dxfId="2513" priority="21">
      <formula>G34=0</formula>
    </cfRule>
  </conditionalFormatting>
  <conditionalFormatting sqref="G34">
    <cfRule type="expression" dxfId="2512" priority="12">
      <formula>G34=0</formula>
    </cfRule>
  </conditionalFormatting>
  <conditionalFormatting sqref="B35">
    <cfRule type="expression" dxfId="2511" priority="10">
      <formula>G33+G34=0</formula>
    </cfRule>
  </conditionalFormatting>
  <conditionalFormatting sqref="G35">
    <cfRule type="expression" dxfId="2510" priority="9">
      <formula>G33+G34=0</formula>
    </cfRule>
  </conditionalFormatting>
  <conditionalFormatting sqref="B31:G31">
    <cfRule type="expression" dxfId="2509" priority="16" stopIfTrue="1">
      <formula>$G$31&lt;=$G$29</formula>
    </cfRule>
    <cfRule type="expression" dxfId="2508" priority="17">
      <formula>$G$31&gt;$G$29</formula>
    </cfRule>
  </conditionalFormatting>
  <conditionalFormatting sqref="G33">
    <cfRule type="expression" dxfId="2507" priority="4" stopIfTrue="1">
      <formula>G33=0</formula>
    </cfRule>
    <cfRule type="expression" dxfId="2506" priority="13">
      <formula>G34=0</formula>
    </cfRule>
  </conditionalFormatting>
  <conditionalFormatting sqref="C30">
    <cfRule type="expression" dxfId="2505" priority="8">
      <formula>G30=0</formula>
    </cfRule>
  </conditionalFormatting>
  <conditionalFormatting sqref="D30">
    <cfRule type="expression" dxfId="2504" priority="7">
      <formula>G30=0</formula>
    </cfRule>
  </conditionalFormatting>
  <conditionalFormatting sqref="E30">
    <cfRule type="expression" dxfId="2503" priority="6">
      <formula>G30=0</formula>
    </cfRule>
  </conditionalFormatting>
  <conditionalFormatting sqref="F30">
    <cfRule type="expression" dxfId="2502" priority="5">
      <formula>G30=0</formula>
    </cfRule>
  </conditionalFormatting>
  <conditionalFormatting sqref="I36">
    <cfRule type="expression" dxfId="2501" priority="2">
      <formula>$G$36*1.05&gt;$I$36</formula>
    </cfRule>
    <cfRule type="expression" dxfId="2500" priority="3">
      <formula>$I$36&lt;($G$36*1.05)</formula>
    </cfRule>
  </conditionalFormatting>
  <conditionalFormatting sqref="G56:G58">
    <cfRule type="cellIs" dxfId="249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Cheatham County&amp;C&amp;7Department of Education&amp;R&amp;7&amp;D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120</v>
      </c>
    </row>
    <row r="5" spans="1:20" x14ac:dyDescent="0.3">
      <c r="A5"/>
      <c r="D5" s="77" t="s">
        <v>970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884.51250000000005</v>
      </c>
      <c r="L12" s="92" t="s">
        <v>64</v>
      </c>
      <c r="M12" s="93">
        <v>20</v>
      </c>
      <c r="N12" s="94" t="s">
        <v>65</v>
      </c>
      <c r="O12" s="95">
        <v>44.225625000000001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557.86749999999995</v>
      </c>
      <c r="L13" s="92" t="s">
        <v>64</v>
      </c>
      <c r="M13" s="93">
        <v>25</v>
      </c>
      <c r="N13" s="94" t="s">
        <v>65</v>
      </c>
      <c r="O13" s="95">
        <v>22.314699999999998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566.8710605</v>
      </c>
      <c r="L14" s="92" t="s">
        <v>64</v>
      </c>
      <c r="M14" s="93">
        <v>25</v>
      </c>
      <c r="N14" s="94" t="s">
        <v>65</v>
      </c>
      <c r="O14" s="95">
        <v>22.674842419999997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450.70306625000001</v>
      </c>
      <c r="L15" s="92" t="s">
        <v>64</v>
      </c>
      <c r="M15" s="95">
        <v>22.083333333333332</v>
      </c>
      <c r="N15" s="94" t="s">
        <v>65</v>
      </c>
      <c r="O15" s="95">
        <v>20.409195452830186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126.64962324999999</v>
      </c>
      <c r="L16" s="92" t="s">
        <v>64</v>
      </c>
      <c r="M16" s="95">
        <v>16.666666666666668</v>
      </c>
      <c r="N16" s="94" t="s">
        <v>65</v>
      </c>
      <c r="O16" s="95">
        <v>7.5989773949999995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125.31125</v>
      </c>
      <c r="L18" s="92" t="s">
        <v>64</v>
      </c>
      <c r="M18" s="93">
        <v>91</v>
      </c>
      <c r="N18" s="94" t="s">
        <v>65</v>
      </c>
      <c r="O18" s="95">
        <v>1.3770467032967033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28.108749999999997</v>
      </c>
      <c r="L19" s="92" t="s">
        <v>64</v>
      </c>
      <c r="M19" s="93">
        <v>58.5</v>
      </c>
      <c r="N19" s="94" t="s">
        <v>65</v>
      </c>
      <c r="O19" s="95">
        <v>0.48049145299145296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7.5012500000000006</v>
      </c>
      <c r="L20" s="92" t="s">
        <v>64</v>
      </c>
      <c r="M20" s="93">
        <v>58.5</v>
      </c>
      <c r="N20" s="94" t="s">
        <v>65</v>
      </c>
      <c r="O20" s="95">
        <v>0.12822649572649575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36.864999999999995</v>
      </c>
      <c r="L21" s="92" t="s">
        <v>64</v>
      </c>
      <c r="M21" s="93">
        <v>16.5</v>
      </c>
      <c r="N21" s="94" t="s">
        <v>65</v>
      </c>
      <c r="O21" s="95">
        <v>2.2342424242424239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105.64999999999999</v>
      </c>
      <c r="L22" s="92" t="s">
        <v>64</v>
      </c>
      <c r="M22" s="93">
        <v>16.5</v>
      </c>
      <c r="N22" s="94" t="s">
        <v>65</v>
      </c>
      <c r="O22" s="95">
        <v>6.4030303030303024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2.6999999999999997</v>
      </c>
      <c r="L23" s="92" t="s">
        <v>64</v>
      </c>
      <c r="M23" s="93">
        <v>16.5</v>
      </c>
      <c r="N23" s="94" t="s">
        <v>65</v>
      </c>
      <c r="O23" s="95">
        <v>0.16363636363636361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91.625</v>
      </c>
      <c r="L24" s="92" t="s">
        <v>64</v>
      </c>
      <c r="M24" s="93">
        <v>8.5</v>
      </c>
      <c r="N24" s="94" t="s">
        <v>65</v>
      </c>
      <c r="O24" s="95">
        <v>10.779411764705882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3.8975</v>
      </c>
      <c r="L25" s="92" t="s">
        <v>64</v>
      </c>
      <c r="M25" s="93">
        <v>8.5</v>
      </c>
      <c r="N25" s="94" t="s">
        <v>65</v>
      </c>
      <c r="O25" s="95">
        <v>0.45852941176470585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2.1324999999999998</v>
      </c>
      <c r="L27" s="92" t="s">
        <v>64</v>
      </c>
      <c r="M27" s="93">
        <v>8.5</v>
      </c>
      <c r="N27" s="94" t="s">
        <v>65</v>
      </c>
      <c r="O27" s="95">
        <v>0.25088235294117645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</v>
      </c>
      <c r="L28" s="92" t="s">
        <v>64</v>
      </c>
      <c r="M28" s="72">
        <v>20</v>
      </c>
      <c r="N28" s="94" t="s">
        <v>65</v>
      </c>
      <c r="O28" s="95">
        <v>0.6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</v>
      </c>
      <c r="L29" s="92" t="s">
        <v>64</v>
      </c>
      <c r="M29" s="72">
        <v>200</v>
      </c>
      <c r="N29" s="94" t="s">
        <v>65</v>
      </c>
      <c r="O29" s="95">
        <v>0.06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1442.38</v>
      </c>
      <c r="L31" s="92" t="s">
        <v>64</v>
      </c>
      <c r="M31" s="72">
        <v>525</v>
      </c>
      <c r="N31" s="94" t="s">
        <v>65</v>
      </c>
      <c r="O31" s="95">
        <v>2.7473904761904766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1442.38</v>
      </c>
      <c r="L33" s="92" t="s">
        <v>64</v>
      </c>
      <c r="M33" s="72">
        <v>525</v>
      </c>
      <c r="N33" s="94" t="s">
        <v>65</v>
      </c>
      <c r="O33" s="95">
        <v>2.7473904761904766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1071.5725</v>
      </c>
      <c r="L35" s="92" t="s">
        <v>64</v>
      </c>
      <c r="M35" s="72">
        <v>350</v>
      </c>
      <c r="N35" s="94" t="s">
        <v>65</v>
      </c>
      <c r="O35" s="95">
        <v>3.0616357142857145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370.8075</v>
      </c>
      <c r="L36" s="92" t="s">
        <v>64</v>
      </c>
      <c r="M36" s="72">
        <v>265</v>
      </c>
      <c r="N36" s="94" t="s">
        <v>65</v>
      </c>
      <c r="O36" s="95">
        <v>1.3992735849056603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1442.38</v>
      </c>
      <c r="L41" s="92" t="s">
        <v>64</v>
      </c>
      <c r="M41" s="72">
        <v>500</v>
      </c>
      <c r="N41" s="92" t="s">
        <v>65</v>
      </c>
      <c r="O41" s="95">
        <v>2.8847600000000004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1144.2237500000001</v>
      </c>
      <c r="L42" s="92" t="s">
        <v>64</v>
      </c>
      <c r="M42" s="72">
        <v>350</v>
      </c>
      <c r="N42" s="92" t="s">
        <v>65</v>
      </c>
      <c r="O42" s="95">
        <v>3.2692107142857147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3.6713787500000006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403.79124999999993</v>
      </c>
      <c r="L46" s="92" t="s">
        <v>64</v>
      </c>
      <c r="M46" s="72">
        <v>750</v>
      </c>
      <c r="N46" s="94" t="s">
        <v>65</v>
      </c>
      <c r="O46" s="95">
        <v>0.53838833333333325</v>
      </c>
      <c r="Q46" s="97"/>
    </row>
    <row r="47" spans="1:21" x14ac:dyDescent="0.3">
      <c r="C47">
        <v>15</v>
      </c>
      <c r="G47" s="84"/>
      <c r="H47" s="84" t="s">
        <v>70</v>
      </c>
      <c r="K47" s="72">
        <v>126.64962324999999</v>
      </c>
      <c r="L47" s="92" t="s">
        <v>64</v>
      </c>
      <c r="M47" s="72">
        <v>1000</v>
      </c>
      <c r="N47" s="94" t="s">
        <v>65</v>
      </c>
      <c r="O47" s="95">
        <v>0.12664962324999998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403.79124999999993</v>
      </c>
      <c r="L48" s="92" t="s">
        <v>64</v>
      </c>
      <c r="M48" s="72">
        <v>600</v>
      </c>
      <c r="N48" s="94" t="s">
        <v>65</v>
      </c>
      <c r="O48" s="95">
        <v>0.67298541666666656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1.3356893750000001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1.0685515000000001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176.68214150427377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9239415.9078244921</v>
      </c>
      <c r="Q63" s="96" t="s">
        <v>118</v>
      </c>
      <c r="R63" s="102">
        <v>9239415.9078244921</v>
      </c>
      <c r="S63" s="96" t="s">
        <v>119</v>
      </c>
      <c r="T63" s="103">
        <v>9239415.9078244921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0.87773655762237346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8109773.1133752661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9239415.9078244921</v>
      </c>
      <c r="Q69" s="96" t="s">
        <v>118</v>
      </c>
      <c r="R69" s="102">
        <v>9239415.9078244921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1559613.4052407744</v>
      </c>
      <c r="P71" s="109"/>
      <c r="Q71" s="96" t="s">
        <v>118</v>
      </c>
      <c r="R71" s="112">
        <v>1559613.4052407744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176.68214150427377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1381190.4297404427</v>
      </c>
      <c r="P75" s="115"/>
      <c r="Q75" s="96" t="s">
        <v>118</v>
      </c>
      <c r="R75" s="116">
        <v>1381190.4297404427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2940803.834981217</v>
      </c>
      <c r="S77" s="96" t="s">
        <v>119</v>
      </c>
      <c r="T77" s="103">
        <v>2940803.834981217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0.87773655762237346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2581251.034759088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2671.3787500000003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1442.38</v>
      </c>
      <c r="L93" s="92" t="s">
        <v>64</v>
      </c>
      <c r="M93" s="72">
        <v>75</v>
      </c>
      <c r="N93" s="94" t="s">
        <v>65</v>
      </c>
      <c r="O93" s="95">
        <v>19.231733333333334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201.17249999999999</v>
      </c>
      <c r="L95" s="92" t="s">
        <v>64</v>
      </c>
      <c r="M95" s="72">
        <v>60</v>
      </c>
      <c r="N95" s="94" t="s">
        <v>65</v>
      </c>
      <c r="O95" s="95">
        <v>3.3528749999999996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23.584608333333335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613199.81666666677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613199.81666666677</v>
      </c>
      <c r="P103"/>
      <c r="Q103" s="96" t="s">
        <v>118</v>
      </c>
      <c r="R103" s="102">
        <v>613199.81666666677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97008.21099666669</v>
      </c>
      <c r="P105"/>
      <c r="Q105" s="96" t="s">
        <v>118</v>
      </c>
      <c r="R105" s="102">
        <v>97008.21099666669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24.584608333333335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179374.61267540001</v>
      </c>
      <c r="P110" s="115"/>
      <c r="Q110" s="96" t="s">
        <v>118</v>
      </c>
      <c r="R110" s="126">
        <v>179374.61267540001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950703.86753873341</v>
      </c>
      <c r="S112" s="96" t="s">
        <v>119</v>
      </c>
      <c r="T112" s="124">
        <v>950703.86753873341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686</v>
      </c>
      <c r="L116" s="94" t="s">
        <v>115</v>
      </c>
      <c r="M116" s="100">
        <v>1009.75</v>
      </c>
      <c r="N116" s="94" t="s">
        <v>65</v>
      </c>
      <c r="O116" s="127">
        <v>692688.5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2671.3787500000003</v>
      </c>
      <c r="L118" s="94" t="s">
        <v>115</v>
      </c>
      <c r="M118" s="100">
        <v>66</v>
      </c>
      <c r="N118" s="94" t="s">
        <v>65</v>
      </c>
      <c r="O118" s="127">
        <v>176310.99750000003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2671.3787500000003</v>
      </c>
      <c r="L120" s="94" t="s">
        <v>115</v>
      </c>
      <c r="M120" s="100">
        <v>4</v>
      </c>
      <c r="N120" s="94" t="s">
        <v>65</v>
      </c>
      <c r="O120" s="128">
        <v>10685.515000000001</v>
      </c>
      <c r="T120" s="110"/>
    </row>
    <row r="121" spans="1:20" x14ac:dyDescent="0.3">
      <c r="A121" s="72">
        <v>10</v>
      </c>
      <c r="G121" s="96" t="s">
        <v>153</v>
      </c>
      <c r="K121" s="72">
        <v>1144.2237500000001</v>
      </c>
      <c r="L121" s="94" t="s">
        <v>115</v>
      </c>
      <c r="M121" s="100">
        <v>37.75</v>
      </c>
      <c r="N121" s="94" t="s">
        <v>65</v>
      </c>
      <c r="O121" s="128">
        <v>43194.446562500001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2671.3787500000003</v>
      </c>
      <c r="L123" s="94" t="s">
        <v>115</v>
      </c>
      <c r="M123" s="100">
        <v>14</v>
      </c>
      <c r="N123" s="94" t="s">
        <v>65</v>
      </c>
      <c r="O123" s="128">
        <v>37399.302500000005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2671.3787500000003</v>
      </c>
      <c r="L125" s="94" t="s">
        <v>115</v>
      </c>
      <c r="M125" s="100">
        <v>85</v>
      </c>
      <c r="N125" s="94" t="s">
        <v>65</v>
      </c>
      <c r="O125" s="128">
        <v>227067.19375000003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2544.7291267500004</v>
      </c>
      <c r="L127" s="94" t="s">
        <v>115</v>
      </c>
      <c r="M127" s="100">
        <v>108.25</v>
      </c>
      <c r="N127" s="94" t="s">
        <v>65</v>
      </c>
      <c r="O127" s="128">
        <v>275466.92797068757</v>
      </c>
      <c r="T127" s="110"/>
    </row>
    <row r="128" spans="1:20" x14ac:dyDescent="0.3">
      <c r="F128" s="84"/>
      <c r="G128" s="72" t="s">
        <v>70</v>
      </c>
      <c r="K128" s="72">
        <v>126.64962324999999</v>
      </c>
      <c r="L128" s="94" t="s">
        <v>115</v>
      </c>
      <c r="M128" s="100">
        <v>170</v>
      </c>
      <c r="N128" s="94" t="s">
        <v>65</v>
      </c>
      <c r="O128" s="128">
        <v>21530.4359525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403.79124999999993</v>
      </c>
      <c r="L129" s="94" t="s">
        <v>115</v>
      </c>
      <c r="M129" s="100">
        <v>41.75</v>
      </c>
      <c r="N129" s="94" t="s">
        <v>65</v>
      </c>
      <c r="O129" s="128">
        <v>16858.284687499996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2544.7291267500004</v>
      </c>
      <c r="L131" s="94" t="s">
        <v>115</v>
      </c>
      <c r="M131" s="100">
        <v>93.25</v>
      </c>
      <c r="N131" s="94" t="s">
        <v>65</v>
      </c>
      <c r="O131" s="128">
        <v>237295.99106943753</v>
      </c>
      <c r="T131" s="110"/>
    </row>
    <row r="132" spans="1:20" x14ac:dyDescent="0.3">
      <c r="F132" s="84"/>
      <c r="G132" s="72" t="s">
        <v>70</v>
      </c>
      <c r="K132" s="72">
        <v>126.64962324999999</v>
      </c>
      <c r="L132" s="94" t="s">
        <v>115</v>
      </c>
      <c r="M132" s="100">
        <v>164.75</v>
      </c>
      <c r="N132" s="94" t="s">
        <v>65</v>
      </c>
      <c r="O132" s="128">
        <v>20865.525430437498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403.79124999999993</v>
      </c>
      <c r="L133" s="94" t="s">
        <v>115</v>
      </c>
      <c r="M133" s="100">
        <v>25</v>
      </c>
      <c r="N133" s="94" t="s">
        <v>65</v>
      </c>
      <c r="O133" s="128">
        <v>10094.781249999998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2544.7291267500004</v>
      </c>
      <c r="L135" s="94" t="s">
        <v>115</v>
      </c>
      <c r="M135" s="100">
        <v>16</v>
      </c>
      <c r="N135" s="94" t="s">
        <v>65</v>
      </c>
      <c r="O135" s="128">
        <v>40715.666028000007</v>
      </c>
      <c r="T135" s="110"/>
    </row>
    <row r="136" spans="1:20" x14ac:dyDescent="0.3">
      <c r="F136" s="84"/>
      <c r="G136" s="72" t="s">
        <v>70</v>
      </c>
      <c r="K136" s="72">
        <v>126.64962324999999</v>
      </c>
      <c r="L136" s="94" t="s">
        <v>115</v>
      </c>
      <c r="M136" s="100">
        <v>50.5</v>
      </c>
      <c r="N136" s="94" t="s">
        <v>65</v>
      </c>
      <c r="O136" s="128">
        <v>6395.8059741249999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403.79124999999993</v>
      </c>
      <c r="L137" s="94" t="s">
        <v>115</v>
      </c>
      <c r="M137" s="100">
        <v>17.25</v>
      </c>
      <c r="N137" s="94" t="s">
        <v>65</v>
      </c>
      <c r="O137" s="128">
        <v>6965.3990624999988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167.96124999999998</v>
      </c>
      <c r="L139" s="94" t="s">
        <v>115</v>
      </c>
      <c r="M139" s="100">
        <v>89.04</v>
      </c>
      <c r="N139" s="94" t="s">
        <v>65</v>
      </c>
      <c r="O139" s="128">
        <v>14955.269699999999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31.662405812499998</v>
      </c>
      <c r="L140" s="94" t="s">
        <v>115</v>
      </c>
      <c r="M140" s="100">
        <v>19.329999999999998</v>
      </c>
      <c r="N140" s="94" t="s">
        <v>65</v>
      </c>
      <c r="O140" s="128">
        <v>612.03430435562495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2671.3787500000003</v>
      </c>
      <c r="L144" s="94" t="s">
        <v>115</v>
      </c>
      <c r="M144" s="100">
        <v>41.549707365177262</v>
      </c>
      <c r="N144" s="94" t="s">
        <v>65</v>
      </c>
      <c r="O144" s="129">
        <v>110995.00532405304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1950097.0820660964</v>
      </c>
      <c r="Q146" s="96" t="s">
        <v>168</v>
      </c>
      <c r="R146"/>
      <c r="T146" s="126">
        <v>1950097.0820660964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2900800.9496048298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0.89676192786803965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2601327.8519290672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2671.3787500000003</v>
      </c>
      <c r="L161" s="92" t="s">
        <v>64</v>
      </c>
      <c r="M161" s="72">
        <v>6400</v>
      </c>
      <c r="N161" s="94"/>
      <c r="O161" s="135">
        <v>1.4174029296874999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74121.668805078123</v>
      </c>
      <c r="P164" s="109"/>
      <c r="Q164" s="96" t="s">
        <v>118</v>
      </c>
      <c r="R164" s="102">
        <v>74121.668805078123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12511.737694297188</v>
      </c>
      <c r="P166" s="109"/>
      <c r="Q166" s="96" t="s">
        <v>118</v>
      </c>
      <c r="R166" s="134">
        <v>12511.737694297188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2.4174029296874999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26456.840901049218</v>
      </c>
      <c r="P170" s="115"/>
      <c r="Q170" s="96" t="s">
        <v>118</v>
      </c>
      <c r="R170" s="134">
        <v>26456.840901049218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3.6713787500000006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171820.52550000002</v>
      </c>
      <c r="Q176" s="96" t="s">
        <v>118</v>
      </c>
      <c r="R176" s="124">
        <v>171820.52550000002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27182.007134100004</v>
      </c>
      <c r="P178" s="109"/>
      <c r="Q178" s="96" t="s">
        <v>118</v>
      </c>
      <c r="R178" s="134">
        <v>27182.007134100004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7.5136000000000003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274997.76000000001</v>
      </c>
      <c r="Q184" s="96" t="s">
        <v>118</v>
      </c>
      <c r="R184" s="124">
        <v>274997.76000000001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43504.645632000007</v>
      </c>
      <c r="P186" s="109"/>
      <c r="Q186" s="96" t="s">
        <v>118</v>
      </c>
      <c r="R186" s="134">
        <v>43504.645632000007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298531.6291306396</v>
      </c>
      <c r="L189" s="92" t="s">
        <v>64</v>
      </c>
      <c r="M189" s="72">
        <v>22376</v>
      </c>
      <c r="N189" s="94" t="s">
        <v>65</v>
      </c>
      <c r="O189" s="137">
        <v>13.341599442735056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373564.78439658158</v>
      </c>
      <c r="Q192" s="96" t="s">
        <v>118</v>
      </c>
      <c r="R192" s="124">
        <v>373564.78439658158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59097.948891539207</v>
      </c>
      <c r="P194" s="109"/>
      <c r="Q194" s="96" t="s">
        <v>118</v>
      </c>
      <c r="R194" s="134">
        <v>59097.948891539207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24.526578192735059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178951.21223508462</v>
      </c>
      <c r="P198" s="115"/>
      <c r="Q198" s="96" t="s">
        <v>118</v>
      </c>
      <c r="R198" s="126">
        <v>178951.21223508462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1388542.8911897303</v>
      </c>
      <c r="S200" s="96" t="s">
        <v>119</v>
      </c>
      <c r="T200" s="102">
        <v>1388542.8911897303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2671.3787500000003</v>
      </c>
      <c r="L206" s="94" t="s">
        <v>115</v>
      </c>
      <c r="M206" s="100">
        <v>26.5</v>
      </c>
      <c r="N206" s="94" t="s">
        <v>65</v>
      </c>
      <c r="O206" s="120">
        <v>70791.536875000005</v>
      </c>
      <c r="Q206" s="96" t="s">
        <v>118</v>
      </c>
      <c r="R206" s="72">
        <v>70791.536875000005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1424054.1701978766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298531.6291306396</v>
      </c>
      <c r="L210" s="94" t="s">
        <v>115</v>
      </c>
      <c r="M210" s="100">
        <v>3.92</v>
      </c>
      <c r="N210" s="94" t="s">
        <v>65</v>
      </c>
      <c r="O210" s="128">
        <v>1170243.9861921072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640824.37658904446</v>
      </c>
    </row>
    <row r="214" spans="1:18" x14ac:dyDescent="0.3">
      <c r="G214"/>
      <c r="H214" s="72" t="s">
        <v>193</v>
      </c>
      <c r="I214"/>
      <c r="O214" s="119">
        <v>702146.3917152643</v>
      </c>
    </row>
    <row r="215" spans="1:18" x14ac:dyDescent="0.3">
      <c r="G215"/>
      <c r="H215" s="72" t="s">
        <v>194</v>
      </c>
      <c r="I215"/>
      <c r="O215" s="100">
        <v>1342970.7683043089</v>
      </c>
      <c r="Q215" s="96" t="s">
        <v>118</v>
      </c>
      <c r="R215" s="72">
        <v>1342970.7683043089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1342970.7683043089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212457.97554574168</v>
      </c>
      <c r="Q221" s="96" t="s">
        <v>118</v>
      </c>
      <c r="R221" s="124">
        <v>212457.97554574168</v>
      </c>
    </row>
    <row r="222" spans="1:18" ht="3.9" customHeight="1" x14ac:dyDescent="0.3"/>
    <row r="223" spans="1:18" x14ac:dyDescent="0.3">
      <c r="H223" s="72" t="s">
        <v>197</v>
      </c>
      <c r="O223" s="100">
        <v>1342970.7683043089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288476.81427894556</v>
      </c>
      <c r="Q225" s="96" t="s">
        <v>118</v>
      </c>
      <c r="R225" s="124">
        <v>288476.81427894556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783229.79360883217</v>
      </c>
      <c r="Q228" s="97"/>
    </row>
    <row r="229" spans="1:22" x14ac:dyDescent="0.3">
      <c r="H229" s="72" t="s">
        <v>204</v>
      </c>
      <c r="I229"/>
      <c r="O229" s="119">
        <v>468097.5944768429</v>
      </c>
      <c r="Q229" s="97"/>
    </row>
    <row r="230" spans="1:22" x14ac:dyDescent="0.3">
      <c r="H230" s="72" t="s">
        <v>205</v>
      </c>
      <c r="I230"/>
      <c r="O230" s="100">
        <v>1251327.388085675</v>
      </c>
      <c r="Q230" s="96" t="s">
        <v>118</v>
      </c>
      <c r="R230" s="72">
        <v>1251327.388085675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2349495.0082100928</v>
      </c>
      <c r="Q233" s="96" t="s">
        <v>118</v>
      </c>
      <c r="R233" s="143">
        <v>2349495.0082100928</v>
      </c>
    </row>
    <row r="234" spans="1:22" ht="6.75" customHeight="1" x14ac:dyDescent="0.3"/>
    <row r="235" spans="1:22" x14ac:dyDescent="0.3">
      <c r="E235" s="84" t="s">
        <v>208</v>
      </c>
      <c r="R235" s="102">
        <v>5515519.4912997633</v>
      </c>
      <c r="S235" s="96" t="s">
        <v>119</v>
      </c>
      <c r="T235" s="144">
        <v>5515519.4912997633</v>
      </c>
    </row>
    <row r="237" spans="1:22" x14ac:dyDescent="0.3">
      <c r="D237" s="84" t="s">
        <v>209</v>
      </c>
      <c r="T237" s="102">
        <v>6904062.3824894931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0.82217041509051736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5676315.8348222123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18968667.834885634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1106.692900133766</v>
      </c>
      <c r="L256" s="94" t="s">
        <v>115</v>
      </c>
      <c r="M256" s="72">
        <v>100</v>
      </c>
      <c r="N256" s="94" t="s">
        <v>65</v>
      </c>
      <c r="O256" s="95">
        <v>110669.29001337659</v>
      </c>
    </row>
    <row r="257" spans="1:18" x14ac:dyDescent="0.3">
      <c r="A257" s="72">
        <v>3</v>
      </c>
      <c r="D257"/>
      <c r="I257" s="96" t="s">
        <v>221</v>
      </c>
      <c r="K257" s="72">
        <v>777.34106826736593</v>
      </c>
      <c r="L257" s="94" t="s">
        <v>115</v>
      </c>
      <c r="M257" s="72">
        <v>110</v>
      </c>
      <c r="N257" s="94" t="s">
        <v>65</v>
      </c>
      <c r="O257" s="95">
        <v>85507.517509410245</v>
      </c>
    </row>
    <row r="258" spans="1:18" x14ac:dyDescent="0.3">
      <c r="A258" s="72">
        <v>4</v>
      </c>
      <c r="D258"/>
      <c r="I258" s="96" t="s">
        <v>94</v>
      </c>
      <c r="K258" s="72">
        <v>787.3447815988676</v>
      </c>
      <c r="L258" s="94" t="s">
        <v>115</v>
      </c>
      <c r="M258" s="72">
        <v>130</v>
      </c>
      <c r="N258" s="94" t="s">
        <v>65</v>
      </c>
      <c r="O258" s="119">
        <v>102354.82160785279</v>
      </c>
    </row>
    <row r="259" spans="1:18" x14ac:dyDescent="0.3">
      <c r="D259"/>
      <c r="E259" s="84" t="s">
        <v>222</v>
      </c>
      <c r="O259" s="128">
        <v>298531.6291306396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110669.29001337659</v>
      </c>
      <c r="L262" s="94" t="s">
        <v>115</v>
      </c>
      <c r="M262" s="100">
        <v>147.26</v>
      </c>
      <c r="N262" s="94" t="s">
        <v>65</v>
      </c>
      <c r="O262" s="95">
        <v>16297159.647369836</v>
      </c>
    </row>
    <row r="263" spans="1:18" x14ac:dyDescent="0.3">
      <c r="D263"/>
      <c r="I263" s="96" t="s">
        <v>225</v>
      </c>
      <c r="K263" s="72">
        <v>85507.517509410245</v>
      </c>
      <c r="L263" s="94" t="s">
        <v>115</v>
      </c>
      <c r="M263" s="100">
        <v>151.72</v>
      </c>
      <c r="N263" s="94" t="s">
        <v>65</v>
      </c>
      <c r="O263" s="95">
        <v>12973200.556527723</v>
      </c>
    </row>
    <row r="264" spans="1:18" x14ac:dyDescent="0.3">
      <c r="D264"/>
      <c r="I264" s="96" t="s">
        <v>226</v>
      </c>
      <c r="K264" s="72">
        <v>102354.82160785279</v>
      </c>
      <c r="L264" s="94" t="s">
        <v>115</v>
      </c>
      <c r="M264" s="100">
        <v>170.44</v>
      </c>
      <c r="N264" s="94" t="s">
        <v>65</v>
      </c>
      <c r="O264" s="119">
        <v>17445355.794842429</v>
      </c>
    </row>
    <row r="265" spans="1:18" x14ac:dyDescent="0.3">
      <c r="D265"/>
      <c r="E265"/>
      <c r="F265" s="84" t="s">
        <v>227</v>
      </c>
      <c r="O265" s="128">
        <v>46715715.998739988</v>
      </c>
      <c r="Q265" s="96" t="s">
        <v>118</v>
      </c>
      <c r="R265" s="102">
        <v>46715715.998739988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4671571.5998739991</v>
      </c>
      <c r="Q267" s="96" t="s">
        <v>118</v>
      </c>
      <c r="R267" s="72">
        <v>4671571.5998739991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46715715.998739988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3270100.1199117997</v>
      </c>
      <c r="Q271" s="96" t="s">
        <v>118</v>
      </c>
      <c r="R271" s="143">
        <v>3270100.1199117997</v>
      </c>
    </row>
    <row r="272" spans="1:18" x14ac:dyDescent="0.3">
      <c r="D272"/>
      <c r="E272" s="84" t="s">
        <v>230</v>
      </c>
      <c r="F272"/>
      <c r="R272" s="102">
        <v>54657387.718525782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93979800.328403711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2349495.0082100928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963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9239000</v>
      </c>
      <c r="H10" s="10"/>
      <c r="I10" s="5"/>
      <c r="J10" s="5"/>
    </row>
    <row r="11" spans="1:10" x14ac:dyDescent="0.3">
      <c r="A11" s="5"/>
      <c r="B11" s="9" t="s">
        <v>964</v>
      </c>
      <c r="C11" s="9"/>
      <c r="D11" s="9"/>
      <c r="E11" s="9"/>
      <c r="F11" s="9"/>
      <c r="G11" s="65">
        <v>1130000</v>
      </c>
      <c r="H11" s="10"/>
      <c r="I11" s="15"/>
      <c r="J11" s="5"/>
    </row>
    <row r="12" spans="1:10" x14ac:dyDescent="0.3">
      <c r="A12" s="5"/>
      <c r="B12" s="16" t="s">
        <v>965</v>
      </c>
      <c r="C12" s="9"/>
      <c r="D12" s="9"/>
      <c r="E12" s="9"/>
      <c r="F12" s="17" t="s">
        <v>8</v>
      </c>
      <c r="G12" s="18">
        <v>8109000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2941000</v>
      </c>
      <c r="H15" s="10"/>
      <c r="I15" s="15"/>
      <c r="J15" s="5"/>
    </row>
    <row r="16" spans="1:10" x14ac:dyDescent="0.3">
      <c r="A16" s="5"/>
      <c r="B16" s="9" t="s">
        <v>964</v>
      </c>
      <c r="C16" s="9"/>
      <c r="D16" s="9"/>
      <c r="E16" s="9"/>
      <c r="F16" s="9"/>
      <c r="G16" s="65">
        <v>360000</v>
      </c>
      <c r="H16" s="10"/>
      <c r="I16" s="15"/>
      <c r="J16" s="5"/>
    </row>
    <row r="17" spans="1:10" x14ac:dyDescent="0.3">
      <c r="A17" s="5"/>
      <c r="B17" s="16" t="s">
        <v>965</v>
      </c>
      <c r="C17" s="9"/>
      <c r="D17" s="9"/>
      <c r="E17" s="9"/>
      <c r="F17" s="17" t="s">
        <v>10</v>
      </c>
      <c r="G17" s="18">
        <v>2581000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2901000</v>
      </c>
      <c r="H20" s="10"/>
      <c r="I20" s="19"/>
      <c r="J20" s="5"/>
    </row>
    <row r="21" spans="1:10" x14ac:dyDescent="0.3">
      <c r="A21" s="5"/>
      <c r="B21" s="9" t="s">
        <v>966</v>
      </c>
      <c r="C21" s="9"/>
      <c r="D21" s="9"/>
      <c r="E21" s="9"/>
      <c r="F21" s="9"/>
      <c r="G21" s="65">
        <v>299000</v>
      </c>
      <c r="H21" s="10"/>
      <c r="I21" s="5"/>
      <c r="J21" s="5"/>
    </row>
    <row r="22" spans="1:10" x14ac:dyDescent="0.3">
      <c r="A22" s="5"/>
      <c r="B22" s="16" t="s">
        <v>967</v>
      </c>
      <c r="C22" s="9"/>
      <c r="D22" s="9"/>
      <c r="E22" s="9"/>
      <c r="F22" s="17" t="s">
        <v>15</v>
      </c>
      <c r="G22" s="18">
        <v>2602000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6904000</v>
      </c>
      <c r="H25" s="21"/>
      <c r="I25" s="7"/>
      <c r="J25" s="7"/>
    </row>
    <row r="26" spans="1:10" x14ac:dyDescent="0.3">
      <c r="A26" s="9"/>
      <c r="B26" s="9" t="s">
        <v>968</v>
      </c>
      <c r="C26" s="9"/>
      <c r="D26" s="9"/>
      <c r="E26" s="9"/>
      <c r="F26" s="20"/>
      <c r="G26" s="67">
        <v>1228000</v>
      </c>
      <c r="H26" s="10"/>
      <c r="I26" s="22"/>
      <c r="J26" s="22"/>
    </row>
    <row r="27" spans="1:10" ht="15" thickBot="1" x14ac:dyDescent="0.35">
      <c r="A27" s="9"/>
      <c r="B27" s="16" t="s">
        <v>969</v>
      </c>
      <c r="C27" s="8"/>
      <c r="D27" s="8"/>
      <c r="E27" s="8"/>
      <c r="F27" s="17" t="s">
        <v>20</v>
      </c>
      <c r="G27" s="68">
        <v>5676000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18968000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18968000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18968000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3017000</v>
      </c>
      <c r="H36" s="28" t="s">
        <v>29</v>
      </c>
      <c r="I36" s="45">
        <v>3667500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21985000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2671.3787500000003</v>
      </c>
      <c r="H45" s="55"/>
      <c r="I45" s="55">
        <v>2622.82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126.64962324999999</v>
      </c>
      <c r="H46" s="55"/>
      <c r="I46" s="55">
        <v>125.41855849999999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403.79124999999993</v>
      </c>
      <c r="H47" s="55"/>
      <c r="I47" s="55">
        <v>386.34749999999997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312000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46278.377905586705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8229.8326285630592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1.0435546442590404E-3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1.1460725336835036E-3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1.094813588971272E-3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98" priority="18" stopIfTrue="1" operator="equal">
      <formula>0</formula>
    </cfRule>
  </conditionalFormatting>
  <conditionalFormatting sqref="G39">
    <cfRule type="expression" dxfId="2497" priority="19" stopIfTrue="1">
      <formula>#REF!&gt;($G$29)</formula>
    </cfRule>
    <cfRule type="cellIs" dxfId="2496" priority="20" stopIfTrue="1" operator="lessThanOrEqual">
      <formula>$G$29</formula>
    </cfRule>
  </conditionalFormatting>
  <conditionalFormatting sqref="G30">
    <cfRule type="expression" dxfId="2495" priority="15">
      <formula>G30=0</formula>
    </cfRule>
  </conditionalFormatting>
  <conditionalFormatting sqref="B30">
    <cfRule type="expression" dxfId="2494" priority="14">
      <formula>G30=0</formula>
    </cfRule>
  </conditionalFormatting>
  <conditionalFormatting sqref="B33">
    <cfRule type="expression" dxfId="2493" priority="11">
      <formula>G33=0</formula>
    </cfRule>
  </conditionalFormatting>
  <conditionalFormatting sqref="B34">
    <cfRule type="expression" dxfId="2492" priority="21">
      <formula>G34=0</formula>
    </cfRule>
  </conditionalFormatting>
  <conditionalFormatting sqref="G34">
    <cfRule type="expression" dxfId="2491" priority="12">
      <formula>G34=0</formula>
    </cfRule>
  </conditionalFormatting>
  <conditionalFormatting sqref="B35">
    <cfRule type="expression" dxfId="2490" priority="10">
      <formula>G33+G34=0</formula>
    </cfRule>
  </conditionalFormatting>
  <conditionalFormatting sqref="G35">
    <cfRule type="expression" dxfId="2489" priority="9">
      <formula>G33+G34=0</formula>
    </cfRule>
  </conditionalFormatting>
  <conditionalFormatting sqref="B31:G31">
    <cfRule type="expression" dxfId="2488" priority="16" stopIfTrue="1">
      <formula>$G$31&lt;=$G$29</formula>
    </cfRule>
    <cfRule type="expression" dxfId="2487" priority="17">
      <formula>$G$31&gt;$G$29</formula>
    </cfRule>
  </conditionalFormatting>
  <conditionalFormatting sqref="G33">
    <cfRule type="expression" dxfId="2486" priority="4" stopIfTrue="1">
      <formula>G33=0</formula>
    </cfRule>
    <cfRule type="expression" dxfId="2485" priority="13">
      <formula>G34=0</formula>
    </cfRule>
  </conditionalFormatting>
  <conditionalFormatting sqref="C30">
    <cfRule type="expression" dxfId="2484" priority="8">
      <formula>G30=0</formula>
    </cfRule>
  </conditionalFormatting>
  <conditionalFormatting sqref="D30">
    <cfRule type="expression" dxfId="2483" priority="7">
      <formula>G30=0</formula>
    </cfRule>
  </conditionalFormatting>
  <conditionalFormatting sqref="E30">
    <cfRule type="expression" dxfId="2482" priority="6">
      <formula>G30=0</formula>
    </cfRule>
  </conditionalFormatting>
  <conditionalFormatting sqref="F30">
    <cfRule type="expression" dxfId="2481" priority="5">
      <formula>G30=0</formula>
    </cfRule>
  </conditionalFormatting>
  <conditionalFormatting sqref="I36">
    <cfRule type="expression" dxfId="2480" priority="2">
      <formula>$G$36*1.05&gt;$I$36</formula>
    </cfRule>
    <cfRule type="expression" dxfId="2479" priority="3">
      <formula>$I$36&lt;($G$36*1.05)</formula>
    </cfRule>
  </conditionalFormatting>
  <conditionalFormatting sqref="G56:G58">
    <cfRule type="cellIs" dxfId="247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Chester County&amp;C&amp;7Department of Education&amp;R&amp;7&amp;D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130</v>
      </c>
    </row>
    <row r="5" spans="1:20" x14ac:dyDescent="0.3">
      <c r="A5"/>
      <c r="D5" s="77" t="s">
        <v>962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1178.73875</v>
      </c>
      <c r="L12" s="92" t="s">
        <v>64</v>
      </c>
      <c r="M12" s="93">
        <v>20</v>
      </c>
      <c r="N12" s="94" t="s">
        <v>65</v>
      </c>
      <c r="O12" s="95">
        <v>58.936937499999999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880.49624999999992</v>
      </c>
      <c r="L13" s="92" t="s">
        <v>64</v>
      </c>
      <c r="M13" s="93">
        <v>25</v>
      </c>
      <c r="N13" s="94" t="s">
        <v>65</v>
      </c>
      <c r="O13" s="95">
        <v>35.219850000000001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873.17159975000004</v>
      </c>
      <c r="L14" s="92" t="s">
        <v>64</v>
      </c>
      <c r="M14" s="93">
        <v>25</v>
      </c>
      <c r="N14" s="94" t="s">
        <v>65</v>
      </c>
      <c r="O14" s="95">
        <v>34.926863990000001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727.3791665</v>
      </c>
      <c r="L15" s="92" t="s">
        <v>64</v>
      </c>
      <c r="M15" s="95">
        <v>22.083333333333332</v>
      </c>
      <c r="N15" s="94" t="s">
        <v>65</v>
      </c>
      <c r="O15" s="95">
        <v>32.93792452075472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203.31298374999997</v>
      </c>
      <c r="L16" s="92" t="s">
        <v>64</v>
      </c>
      <c r="M16" s="95">
        <v>16.666666666666668</v>
      </c>
      <c r="N16" s="94" t="s">
        <v>65</v>
      </c>
      <c r="O16" s="95">
        <v>12.198779024999999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339.62875000000003</v>
      </c>
      <c r="L18" s="92" t="s">
        <v>64</v>
      </c>
      <c r="M18" s="93">
        <v>91</v>
      </c>
      <c r="N18" s="94" t="s">
        <v>65</v>
      </c>
      <c r="O18" s="95">
        <v>3.7321840659340664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92.79249999999999</v>
      </c>
      <c r="L19" s="92" t="s">
        <v>64</v>
      </c>
      <c r="M19" s="93">
        <v>58.5</v>
      </c>
      <c r="N19" s="94" t="s">
        <v>65</v>
      </c>
      <c r="O19" s="95">
        <v>1.586196581196581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76.322500000000005</v>
      </c>
      <c r="L20" s="92" t="s">
        <v>64</v>
      </c>
      <c r="M20" s="93">
        <v>58.5</v>
      </c>
      <c r="N20" s="94" t="s">
        <v>65</v>
      </c>
      <c r="O20" s="95">
        <v>1.3046581196581197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147.17875000000001</v>
      </c>
      <c r="L21" s="92" t="s">
        <v>64</v>
      </c>
      <c r="M21" s="93">
        <v>16.5</v>
      </c>
      <c r="N21" s="94" t="s">
        <v>65</v>
      </c>
      <c r="O21" s="95">
        <v>8.9199242424242424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115.285</v>
      </c>
      <c r="L22" s="92" t="s">
        <v>64</v>
      </c>
      <c r="M22" s="93">
        <v>16.5</v>
      </c>
      <c r="N22" s="94" t="s">
        <v>65</v>
      </c>
      <c r="O22" s="95">
        <v>6.9869696969696964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6.82125</v>
      </c>
      <c r="L23" s="92" t="s">
        <v>64</v>
      </c>
      <c r="M23" s="93">
        <v>16.5</v>
      </c>
      <c r="N23" s="94" t="s">
        <v>65</v>
      </c>
      <c r="O23" s="95">
        <v>0.41340909090909089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71.196249999999992</v>
      </c>
      <c r="L24" s="92" t="s">
        <v>64</v>
      </c>
      <c r="M24" s="93">
        <v>8.5</v>
      </c>
      <c r="N24" s="94" t="s">
        <v>65</v>
      </c>
      <c r="O24" s="95">
        <v>8.3760294117647049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17.516249999999999</v>
      </c>
      <c r="L25" s="92" t="s">
        <v>64</v>
      </c>
      <c r="M25" s="93">
        <v>8.5</v>
      </c>
      <c r="N25" s="94" t="s">
        <v>65</v>
      </c>
      <c r="O25" s="95">
        <v>2.0607352941176469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13.838749999999997</v>
      </c>
      <c r="L27" s="92" t="s">
        <v>64</v>
      </c>
      <c r="M27" s="93">
        <v>8.5</v>
      </c>
      <c r="N27" s="94" t="s">
        <v>65</v>
      </c>
      <c r="O27" s="95">
        <v>1.6280882352941173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</v>
      </c>
      <c r="L28" s="92" t="s">
        <v>64</v>
      </c>
      <c r="M28" s="72">
        <v>20</v>
      </c>
      <c r="N28" s="94" t="s">
        <v>65</v>
      </c>
      <c r="O28" s="95">
        <v>0.7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</v>
      </c>
      <c r="L29" s="92" t="s">
        <v>64</v>
      </c>
      <c r="M29" s="72">
        <v>200</v>
      </c>
      <c r="N29" s="94" t="s">
        <v>65</v>
      </c>
      <c r="O29" s="95">
        <v>7.0000000000000007E-2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2059.2349999999997</v>
      </c>
      <c r="L31" s="92" t="s">
        <v>64</v>
      </c>
      <c r="M31" s="72">
        <v>525</v>
      </c>
      <c r="N31" s="94" t="s">
        <v>65</v>
      </c>
      <c r="O31" s="95">
        <v>3.9223523809523804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2059.2349999999997</v>
      </c>
      <c r="L33" s="92" t="s">
        <v>64</v>
      </c>
      <c r="M33" s="72">
        <v>525</v>
      </c>
      <c r="N33" s="94" t="s">
        <v>65</v>
      </c>
      <c r="O33" s="95">
        <v>3.9223523809523804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1479.2925</v>
      </c>
      <c r="L35" s="92" t="s">
        <v>64</v>
      </c>
      <c r="M35" s="72">
        <v>350</v>
      </c>
      <c r="N35" s="94" t="s">
        <v>65</v>
      </c>
      <c r="O35" s="95">
        <v>4.2265500000000005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579.9425</v>
      </c>
      <c r="L36" s="92" t="s">
        <v>64</v>
      </c>
      <c r="M36" s="72">
        <v>265</v>
      </c>
      <c r="N36" s="94" t="s">
        <v>65</v>
      </c>
      <c r="O36" s="95">
        <v>2.1884622641509432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2059.2349999999997</v>
      </c>
      <c r="L41" s="92" t="s">
        <v>64</v>
      </c>
      <c r="M41" s="72">
        <v>500</v>
      </c>
      <c r="N41" s="92" t="s">
        <v>65</v>
      </c>
      <c r="O41" s="95">
        <v>4.1184700000000003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1803.86375</v>
      </c>
      <c r="L42" s="92" t="s">
        <v>64</v>
      </c>
      <c r="M42" s="72">
        <v>350</v>
      </c>
      <c r="N42" s="92" t="s">
        <v>65</v>
      </c>
      <c r="O42" s="95">
        <v>5.1538964285714286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1.4360218181818181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4.9490600000000002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880.57999999999993</v>
      </c>
      <c r="L46" s="92" t="s">
        <v>64</v>
      </c>
      <c r="M46" s="72">
        <v>750</v>
      </c>
      <c r="N46" s="94" t="s">
        <v>65</v>
      </c>
      <c r="O46" s="95">
        <v>1.1741066666666666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203.31298374999997</v>
      </c>
      <c r="L47" s="92" t="s">
        <v>64</v>
      </c>
      <c r="M47" s="72">
        <v>1000</v>
      </c>
      <c r="N47" s="94" t="s">
        <v>65</v>
      </c>
      <c r="O47" s="95">
        <v>0.20331298374999998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880.57999999999993</v>
      </c>
      <c r="L48" s="92" t="s">
        <v>64</v>
      </c>
      <c r="M48" s="72">
        <v>600</v>
      </c>
      <c r="N48" s="94" t="s">
        <v>65</v>
      </c>
      <c r="O48" s="95">
        <v>1.4676333333333331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1.9745299999999999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1.5796239999999999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267.81492203058201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14005113.532667255</v>
      </c>
      <c r="Q63" s="96" t="s">
        <v>118</v>
      </c>
      <c r="R63" s="102">
        <v>14005113.532667255</v>
      </c>
      <c r="S63" s="96" t="s">
        <v>119</v>
      </c>
      <c r="T63" s="103">
        <v>14005113.532667255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0.82997374727809037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11623876.559762936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14005113.532667255</v>
      </c>
      <c r="Q69" s="96" t="s">
        <v>118</v>
      </c>
      <c r="R69" s="102">
        <v>14005113.532667255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2364063.1643142328</v>
      </c>
      <c r="P71" s="109"/>
      <c r="Q71" s="96" t="s">
        <v>118</v>
      </c>
      <c r="R71" s="112">
        <v>2364063.1643142328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267.81492203058201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2093609.4848124485</v>
      </c>
      <c r="P75" s="115"/>
      <c r="Q75" s="96" t="s">
        <v>118</v>
      </c>
      <c r="R75" s="116">
        <v>2093609.4848124485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4457672.6491266815</v>
      </c>
      <c r="S77" s="96" t="s">
        <v>119</v>
      </c>
      <c r="T77" s="103">
        <v>4457672.6491266815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0.82997374727809037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3699751.272734724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3949.06</v>
      </c>
      <c r="L83" s="92" t="s">
        <v>64</v>
      </c>
      <c r="M83" s="72">
        <v>3000</v>
      </c>
      <c r="N83" s="94" t="s">
        <v>65</v>
      </c>
      <c r="O83" s="119">
        <v>1.3163533333333333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68837.381213333327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68837.381213333327</v>
      </c>
      <c r="P87" s="100"/>
      <c r="Q87" s="96" t="s">
        <v>118</v>
      </c>
      <c r="R87" s="102">
        <v>68837.381213333327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11619.749948810666</v>
      </c>
      <c r="Q89" s="96" t="s">
        <v>118</v>
      </c>
      <c r="R89" s="72">
        <v>11619.749948810666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2059.2349999999997</v>
      </c>
      <c r="L93" s="92" t="s">
        <v>64</v>
      </c>
      <c r="M93" s="72">
        <v>75</v>
      </c>
      <c r="N93" s="94" t="s">
        <v>65</v>
      </c>
      <c r="O93" s="95">
        <v>27.456466666666664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203.9975</v>
      </c>
      <c r="L95" s="92" t="s">
        <v>64</v>
      </c>
      <c r="M95" s="72">
        <v>60</v>
      </c>
      <c r="N95" s="94" t="s">
        <v>65</v>
      </c>
      <c r="O95" s="95">
        <v>3.3999583333333332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31.356424999999998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815267.04999999993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815267.04999999993</v>
      </c>
      <c r="P103"/>
      <c r="Q103" s="96" t="s">
        <v>118</v>
      </c>
      <c r="R103" s="102">
        <v>815267.04999999993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128975.24730999999</v>
      </c>
      <c r="P105"/>
      <c r="Q105" s="96" t="s">
        <v>118</v>
      </c>
      <c r="R105" s="102">
        <v>128975.24730999999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32.672778333333333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238387.64804012002</v>
      </c>
      <c r="P110" s="115"/>
      <c r="Q110" s="96" t="s">
        <v>118</v>
      </c>
      <c r="R110" s="126">
        <v>238387.64804012002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1263087.0765122641</v>
      </c>
      <c r="S112" s="96" t="s">
        <v>119</v>
      </c>
      <c r="T112" s="124">
        <v>1263087.0765122641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1433</v>
      </c>
      <c r="L116" s="94" t="s">
        <v>115</v>
      </c>
      <c r="M116" s="100">
        <v>1009.75</v>
      </c>
      <c r="N116" s="94" t="s">
        <v>65</v>
      </c>
      <c r="O116" s="127">
        <v>1446971.75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3949.06</v>
      </c>
      <c r="L118" s="94" t="s">
        <v>115</v>
      </c>
      <c r="M118" s="100">
        <v>66</v>
      </c>
      <c r="N118" s="94" t="s">
        <v>65</v>
      </c>
      <c r="O118" s="127">
        <v>260637.96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3949.06</v>
      </c>
      <c r="L120" s="94" t="s">
        <v>115</v>
      </c>
      <c r="M120" s="100">
        <v>4</v>
      </c>
      <c r="N120" s="94" t="s">
        <v>65</v>
      </c>
      <c r="O120" s="128">
        <v>15796.24</v>
      </c>
      <c r="T120" s="110"/>
    </row>
    <row r="121" spans="1:20" x14ac:dyDescent="0.3">
      <c r="A121" s="72">
        <v>10</v>
      </c>
      <c r="G121" s="96" t="s">
        <v>153</v>
      </c>
      <c r="K121" s="72">
        <v>1803.86375</v>
      </c>
      <c r="L121" s="94" t="s">
        <v>115</v>
      </c>
      <c r="M121" s="100">
        <v>37.75</v>
      </c>
      <c r="N121" s="94" t="s">
        <v>65</v>
      </c>
      <c r="O121" s="128">
        <v>68095.856562500005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3949.06</v>
      </c>
      <c r="L123" s="94" t="s">
        <v>115</v>
      </c>
      <c r="M123" s="100">
        <v>14</v>
      </c>
      <c r="N123" s="94" t="s">
        <v>65</v>
      </c>
      <c r="O123" s="128">
        <v>55286.84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3949.06</v>
      </c>
      <c r="L125" s="94" t="s">
        <v>115</v>
      </c>
      <c r="M125" s="100">
        <v>85</v>
      </c>
      <c r="N125" s="94" t="s">
        <v>65</v>
      </c>
      <c r="O125" s="128">
        <v>335670.1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3745.7470162499999</v>
      </c>
      <c r="L127" s="94" t="s">
        <v>115</v>
      </c>
      <c r="M127" s="100">
        <v>108.25</v>
      </c>
      <c r="N127" s="94" t="s">
        <v>65</v>
      </c>
      <c r="O127" s="128">
        <v>405477.11450906249</v>
      </c>
      <c r="T127" s="110"/>
    </row>
    <row r="128" spans="1:20" x14ac:dyDescent="0.3">
      <c r="F128" s="84"/>
      <c r="G128" s="72" t="s">
        <v>70</v>
      </c>
      <c r="K128" s="72">
        <v>203.31298374999997</v>
      </c>
      <c r="L128" s="94" t="s">
        <v>115</v>
      </c>
      <c r="M128" s="100">
        <v>170</v>
      </c>
      <c r="N128" s="94" t="s">
        <v>65</v>
      </c>
      <c r="O128" s="128">
        <v>34563.207237499999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880.57999999999993</v>
      </c>
      <c r="L129" s="94" t="s">
        <v>115</v>
      </c>
      <c r="M129" s="100">
        <v>41.75</v>
      </c>
      <c r="N129" s="94" t="s">
        <v>65</v>
      </c>
      <c r="O129" s="128">
        <v>36764.214999999997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3745.7470162499999</v>
      </c>
      <c r="L131" s="94" t="s">
        <v>115</v>
      </c>
      <c r="M131" s="100">
        <v>93.25</v>
      </c>
      <c r="N131" s="94" t="s">
        <v>65</v>
      </c>
      <c r="O131" s="128">
        <v>349290.90926531248</v>
      </c>
      <c r="T131" s="110"/>
    </row>
    <row r="132" spans="1:20" x14ac:dyDescent="0.3">
      <c r="F132" s="84"/>
      <c r="G132" s="72" t="s">
        <v>70</v>
      </c>
      <c r="K132" s="72">
        <v>203.31298374999997</v>
      </c>
      <c r="L132" s="94" t="s">
        <v>115</v>
      </c>
      <c r="M132" s="100">
        <v>164.75</v>
      </c>
      <c r="N132" s="94" t="s">
        <v>65</v>
      </c>
      <c r="O132" s="128">
        <v>33495.814072812493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880.57999999999993</v>
      </c>
      <c r="L133" s="94" t="s">
        <v>115</v>
      </c>
      <c r="M133" s="100">
        <v>25</v>
      </c>
      <c r="N133" s="94" t="s">
        <v>65</v>
      </c>
      <c r="O133" s="128">
        <v>22014.5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3745.7470162499999</v>
      </c>
      <c r="L135" s="94" t="s">
        <v>115</v>
      </c>
      <c r="M135" s="100">
        <v>16</v>
      </c>
      <c r="N135" s="94" t="s">
        <v>65</v>
      </c>
      <c r="O135" s="128">
        <v>59931.952259999998</v>
      </c>
      <c r="T135" s="110"/>
    </row>
    <row r="136" spans="1:20" x14ac:dyDescent="0.3">
      <c r="F136" s="84"/>
      <c r="G136" s="72" t="s">
        <v>70</v>
      </c>
      <c r="K136" s="72">
        <v>203.31298374999997</v>
      </c>
      <c r="L136" s="94" t="s">
        <v>115</v>
      </c>
      <c r="M136" s="100">
        <v>50.5</v>
      </c>
      <c r="N136" s="94" t="s">
        <v>65</v>
      </c>
      <c r="O136" s="128">
        <v>10267.305679374998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880.57999999999993</v>
      </c>
      <c r="L137" s="94" t="s">
        <v>115</v>
      </c>
      <c r="M137" s="100">
        <v>17.25</v>
      </c>
      <c r="N137" s="94" t="s">
        <v>65</v>
      </c>
      <c r="O137" s="128">
        <v>15190.004999999999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276.08500000000004</v>
      </c>
      <c r="L139" s="94" t="s">
        <v>115</v>
      </c>
      <c r="M139" s="100">
        <v>89.04</v>
      </c>
      <c r="N139" s="94" t="s">
        <v>65</v>
      </c>
      <c r="O139" s="128">
        <v>24582.608400000005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50.828245937499993</v>
      </c>
      <c r="L140" s="94" t="s">
        <v>115</v>
      </c>
      <c r="M140" s="100">
        <v>19.329999999999998</v>
      </c>
      <c r="N140" s="94" t="s">
        <v>65</v>
      </c>
      <c r="O140" s="128">
        <v>982.50999397187479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3949.06</v>
      </c>
      <c r="L144" s="94" t="s">
        <v>115</v>
      </c>
      <c r="M144" s="100">
        <v>41.549707365177262</v>
      </c>
      <c r="N144" s="94" t="s">
        <v>65</v>
      </c>
      <c r="O144" s="129">
        <v>164082.28736752691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3339101.1753480602</v>
      </c>
      <c r="Q146" s="96" t="s">
        <v>168</v>
      </c>
      <c r="R146"/>
      <c r="T146" s="126">
        <v>3339101.1753480602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4602188.2518603243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0.86281224607877083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3970824.3824649383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3949.06</v>
      </c>
      <c r="L161" s="92" t="s">
        <v>64</v>
      </c>
      <c r="M161" s="72">
        <v>6400</v>
      </c>
      <c r="N161" s="94"/>
      <c r="O161" s="135">
        <v>1.617040625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84561.52244375</v>
      </c>
      <c r="P164" s="109"/>
      <c r="Q164" s="96" t="s">
        <v>118</v>
      </c>
      <c r="R164" s="102">
        <v>84561.52244375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14273.984988505001</v>
      </c>
      <c r="P166" s="109"/>
      <c r="Q166" s="96" t="s">
        <v>118</v>
      </c>
      <c r="R166" s="134">
        <v>14273.984988505001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2.617040625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28641.740521162501</v>
      </c>
      <c r="P170" s="115"/>
      <c r="Q170" s="96" t="s">
        <v>118</v>
      </c>
      <c r="R170" s="134">
        <v>28641.740521162501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4.9490600000000002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231616.008</v>
      </c>
      <c r="Q176" s="96" t="s">
        <v>118</v>
      </c>
      <c r="R176" s="124">
        <v>231616.008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36641.652465600004</v>
      </c>
      <c r="P178" s="109"/>
      <c r="Q178" s="96" t="s">
        <v>118</v>
      </c>
      <c r="R178" s="134">
        <v>36641.652465600004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12.155333333333333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444885.2</v>
      </c>
      <c r="Q184" s="96" t="s">
        <v>118</v>
      </c>
      <c r="R184" s="124">
        <v>444885.2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70380.838640000002</v>
      </c>
      <c r="P186" s="109"/>
      <c r="Q186" s="96" t="s">
        <v>118</v>
      </c>
      <c r="R186" s="134">
        <v>70380.838640000002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443750.95747293188</v>
      </c>
      <c r="L189" s="92" t="s">
        <v>64</v>
      </c>
      <c r="M189" s="72">
        <v>22376</v>
      </c>
      <c r="N189" s="94" t="s">
        <v>65</v>
      </c>
      <c r="O189" s="137">
        <v>19.831558700077398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555283.64360216714</v>
      </c>
      <c r="Q192" s="96" t="s">
        <v>118</v>
      </c>
      <c r="R192" s="124">
        <v>555283.64360216714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87845.872417862847</v>
      </c>
      <c r="P194" s="109"/>
      <c r="Q194" s="96" t="s">
        <v>118</v>
      </c>
      <c r="R194" s="134">
        <v>87845.872417862847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36.935952033410736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269492.68420140399</v>
      </c>
      <c r="P198" s="115"/>
      <c r="Q198" s="96" t="s">
        <v>118</v>
      </c>
      <c r="R198" s="126">
        <v>269492.68420140399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1969956.9072804514</v>
      </c>
      <c r="S200" s="96" t="s">
        <v>119</v>
      </c>
      <c r="T200" s="102">
        <v>1969956.9072804514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3949.06</v>
      </c>
      <c r="L206" s="94" t="s">
        <v>115</v>
      </c>
      <c r="M206" s="100">
        <v>26.5</v>
      </c>
      <c r="N206" s="94" t="s">
        <v>65</v>
      </c>
      <c r="O206" s="120">
        <v>104650.09</v>
      </c>
      <c r="Q206" s="96" t="s">
        <v>118</v>
      </c>
      <c r="R206" s="72">
        <v>104650.09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1669830.1404306532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443750.95747293188</v>
      </c>
      <c r="L210" s="94" t="s">
        <v>115</v>
      </c>
      <c r="M210" s="100">
        <v>3.92</v>
      </c>
      <c r="N210" s="94" t="s">
        <v>65</v>
      </c>
      <c r="O210" s="128">
        <v>1739503.7532938931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751423.56319379399</v>
      </c>
    </row>
    <row r="214" spans="1:18" x14ac:dyDescent="0.3">
      <c r="G214"/>
      <c r="H214" s="72" t="s">
        <v>193</v>
      </c>
      <c r="I214"/>
      <c r="O214" s="119">
        <v>1043702.2519763358</v>
      </c>
    </row>
    <row r="215" spans="1:18" x14ac:dyDescent="0.3">
      <c r="G215"/>
      <c r="H215" s="72" t="s">
        <v>194</v>
      </c>
      <c r="I215"/>
      <c r="O215" s="100">
        <v>1795125.8151701298</v>
      </c>
      <c r="Q215" s="96" t="s">
        <v>118</v>
      </c>
      <c r="R215" s="72">
        <v>1795125.8151701298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1795125.8151701298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283988.90395991452</v>
      </c>
      <c r="Q221" s="96" t="s">
        <v>118</v>
      </c>
      <c r="R221" s="124">
        <v>283988.90395991452</v>
      </c>
    </row>
    <row r="222" spans="1:18" ht="3.9" customHeight="1" x14ac:dyDescent="0.3"/>
    <row r="223" spans="1:18" x14ac:dyDescent="0.3">
      <c r="H223" s="72" t="s">
        <v>197</v>
      </c>
      <c r="O223" s="100">
        <v>1795125.8151701298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385601.97184636869</v>
      </c>
      <c r="Q225" s="96" t="s">
        <v>118</v>
      </c>
      <c r="R225" s="124">
        <v>385601.97184636869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918406.57723685936</v>
      </c>
      <c r="Q228" s="97"/>
    </row>
    <row r="229" spans="1:22" x14ac:dyDescent="0.3">
      <c r="H229" s="72" t="s">
        <v>204</v>
      </c>
      <c r="I229"/>
      <c r="O229" s="119">
        <v>695801.5013175573</v>
      </c>
      <c r="Q229" s="97"/>
    </row>
    <row r="230" spans="1:22" x14ac:dyDescent="0.3">
      <c r="H230" s="72" t="s">
        <v>205</v>
      </c>
      <c r="I230"/>
      <c r="O230" s="100">
        <v>1614208.0785544165</v>
      </c>
      <c r="Q230" s="96" t="s">
        <v>118</v>
      </c>
      <c r="R230" s="72">
        <v>1614208.0785544165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3501927.6731929835</v>
      </c>
      <c r="Q233" s="96" t="s">
        <v>118</v>
      </c>
      <c r="R233" s="143">
        <v>3501927.6731929835</v>
      </c>
    </row>
    <row r="234" spans="1:22" ht="6.75" customHeight="1" x14ac:dyDescent="0.3"/>
    <row r="235" spans="1:22" x14ac:dyDescent="0.3">
      <c r="E235" s="84" t="s">
        <v>208</v>
      </c>
      <c r="R235" s="102">
        <v>7685502.5327238124</v>
      </c>
      <c r="S235" s="96" t="s">
        <v>119</v>
      </c>
      <c r="T235" s="144">
        <v>7685502.5327238124</v>
      </c>
    </row>
    <row r="237" spans="1:22" x14ac:dyDescent="0.3">
      <c r="D237" s="84" t="s">
        <v>209</v>
      </c>
      <c r="T237" s="102">
        <v>9655459.4400042631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0.73194317782422291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7067247.6658696122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26361699.88083221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1512.3869411367723</v>
      </c>
      <c r="L256" s="94" t="s">
        <v>115</v>
      </c>
      <c r="M256" s="72">
        <v>100</v>
      </c>
      <c r="N256" s="94" t="s">
        <v>65</v>
      </c>
      <c r="O256" s="95">
        <v>151238.69411367722</v>
      </c>
    </row>
    <row r="257" spans="1:18" x14ac:dyDescent="0.3">
      <c r="A257" s="72">
        <v>3</v>
      </c>
      <c r="D257"/>
      <c r="I257" s="96" t="s">
        <v>221</v>
      </c>
      <c r="K257" s="72">
        <v>1212.7617146482464</v>
      </c>
      <c r="L257" s="94" t="s">
        <v>115</v>
      </c>
      <c r="M257" s="72">
        <v>110</v>
      </c>
      <c r="N257" s="94" t="s">
        <v>65</v>
      </c>
      <c r="O257" s="95">
        <v>133403.7886113071</v>
      </c>
    </row>
    <row r="258" spans="1:18" x14ac:dyDescent="0.3">
      <c r="A258" s="72">
        <v>4</v>
      </c>
      <c r="D258"/>
      <c r="I258" s="96" t="s">
        <v>94</v>
      </c>
      <c r="K258" s="72">
        <v>1223.9113442149815</v>
      </c>
      <c r="L258" s="94" t="s">
        <v>115</v>
      </c>
      <c r="M258" s="72">
        <v>130</v>
      </c>
      <c r="N258" s="94" t="s">
        <v>65</v>
      </c>
      <c r="O258" s="119">
        <v>159108.47474794759</v>
      </c>
    </row>
    <row r="259" spans="1:18" x14ac:dyDescent="0.3">
      <c r="D259"/>
      <c r="E259" s="84" t="s">
        <v>222</v>
      </c>
      <c r="O259" s="128">
        <v>443750.95747293188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151238.69411367722</v>
      </c>
      <c r="L262" s="94" t="s">
        <v>115</v>
      </c>
      <c r="M262" s="100">
        <v>147.26</v>
      </c>
      <c r="N262" s="94" t="s">
        <v>65</v>
      </c>
      <c r="O262" s="95">
        <v>22271410.095180105</v>
      </c>
    </row>
    <row r="263" spans="1:18" x14ac:dyDescent="0.3">
      <c r="D263"/>
      <c r="I263" s="96" t="s">
        <v>225</v>
      </c>
      <c r="K263" s="72">
        <v>133403.7886113071</v>
      </c>
      <c r="L263" s="94" t="s">
        <v>115</v>
      </c>
      <c r="M263" s="100">
        <v>151.72</v>
      </c>
      <c r="N263" s="94" t="s">
        <v>65</v>
      </c>
      <c r="O263" s="95">
        <v>20240022.808107514</v>
      </c>
    </row>
    <row r="264" spans="1:18" x14ac:dyDescent="0.3">
      <c r="D264"/>
      <c r="I264" s="96" t="s">
        <v>226</v>
      </c>
      <c r="K264" s="72">
        <v>159108.47474794759</v>
      </c>
      <c r="L264" s="94" t="s">
        <v>115</v>
      </c>
      <c r="M264" s="100">
        <v>170.44</v>
      </c>
      <c r="N264" s="94" t="s">
        <v>65</v>
      </c>
      <c r="O264" s="119">
        <v>27118448.436040185</v>
      </c>
    </row>
    <row r="265" spans="1:18" x14ac:dyDescent="0.3">
      <c r="D265"/>
      <c r="E265"/>
      <c r="F265" s="84" t="s">
        <v>227</v>
      </c>
      <c r="O265" s="128">
        <v>69629881.339327812</v>
      </c>
      <c r="Q265" s="96" t="s">
        <v>118</v>
      </c>
      <c r="R265" s="102">
        <v>69629881.339327812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6962988.1339327814</v>
      </c>
      <c r="Q267" s="96" t="s">
        <v>118</v>
      </c>
      <c r="R267" s="72">
        <v>6962988.1339327814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69629881.339327812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4874091.6937529473</v>
      </c>
      <c r="Q271" s="96" t="s">
        <v>118</v>
      </c>
      <c r="R271" s="143">
        <v>4874091.6937529473</v>
      </c>
    </row>
    <row r="272" spans="1:18" x14ac:dyDescent="0.3">
      <c r="D272"/>
      <c r="E272" s="84" t="s">
        <v>230</v>
      </c>
      <c r="F272"/>
      <c r="R272" s="102">
        <v>81466961.167013541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140077106.92771935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3501927.673192984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958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14005000</v>
      </c>
      <c r="H10" s="10"/>
      <c r="I10" s="5"/>
      <c r="J10" s="5"/>
    </row>
    <row r="11" spans="1:10" x14ac:dyDescent="0.3">
      <c r="A11" s="5"/>
      <c r="B11" s="9" t="s">
        <v>317</v>
      </c>
      <c r="C11" s="9"/>
      <c r="D11" s="9"/>
      <c r="E11" s="9"/>
      <c r="F11" s="9"/>
      <c r="G11" s="65">
        <v>2381000</v>
      </c>
      <c r="H11" s="10"/>
      <c r="I11" s="15"/>
      <c r="J11" s="5"/>
    </row>
    <row r="12" spans="1:10" x14ac:dyDescent="0.3">
      <c r="A12" s="5"/>
      <c r="B12" s="16" t="s">
        <v>959</v>
      </c>
      <c r="C12" s="9"/>
      <c r="D12" s="9"/>
      <c r="E12" s="9"/>
      <c r="F12" s="17" t="s">
        <v>8</v>
      </c>
      <c r="G12" s="18">
        <v>11624000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4458000</v>
      </c>
      <c r="H15" s="10"/>
      <c r="I15" s="15"/>
      <c r="J15" s="5"/>
    </row>
    <row r="16" spans="1:10" x14ac:dyDescent="0.3">
      <c r="A16" s="5"/>
      <c r="B16" s="9" t="s">
        <v>317</v>
      </c>
      <c r="C16" s="9"/>
      <c r="D16" s="9"/>
      <c r="E16" s="9"/>
      <c r="F16" s="9"/>
      <c r="G16" s="65">
        <v>758000</v>
      </c>
      <c r="H16" s="10"/>
      <c r="I16" s="15"/>
      <c r="J16" s="5"/>
    </row>
    <row r="17" spans="1:10" x14ac:dyDescent="0.3">
      <c r="A17" s="5"/>
      <c r="B17" s="16" t="s">
        <v>959</v>
      </c>
      <c r="C17" s="9"/>
      <c r="D17" s="9"/>
      <c r="E17" s="9"/>
      <c r="F17" s="17" t="s">
        <v>10</v>
      </c>
      <c r="G17" s="18">
        <v>3700000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4602000</v>
      </c>
      <c r="H20" s="10"/>
      <c r="I20" s="19"/>
      <c r="J20" s="5"/>
    </row>
    <row r="21" spans="1:10" x14ac:dyDescent="0.3">
      <c r="A21" s="5"/>
      <c r="B21" s="9" t="s">
        <v>361</v>
      </c>
      <c r="C21" s="9"/>
      <c r="D21" s="9"/>
      <c r="E21" s="9"/>
      <c r="F21" s="9"/>
      <c r="G21" s="65">
        <v>631000</v>
      </c>
      <c r="H21" s="10"/>
      <c r="I21" s="5"/>
      <c r="J21" s="5"/>
    </row>
    <row r="22" spans="1:10" x14ac:dyDescent="0.3">
      <c r="A22" s="5"/>
      <c r="B22" s="16" t="s">
        <v>362</v>
      </c>
      <c r="C22" s="9"/>
      <c r="D22" s="9"/>
      <c r="E22" s="9"/>
      <c r="F22" s="17" t="s">
        <v>15</v>
      </c>
      <c r="G22" s="18">
        <v>3971000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9655000</v>
      </c>
      <c r="H25" s="21"/>
      <c r="I25" s="7"/>
      <c r="J25" s="7"/>
    </row>
    <row r="26" spans="1:10" x14ac:dyDescent="0.3">
      <c r="A26" s="9"/>
      <c r="B26" s="9" t="s">
        <v>960</v>
      </c>
      <c r="C26" s="9"/>
      <c r="D26" s="9"/>
      <c r="E26" s="9"/>
      <c r="F26" s="20"/>
      <c r="G26" s="67">
        <v>2588000</v>
      </c>
      <c r="H26" s="10"/>
      <c r="I26" s="22"/>
      <c r="J26" s="22"/>
    </row>
    <row r="27" spans="1:10" ht="15" thickBot="1" x14ac:dyDescent="0.35">
      <c r="A27" s="9"/>
      <c r="B27" s="16" t="s">
        <v>961</v>
      </c>
      <c r="C27" s="8"/>
      <c r="D27" s="8"/>
      <c r="E27" s="8"/>
      <c r="F27" s="17" t="s">
        <v>20</v>
      </c>
      <c r="G27" s="68">
        <v>7067000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26362000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26362000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26362000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6358000</v>
      </c>
      <c r="H36" s="28" t="s">
        <v>29</v>
      </c>
      <c r="I36" s="45">
        <v>10287340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32720000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3949.06</v>
      </c>
      <c r="H45" s="55"/>
      <c r="I45" s="55">
        <v>3933.3979749999999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203.31298374999997</v>
      </c>
      <c r="H46" s="55"/>
      <c r="I46" s="55">
        <v>217.34268549999999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880.57999999999993</v>
      </c>
      <c r="H47" s="55"/>
      <c r="I47" s="55">
        <v>834.35625000000005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447000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44644.698720732413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8285.516046856721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2.1345514387670433E-3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2.4812223891169088E-3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2.3078869139419762E-3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77" priority="18" stopIfTrue="1" operator="equal">
      <formula>0</formula>
    </cfRule>
  </conditionalFormatting>
  <conditionalFormatting sqref="G39">
    <cfRule type="expression" dxfId="2476" priority="19" stopIfTrue="1">
      <formula>#REF!&gt;($G$29)</formula>
    </cfRule>
    <cfRule type="cellIs" dxfId="2475" priority="20" stopIfTrue="1" operator="lessThanOrEqual">
      <formula>$G$29</formula>
    </cfRule>
  </conditionalFormatting>
  <conditionalFormatting sqref="G30">
    <cfRule type="expression" dxfId="2474" priority="15">
      <formula>G30=0</formula>
    </cfRule>
  </conditionalFormatting>
  <conditionalFormatting sqref="B30">
    <cfRule type="expression" dxfId="2473" priority="14">
      <formula>G30=0</formula>
    </cfRule>
  </conditionalFormatting>
  <conditionalFormatting sqref="B33">
    <cfRule type="expression" dxfId="2472" priority="11">
      <formula>G33=0</formula>
    </cfRule>
  </conditionalFormatting>
  <conditionalFormatting sqref="B34">
    <cfRule type="expression" dxfId="2471" priority="21">
      <formula>G34=0</formula>
    </cfRule>
  </conditionalFormatting>
  <conditionalFormatting sqref="G34">
    <cfRule type="expression" dxfId="2470" priority="12">
      <formula>G34=0</formula>
    </cfRule>
  </conditionalFormatting>
  <conditionalFormatting sqref="B35">
    <cfRule type="expression" dxfId="2469" priority="10">
      <formula>G33+G34=0</formula>
    </cfRule>
  </conditionalFormatting>
  <conditionalFormatting sqref="G35">
    <cfRule type="expression" dxfId="2468" priority="9">
      <formula>G33+G34=0</formula>
    </cfRule>
  </conditionalFormatting>
  <conditionalFormatting sqref="B31:G31">
    <cfRule type="expression" dxfId="2467" priority="16" stopIfTrue="1">
      <formula>$G$31&lt;=$G$29</formula>
    </cfRule>
    <cfRule type="expression" dxfId="2466" priority="17">
      <formula>$G$31&gt;$G$29</formula>
    </cfRule>
  </conditionalFormatting>
  <conditionalFormatting sqref="G33">
    <cfRule type="expression" dxfId="2465" priority="4" stopIfTrue="1">
      <formula>G33=0</formula>
    </cfRule>
    <cfRule type="expression" dxfId="2464" priority="13">
      <formula>G34=0</formula>
    </cfRule>
  </conditionalFormatting>
  <conditionalFormatting sqref="C30">
    <cfRule type="expression" dxfId="2463" priority="8">
      <formula>G30=0</formula>
    </cfRule>
  </conditionalFormatting>
  <conditionalFormatting sqref="D30">
    <cfRule type="expression" dxfId="2462" priority="7">
      <formula>G30=0</formula>
    </cfRule>
  </conditionalFormatting>
  <conditionalFormatting sqref="E30">
    <cfRule type="expression" dxfId="2461" priority="6">
      <formula>G30=0</formula>
    </cfRule>
  </conditionalFormatting>
  <conditionalFormatting sqref="F30">
    <cfRule type="expression" dxfId="2460" priority="5">
      <formula>G30=0</formula>
    </cfRule>
  </conditionalFormatting>
  <conditionalFormatting sqref="I36">
    <cfRule type="expression" dxfId="2459" priority="2">
      <formula>$G$36*1.05&gt;$I$36</formula>
    </cfRule>
    <cfRule type="expression" dxfId="2458" priority="3">
      <formula>$I$36&lt;($G$36*1.05)</formula>
    </cfRule>
  </conditionalFormatting>
  <conditionalFormatting sqref="G56:G58">
    <cfRule type="cellIs" dxfId="245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Claiborne County&amp;C&amp;7Department of Education&amp;R&amp;7&amp;D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140</v>
      </c>
    </row>
    <row r="5" spans="1:20" x14ac:dyDescent="0.3">
      <c r="A5"/>
      <c r="D5" s="77" t="s">
        <v>957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308.56875000000002</v>
      </c>
      <c r="L12" s="92" t="s">
        <v>64</v>
      </c>
      <c r="M12" s="93">
        <v>20</v>
      </c>
      <c r="N12" s="94" t="s">
        <v>65</v>
      </c>
      <c r="O12" s="95">
        <v>15.428437500000001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234.375</v>
      </c>
      <c r="L13" s="92" t="s">
        <v>64</v>
      </c>
      <c r="M13" s="93">
        <v>25</v>
      </c>
      <c r="N13" s="94" t="s">
        <v>65</v>
      </c>
      <c r="O13" s="95">
        <v>9.375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212.79765850000001</v>
      </c>
      <c r="L14" s="92" t="s">
        <v>64</v>
      </c>
      <c r="M14" s="93">
        <v>25</v>
      </c>
      <c r="N14" s="94" t="s">
        <v>65</v>
      </c>
      <c r="O14" s="95">
        <v>8.5119063400000012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193.99687325000002</v>
      </c>
      <c r="L15" s="92" t="s">
        <v>64</v>
      </c>
      <c r="M15" s="95">
        <v>22.083333333333332</v>
      </c>
      <c r="N15" s="94" t="s">
        <v>65</v>
      </c>
      <c r="O15" s="95">
        <v>8.784764071698115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76.735838249999986</v>
      </c>
      <c r="L16" s="92" t="s">
        <v>64</v>
      </c>
      <c r="M16" s="95">
        <v>16.666666666666668</v>
      </c>
      <c r="N16" s="94" t="s">
        <v>65</v>
      </c>
      <c r="O16" s="95">
        <v>4.6041502949999993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89.126249999999999</v>
      </c>
      <c r="L18" s="92" t="s">
        <v>64</v>
      </c>
      <c r="M18" s="93">
        <v>91</v>
      </c>
      <c r="N18" s="94" t="s">
        <v>65</v>
      </c>
      <c r="O18" s="95">
        <v>0.9794093406593406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23.188749999999995</v>
      </c>
      <c r="L19" s="92" t="s">
        <v>64</v>
      </c>
      <c r="M19" s="93">
        <v>58.5</v>
      </c>
      <c r="N19" s="94" t="s">
        <v>65</v>
      </c>
      <c r="O19" s="95">
        <v>0.39638888888888879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23.192499999999999</v>
      </c>
      <c r="L20" s="92" t="s">
        <v>64</v>
      </c>
      <c r="M20" s="93">
        <v>58.5</v>
      </c>
      <c r="N20" s="94" t="s">
        <v>65</v>
      </c>
      <c r="O20" s="95">
        <v>0.39645299145299145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21.6325</v>
      </c>
      <c r="L21" s="92" t="s">
        <v>64</v>
      </c>
      <c r="M21" s="93">
        <v>16.5</v>
      </c>
      <c r="N21" s="94" t="s">
        <v>65</v>
      </c>
      <c r="O21" s="95">
        <v>1.311060606060606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7.3087499999999999</v>
      </c>
      <c r="L22" s="92" t="s">
        <v>64</v>
      </c>
      <c r="M22" s="93">
        <v>16.5</v>
      </c>
      <c r="N22" s="94" t="s">
        <v>65</v>
      </c>
      <c r="O22" s="95">
        <v>0.44295454545454543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5.1687499999999993</v>
      </c>
      <c r="L24" s="92" t="s">
        <v>64</v>
      </c>
      <c r="M24" s="93">
        <v>8.5</v>
      </c>
      <c r="N24" s="94" t="s">
        <v>65</v>
      </c>
      <c r="O24" s="95">
        <v>0.6080882352941176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7.19</v>
      </c>
      <c r="L25" s="92" t="s">
        <v>64</v>
      </c>
      <c r="M25" s="93">
        <v>8.5</v>
      </c>
      <c r="N25" s="94" t="s">
        <v>65</v>
      </c>
      <c r="O25" s="95">
        <v>0.84588235294117653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0.7024999999999999</v>
      </c>
      <c r="L27" s="92" t="s">
        <v>64</v>
      </c>
      <c r="M27" s="93">
        <v>8.5</v>
      </c>
      <c r="N27" s="94" t="s">
        <v>65</v>
      </c>
      <c r="O27" s="95">
        <v>8.2647058823529407E-2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</v>
      </c>
      <c r="L28" s="92" t="s">
        <v>64</v>
      </c>
      <c r="M28" s="72">
        <v>20</v>
      </c>
      <c r="N28" s="94" t="s">
        <v>65</v>
      </c>
      <c r="O28" s="95">
        <v>0.3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</v>
      </c>
      <c r="L29" s="92" t="s">
        <v>64</v>
      </c>
      <c r="M29" s="72">
        <v>200</v>
      </c>
      <c r="N29" s="94" t="s">
        <v>65</v>
      </c>
      <c r="O29" s="95">
        <v>0.03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542.94375000000002</v>
      </c>
      <c r="L31" s="92" t="s">
        <v>64</v>
      </c>
      <c r="M31" s="72">
        <v>525</v>
      </c>
      <c r="N31" s="94" t="s">
        <v>65</v>
      </c>
      <c r="O31" s="95">
        <v>1.0341785714285714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542.94375000000002</v>
      </c>
      <c r="L33" s="92" t="s">
        <v>64</v>
      </c>
      <c r="M33" s="72">
        <v>525</v>
      </c>
      <c r="N33" s="94" t="s">
        <v>65</v>
      </c>
      <c r="O33" s="95">
        <v>1.0341785714285714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384.24125000000004</v>
      </c>
      <c r="L35" s="92" t="s">
        <v>64</v>
      </c>
      <c r="M35" s="72">
        <v>350</v>
      </c>
      <c r="N35" s="94" t="s">
        <v>65</v>
      </c>
      <c r="O35" s="95">
        <v>1.0978321428571429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158.70249999999999</v>
      </c>
      <c r="L36" s="92" t="s">
        <v>64</v>
      </c>
      <c r="M36" s="72">
        <v>265</v>
      </c>
      <c r="N36" s="94" t="s">
        <v>65</v>
      </c>
      <c r="O36" s="95">
        <v>0.598877358490566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542.94375000000002</v>
      </c>
      <c r="L41" s="92" t="s">
        <v>64</v>
      </c>
      <c r="M41" s="72">
        <v>500</v>
      </c>
      <c r="N41" s="92" t="s">
        <v>65</v>
      </c>
      <c r="O41" s="95">
        <v>1.0858875000000001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483.53037</v>
      </c>
      <c r="L42" s="92" t="s">
        <v>64</v>
      </c>
      <c r="M42" s="72">
        <v>350</v>
      </c>
      <c r="N42" s="92" t="s">
        <v>65</v>
      </c>
      <c r="O42" s="95">
        <v>1.3815153428571429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177.50999999999996</v>
      </c>
      <c r="L46" s="92" t="s">
        <v>64</v>
      </c>
      <c r="M46" s="72">
        <v>750</v>
      </c>
      <c r="N46" s="94" t="s">
        <v>65</v>
      </c>
      <c r="O46" s="95">
        <v>0.23667999999999995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76.735838249999986</v>
      </c>
      <c r="L47" s="92" t="s">
        <v>64</v>
      </c>
      <c r="M47" s="72">
        <v>1000</v>
      </c>
      <c r="N47" s="94" t="s">
        <v>65</v>
      </c>
      <c r="O47" s="95">
        <v>7.673583824999998E-2</v>
      </c>
      <c r="Q47" s="97"/>
    </row>
    <row r="48" spans="1:21" x14ac:dyDescent="0.3">
      <c r="C48">
        <v>19</v>
      </c>
      <c r="G48" s="84" t="s">
        <v>103</v>
      </c>
      <c r="H48" s="84"/>
      <c r="K48" s="72">
        <v>177.50999999999996</v>
      </c>
      <c r="L48" s="92" t="s">
        <v>64</v>
      </c>
      <c r="M48" s="72">
        <v>600</v>
      </c>
      <c r="N48" s="94" t="s">
        <v>65</v>
      </c>
      <c r="O48" s="95">
        <v>0.29584999999999995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70.438877551585307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3683530.6626826022</v>
      </c>
      <c r="Q63" s="96" t="s">
        <v>118</v>
      </c>
      <c r="R63" s="102">
        <v>3683530.6626826022</v>
      </c>
      <c r="S63" s="96" t="s">
        <v>119</v>
      </c>
      <c r="T63" s="103">
        <v>3683530.6626826022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0.86763060758226929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3195943.9469112251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3683530.6626826022</v>
      </c>
      <c r="Q69" s="96" t="s">
        <v>118</v>
      </c>
      <c r="R69" s="102">
        <v>3683530.6626826022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621779.9758608233</v>
      </c>
      <c r="P71" s="109"/>
      <c r="Q71" s="96" t="s">
        <v>118</v>
      </c>
      <c r="R71" s="112">
        <v>621779.9758608233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70.438877551585307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550647.0700863403</v>
      </c>
      <c r="P75" s="115"/>
      <c r="Q75" s="96" t="s">
        <v>118</v>
      </c>
      <c r="R75" s="116">
        <v>550647.0700863403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1172427.0459471636</v>
      </c>
      <c r="S77" s="96" t="s">
        <v>119</v>
      </c>
      <c r="T77" s="103">
        <v>1172427.0459471636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0.86763060758226929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1017233.5902210227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1039.1191200000001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542.94375000000002</v>
      </c>
      <c r="L93" s="92" t="s">
        <v>64</v>
      </c>
      <c r="M93" s="72">
        <v>75</v>
      </c>
      <c r="N93" s="94" t="s">
        <v>65</v>
      </c>
      <c r="O93" s="95">
        <v>7.2392500000000002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19.6675</v>
      </c>
      <c r="L95" s="92" t="s">
        <v>64</v>
      </c>
      <c r="M95" s="72">
        <v>60</v>
      </c>
      <c r="N95" s="94" t="s">
        <v>65</v>
      </c>
      <c r="O95" s="95">
        <v>0.32779166666666665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8.0670416666666664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209743.08333333331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209743.08333333331</v>
      </c>
      <c r="P103"/>
      <c r="Q103" s="96" t="s">
        <v>118</v>
      </c>
      <c r="R103" s="102">
        <v>209743.08333333331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33181.355783333333</v>
      </c>
      <c r="P105"/>
      <c r="Q105" s="96" t="s">
        <v>118</v>
      </c>
      <c r="R105" s="102">
        <v>33181.355783333333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9.0670416666666664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66155.094481000007</v>
      </c>
      <c r="P110" s="115"/>
      <c r="Q110" s="96" t="s">
        <v>118</v>
      </c>
      <c r="R110" s="126">
        <v>66155.094481000007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370200.76079766662</v>
      </c>
      <c r="S112" s="96" t="s">
        <v>119</v>
      </c>
      <c r="T112" s="124">
        <v>370200.76079766662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443</v>
      </c>
      <c r="L116" s="94" t="s">
        <v>115</v>
      </c>
      <c r="M116" s="100">
        <v>1009.75</v>
      </c>
      <c r="N116" s="94" t="s">
        <v>65</v>
      </c>
      <c r="O116" s="127">
        <v>447319.25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1039.1191200000001</v>
      </c>
      <c r="L118" s="94" t="s">
        <v>115</v>
      </c>
      <c r="M118" s="100">
        <v>66</v>
      </c>
      <c r="N118" s="94" t="s">
        <v>65</v>
      </c>
      <c r="O118" s="127">
        <v>68581.86192000001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1039.1191200000001</v>
      </c>
      <c r="L120" s="94" t="s">
        <v>115</v>
      </c>
      <c r="M120" s="100">
        <v>4</v>
      </c>
      <c r="N120" s="94" t="s">
        <v>65</v>
      </c>
      <c r="O120" s="128">
        <v>4156.4764800000003</v>
      </c>
      <c r="T120" s="110"/>
    </row>
    <row r="121" spans="1:20" x14ac:dyDescent="0.3">
      <c r="A121" s="72">
        <v>10</v>
      </c>
      <c r="G121" s="96" t="s">
        <v>153</v>
      </c>
      <c r="K121" s="72">
        <v>483.53037</v>
      </c>
      <c r="L121" s="94" t="s">
        <v>115</v>
      </c>
      <c r="M121" s="100">
        <v>37.75</v>
      </c>
      <c r="N121" s="94" t="s">
        <v>65</v>
      </c>
      <c r="O121" s="128">
        <v>18253.271467499999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1039.1191200000001</v>
      </c>
      <c r="L123" s="94" t="s">
        <v>115</v>
      </c>
      <c r="M123" s="100">
        <v>14</v>
      </c>
      <c r="N123" s="94" t="s">
        <v>65</v>
      </c>
      <c r="O123" s="128">
        <v>14547.66768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1039.1191200000001</v>
      </c>
      <c r="L125" s="94" t="s">
        <v>115</v>
      </c>
      <c r="M125" s="100">
        <v>85</v>
      </c>
      <c r="N125" s="94" t="s">
        <v>65</v>
      </c>
      <c r="O125" s="128">
        <v>88325.125200000009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962.38328175000004</v>
      </c>
      <c r="L127" s="94" t="s">
        <v>115</v>
      </c>
      <c r="M127" s="100">
        <v>108.25</v>
      </c>
      <c r="N127" s="94" t="s">
        <v>65</v>
      </c>
      <c r="O127" s="128">
        <v>104177.9902494375</v>
      </c>
      <c r="T127" s="110"/>
    </row>
    <row r="128" spans="1:20" x14ac:dyDescent="0.3">
      <c r="F128" s="84"/>
      <c r="G128" s="72" t="s">
        <v>70</v>
      </c>
      <c r="K128" s="72">
        <v>76.735838249999986</v>
      </c>
      <c r="L128" s="94" t="s">
        <v>115</v>
      </c>
      <c r="M128" s="100">
        <v>170</v>
      </c>
      <c r="N128" s="94" t="s">
        <v>65</v>
      </c>
      <c r="O128" s="128">
        <v>13045.092502499998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177.50999999999996</v>
      </c>
      <c r="L129" s="94" t="s">
        <v>115</v>
      </c>
      <c r="M129" s="100">
        <v>41.75</v>
      </c>
      <c r="N129" s="94" t="s">
        <v>65</v>
      </c>
      <c r="O129" s="128">
        <v>7411.0424999999987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962.38328175000004</v>
      </c>
      <c r="L131" s="94" t="s">
        <v>115</v>
      </c>
      <c r="M131" s="100">
        <v>93.25</v>
      </c>
      <c r="N131" s="94" t="s">
        <v>65</v>
      </c>
      <c r="O131" s="128">
        <v>89742.241023187496</v>
      </c>
      <c r="T131" s="110"/>
    </row>
    <row r="132" spans="1:20" x14ac:dyDescent="0.3">
      <c r="F132" s="84"/>
      <c r="G132" s="72" t="s">
        <v>70</v>
      </c>
      <c r="K132" s="72">
        <v>76.735838249999986</v>
      </c>
      <c r="L132" s="94" t="s">
        <v>115</v>
      </c>
      <c r="M132" s="100">
        <v>164.75</v>
      </c>
      <c r="N132" s="94" t="s">
        <v>65</v>
      </c>
      <c r="O132" s="128">
        <v>12642.229351687498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177.50999999999996</v>
      </c>
      <c r="L133" s="94" t="s">
        <v>115</v>
      </c>
      <c r="M133" s="100">
        <v>25</v>
      </c>
      <c r="N133" s="94" t="s">
        <v>65</v>
      </c>
      <c r="O133" s="128">
        <v>4437.7499999999991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962.38328175000004</v>
      </c>
      <c r="L135" s="94" t="s">
        <v>115</v>
      </c>
      <c r="M135" s="100">
        <v>16</v>
      </c>
      <c r="N135" s="94" t="s">
        <v>65</v>
      </c>
      <c r="O135" s="128">
        <v>15398.132508000001</v>
      </c>
      <c r="T135" s="110"/>
    </row>
    <row r="136" spans="1:20" x14ac:dyDescent="0.3">
      <c r="F136" s="84"/>
      <c r="G136" s="72" t="s">
        <v>70</v>
      </c>
      <c r="K136" s="72">
        <v>76.735838249999986</v>
      </c>
      <c r="L136" s="94" t="s">
        <v>115</v>
      </c>
      <c r="M136" s="100">
        <v>50.5</v>
      </c>
      <c r="N136" s="94" t="s">
        <v>65</v>
      </c>
      <c r="O136" s="128">
        <v>3875.1598316249992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177.50999999999996</v>
      </c>
      <c r="L137" s="94" t="s">
        <v>115</v>
      </c>
      <c r="M137" s="100">
        <v>17.25</v>
      </c>
      <c r="N137" s="94" t="s">
        <v>65</v>
      </c>
      <c r="O137" s="128">
        <v>3062.0474999999992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92.497869999999992</v>
      </c>
      <c r="L139" s="94" t="s">
        <v>115</v>
      </c>
      <c r="M139" s="100">
        <v>89.04</v>
      </c>
      <c r="N139" s="94" t="s">
        <v>65</v>
      </c>
      <c r="O139" s="128">
        <v>8236.0103447999991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19.183959562499997</v>
      </c>
      <c r="L140" s="94" t="s">
        <v>115</v>
      </c>
      <c r="M140" s="100">
        <v>19.329999999999998</v>
      </c>
      <c r="N140" s="94" t="s">
        <v>65</v>
      </c>
      <c r="O140" s="128">
        <v>370.8259383431249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18497.534657447337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1039.1191200000001</v>
      </c>
      <c r="L144" s="94" t="s">
        <v>115</v>
      </c>
      <c r="M144" s="100">
        <v>41.549707365177262</v>
      </c>
      <c r="N144" s="94" t="s">
        <v>65</v>
      </c>
      <c r="O144" s="129">
        <v>43175.095353560515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965254.80450808839</v>
      </c>
      <c r="Q146" s="96" t="s">
        <v>168</v>
      </c>
      <c r="R146"/>
      <c r="T146" s="126">
        <v>965254.80450808839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1335455.565305755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0.9031658165208214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1206137.8160666474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1039.1191200000001</v>
      </c>
      <c r="L161" s="92" t="s">
        <v>64</v>
      </c>
      <c r="M161" s="72">
        <v>6400</v>
      </c>
      <c r="N161" s="94"/>
      <c r="O161" s="135">
        <v>1.1623623625000001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60784.577384575008</v>
      </c>
      <c r="P164" s="109"/>
      <c r="Q164" s="96" t="s">
        <v>118</v>
      </c>
      <c r="R164" s="102">
        <v>60784.577384575008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10260.436662516262</v>
      </c>
      <c r="P166" s="109"/>
      <c r="Q166" s="96" t="s">
        <v>118</v>
      </c>
      <c r="R166" s="134">
        <v>10260.436662516262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2.1623623625000001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23665.594300605451</v>
      </c>
      <c r="P170" s="115"/>
      <c r="Q170" s="96" t="s">
        <v>118</v>
      </c>
      <c r="R170" s="134">
        <v>23665.594300605451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2.8470666666666666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104202.64</v>
      </c>
      <c r="Q184" s="96" t="s">
        <v>118</v>
      </c>
      <c r="R184" s="124">
        <v>104202.64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16484.857648000001</v>
      </c>
      <c r="P186" s="109"/>
      <c r="Q186" s="96" t="s">
        <v>118</v>
      </c>
      <c r="R186" s="134">
        <v>16484.857648000001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117073.42731936806</v>
      </c>
      <c r="L189" s="92" t="s">
        <v>64</v>
      </c>
      <c r="M189" s="72">
        <v>22376</v>
      </c>
      <c r="N189" s="94" t="s">
        <v>65</v>
      </c>
      <c r="O189" s="137">
        <v>5.232098110447267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146498.74709252347</v>
      </c>
      <c r="Q192" s="96" t="s">
        <v>118</v>
      </c>
      <c r="R192" s="124">
        <v>146498.74709252347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23176.101790037214</v>
      </c>
      <c r="P194" s="109"/>
      <c r="Q194" s="96" t="s">
        <v>118</v>
      </c>
      <c r="R194" s="134">
        <v>23176.101790037214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10.079164777113935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73539.763313415126</v>
      </c>
      <c r="P198" s="115"/>
      <c r="Q198" s="96" t="s">
        <v>118</v>
      </c>
      <c r="R198" s="126">
        <v>73539.763313415126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713353.99819167261</v>
      </c>
      <c r="S200" s="96" t="s">
        <v>119</v>
      </c>
      <c r="T200" s="102">
        <v>713353.99819167261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1039.1191200000001</v>
      </c>
      <c r="L206" s="94" t="s">
        <v>115</v>
      </c>
      <c r="M206" s="100">
        <v>26.5</v>
      </c>
      <c r="N206" s="94" t="s">
        <v>65</v>
      </c>
      <c r="O206" s="120">
        <v>27536.65668</v>
      </c>
      <c r="Q206" s="96" t="s">
        <v>118</v>
      </c>
      <c r="R206" s="72">
        <v>27536.65668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530057.49980810145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117073.42731936806</v>
      </c>
      <c r="L210" s="94" t="s">
        <v>115</v>
      </c>
      <c r="M210" s="100">
        <v>3.92</v>
      </c>
      <c r="N210" s="94" t="s">
        <v>65</v>
      </c>
      <c r="O210" s="128">
        <v>458927.83509192278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238525.87491364565</v>
      </c>
    </row>
    <row r="214" spans="1:18" x14ac:dyDescent="0.3">
      <c r="G214"/>
      <c r="H214" s="72" t="s">
        <v>193</v>
      </c>
      <c r="I214"/>
      <c r="O214" s="119">
        <v>275356.70105515368</v>
      </c>
    </row>
    <row r="215" spans="1:18" x14ac:dyDescent="0.3">
      <c r="G215"/>
      <c r="H215" s="72" t="s">
        <v>194</v>
      </c>
      <c r="I215"/>
      <c r="O215" s="100">
        <v>513882.5759687993</v>
      </c>
      <c r="Q215" s="96" t="s">
        <v>118</v>
      </c>
      <c r="R215" s="72">
        <v>513882.5759687993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513882.5759687993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81296.223518264058</v>
      </c>
      <c r="Q221" s="96" t="s">
        <v>118</v>
      </c>
      <c r="R221" s="124">
        <v>81296.223518264058</v>
      </c>
    </row>
    <row r="222" spans="1:18" ht="3.9" customHeight="1" x14ac:dyDescent="0.3"/>
    <row r="223" spans="1:18" x14ac:dyDescent="0.3">
      <c r="H223" s="72" t="s">
        <v>197</v>
      </c>
      <c r="O223" s="100">
        <v>513882.5759687993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110384.53846327237</v>
      </c>
      <c r="Q225" s="96" t="s">
        <v>118</v>
      </c>
      <c r="R225" s="124">
        <v>110384.53846327237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291531.62489445583</v>
      </c>
      <c r="Q228" s="97"/>
    </row>
    <row r="229" spans="1:22" x14ac:dyDescent="0.3">
      <c r="H229" s="72" t="s">
        <v>204</v>
      </c>
      <c r="I229"/>
      <c r="O229" s="119">
        <v>183571.13403676913</v>
      </c>
      <c r="Q229" s="97"/>
    </row>
    <row r="230" spans="1:22" x14ac:dyDescent="0.3">
      <c r="H230" s="72" t="s">
        <v>205</v>
      </c>
      <c r="I230"/>
      <c r="O230" s="100">
        <v>475102.75893122493</v>
      </c>
      <c r="Q230" s="96" t="s">
        <v>118</v>
      </c>
      <c r="R230" s="72">
        <v>475102.75893122493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925365.75021210162</v>
      </c>
      <c r="Q233" s="96" t="s">
        <v>118</v>
      </c>
      <c r="R233" s="143">
        <v>925365.75021210162</v>
      </c>
    </row>
    <row r="234" spans="1:22" ht="6.75" customHeight="1" x14ac:dyDescent="0.3"/>
    <row r="235" spans="1:22" x14ac:dyDescent="0.3">
      <c r="E235" s="84" t="s">
        <v>208</v>
      </c>
      <c r="R235" s="102">
        <v>2133568.5037736623</v>
      </c>
      <c r="S235" s="96" t="s">
        <v>119</v>
      </c>
      <c r="T235" s="144">
        <v>2133568.5037736623</v>
      </c>
    </row>
    <row r="237" spans="1:22" x14ac:dyDescent="0.3">
      <c r="D237" s="84" t="s">
        <v>209</v>
      </c>
      <c r="T237" s="102">
        <v>2846922.5019653346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0.8138600143265633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2316996.3882361227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7736311.7414350174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19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18497.534657447337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389.01419118857365</v>
      </c>
      <c r="L256" s="94" t="s">
        <v>115</v>
      </c>
      <c r="M256" s="72">
        <v>100</v>
      </c>
      <c r="N256" s="94" t="s">
        <v>65</v>
      </c>
      <c r="O256" s="95">
        <v>38901.419118857368</v>
      </c>
    </row>
    <row r="257" spans="1:18" x14ac:dyDescent="0.3">
      <c r="A257" s="72">
        <v>3</v>
      </c>
      <c r="D257"/>
      <c r="I257" s="96" t="s">
        <v>221</v>
      </c>
      <c r="K257" s="72">
        <v>317.08162724873591</v>
      </c>
      <c r="L257" s="94" t="s">
        <v>115</v>
      </c>
      <c r="M257" s="72">
        <v>110</v>
      </c>
      <c r="N257" s="94" t="s">
        <v>65</v>
      </c>
      <c r="O257" s="95">
        <v>34878.978997360951</v>
      </c>
    </row>
    <row r="258" spans="1:18" x14ac:dyDescent="0.3">
      <c r="A258" s="72">
        <v>4</v>
      </c>
      <c r="D258"/>
      <c r="I258" s="96" t="s">
        <v>94</v>
      </c>
      <c r="K258" s="72">
        <v>333.02330156269034</v>
      </c>
      <c r="L258" s="94" t="s">
        <v>115</v>
      </c>
      <c r="M258" s="72">
        <v>130</v>
      </c>
      <c r="N258" s="94" t="s">
        <v>65</v>
      </c>
      <c r="O258" s="119">
        <v>43293.029203149745</v>
      </c>
    </row>
    <row r="259" spans="1:18" x14ac:dyDescent="0.3">
      <c r="D259"/>
      <c r="E259" s="84" t="s">
        <v>222</v>
      </c>
      <c r="O259" s="128">
        <v>117073.42731936806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38901.419118857368</v>
      </c>
      <c r="L262" s="94" t="s">
        <v>115</v>
      </c>
      <c r="M262" s="100">
        <v>147.26</v>
      </c>
      <c r="N262" s="94" t="s">
        <v>65</v>
      </c>
      <c r="O262" s="95">
        <v>5728622.9794429354</v>
      </c>
    </row>
    <row r="263" spans="1:18" x14ac:dyDescent="0.3">
      <c r="D263"/>
      <c r="I263" s="96" t="s">
        <v>225</v>
      </c>
      <c r="K263" s="72">
        <v>34878.978997360951</v>
      </c>
      <c r="L263" s="94" t="s">
        <v>115</v>
      </c>
      <c r="M263" s="100">
        <v>151.72</v>
      </c>
      <c r="N263" s="94" t="s">
        <v>65</v>
      </c>
      <c r="O263" s="95">
        <v>5291838.6934796032</v>
      </c>
    </row>
    <row r="264" spans="1:18" x14ac:dyDescent="0.3">
      <c r="D264"/>
      <c r="I264" s="96" t="s">
        <v>226</v>
      </c>
      <c r="K264" s="72">
        <v>43293.029203149745</v>
      </c>
      <c r="L264" s="94" t="s">
        <v>115</v>
      </c>
      <c r="M264" s="100">
        <v>170.44</v>
      </c>
      <c r="N264" s="94" t="s">
        <v>65</v>
      </c>
      <c r="O264" s="119">
        <v>7378863.8973848419</v>
      </c>
    </row>
    <row r="265" spans="1:18" x14ac:dyDescent="0.3">
      <c r="D265"/>
      <c r="E265"/>
      <c r="F265" s="84" t="s">
        <v>227</v>
      </c>
      <c r="O265" s="128">
        <v>18399325.570307381</v>
      </c>
      <c r="Q265" s="96" t="s">
        <v>118</v>
      </c>
      <c r="R265" s="102">
        <v>18399325.570307381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1839932.5570307383</v>
      </c>
      <c r="Q267" s="96" t="s">
        <v>118</v>
      </c>
      <c r="R267" s="72">
        <v>1839932.5570307383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18399325.570307381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1287952.7899215168</v>
      </c>
      <c r="Q271" s="96" t="s">
        <v>118</v>
      </c>
      <c r="R271" s="143">
        <v>1287952.7899215168</v>
      </c>
    </row>
    <row r="272" spans="1:18" x14ac:dyDescent="0.3">
      <c r="D272"/>
      <c r="E272" s="84" t="s">
        <v>230</v>
      </c>
      <c r="F272"/>
      <c r="R272" s="102">
        <v>21527210.917259637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37014630.008484066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925365.75021210162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12</v>
      </c>
    </row>
    <row r="5" spans="1:20" x14ac:dyDescent="0.3">
      <c r="A5"/>
      <c r="D5" s="77" t="s">
        <v>1075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1301.1875</v>
      </c>
      <c r="L12" s="92" t="s">
        <v>64</v>
      </c>
      <c r="M12" s="93">
        <v>20</v>
      </c>
      <c r="N12" s="94" t="s">
        <v>65</v>
      </c>
      <c r="O12" s="95">
        <v>65.059375000000003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972.2355050000001</v>
      </c>
      <c r="L13" s="92" t="s">
        <v>64</v>
      </c>
      <c r="M13" s="93">
        <v>25</v>
      </c>
      <c r="N13" s="94" t="s">
        <v>65</v>
      </c>
      <c r="O13" s="95">
        <v>38.889420200000004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969.00510674999987</v>
      </c>
      <c r="L14" s="92" t="s">
        <v>64</v>
      </c>
      <c r="M14" s="93">
        <v>25</v>
      </c>
      <c r="N14" s="94" t="s">
        <v>65</v>
      </c>
      <c r="O14" s="95">
        <v>38.760204269999996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911.91437225000004</v>
      </c>
      <c r="L15" s="92" t="s">
        <v>64</v>
      </c>
      <c r="M15" s="95">
        <v>22.083333333333332</v>
      </c>
      <c r="N15" s="94" t="s">
        <v>65</v>
      </c>
      <c r="O15" s="95">
        <v>41.294235724528299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310.14474849999999</v>
      </c>
      <c r="L16" s="92" t="s">
        <v>64</v>
      </c>
      <c r="M16" s="95">
        <v>16.666666666666668</v>
      </c>
      <c r="N16" s="94" t="s">
        <v>65</v>
      </c>
      <c r="O16" s="95">
        <v>18.608684910000001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403.03750000000002</v>
      </c>
      <c r="L18" s="92" t="s">
        <v>64</v>
      </c>
      <c r="M18" s="93">
        <v>91</v>
      </c>
      <c r="N18" s="94" t="s">
        <v>65</v>
      </c>
      <c r="O18" s="95">
        <v>4.428983516483517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151.11124999999998</v>
      </c>
      <c r="L19" s="92" t="s">
        <v>64</v>
      </c>
      <c r="M19" s="93">
        <v>58.5</v>
      </c>
      <c r="N19" s="94" t="s">
        <v>65</v>
      </c>
      <c r="O19" s="95">
        <v>2.5830982905982904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136.35999999999999</v>
      </c>
      <c r="L20" s="92" t="s">
        <v>64</v>
      </c>
      <c r="M20" s="93">
        <v>58.5</v>
      </c>
      <c r="N20" s="94" t="s">
        <v>65</v>
      </c>
      <c r="O20" s="95">
        <v>2.3309401709401705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86.561250000000001</v>
      </c>
      <c r="L21" s="92" t="s">
        <v>64</v>
      </c>
      <c r="M21" s="93">
        <v>16.5</v>
      </c>
      <c r="N21" s="94" t="s">
        <v>65</v>
      </c>
      <c r="O21" s="95">
        <v>5.2461363636363636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88.625</v>
      </c>
      <c r="L22" s="92" t="s">
        <v>64</v>
      </c>
      <c r="M22" s="93">
        <v>16.5</v>
      </c>
      <c r="N22" s="94" t="s">
        <v>65</v>
      </c>
      <c r="O22" s="95">
        <v>5.3712121212121211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85.866249999999994</v>
      </c>
      <c r="L24" s="92" t="s">
        <v>64</v>
      </c>
      <c r="M24" s="93">
        <v>8.5</v>
      </c>
      <c r="N24" s="94" t="s">
        <v>65</v>
      </c>
      <c r="O24" s="95">
        <v>10.101911764705882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7.4637500000000001</v>
      </c>
      <c r="L25" s="92" t="s">
        <v>64</v>
      </c>
      <c r="M25" s="93">
        <v>8.5</v>
      </c>
      <c r="N25" s="94" t="s">
        <v>65</v>
      </c>
      <c r="O25" s="95">
        <v>0.87808823529411761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2.5999999999999996</v>
      </c>
      <c r="L27" s="92" t="s">
        <v>64</v>
      </c>
      <c r="M27" s="93">
        <v>8.5</v>
      </c>
      <c r="N27" s="94" t="s">
        <v>65</v>
      </c>
      <c r="O27" s="95">
        <v>0.30588235294117644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128</v>
      </c>
      <c r="L28" s="92" t="s">
        <v>64</v>
      </c>
      <c r="M28" s="72">
        <v>20</v>
      </c>
      <c r="N28" s="94" t="s">
        <v>65</v>
      </c>
      <c r="O28" s="95">
        <v>6.4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128</v>
      </c>
      <c r="L29" s="92" t="s">
        <v>64</v>
      </c>
      <c r="M29" s="72">
        <v>200</v>
      </c>
      <c r="N29" s="94" t="s">
        <v>65</v>
      </c>
      <c r="O29" s="95">
        <v>0.64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2273.4230050000001</v>
      </c>
      <c r="L31" s="92" t="s">
        <v>64</v>
      </c>
      <c r="M31" s="72">
        <v>525</v>
      </c>
      <c r="N31" s="94" t="s">
        <v>65</v>
      </c>
      <c r="O31" s="95">
        <v>4.3303295333333338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2273.4230050000001</v>
      </c>
      <c r="L33" s="92" t="s">
        <v>64</v>
      </c>
      <c r="M33" s="72">
        <v>525</v>
      </c>
      <c r="N33" s="94" t="s">
        <v>65</v>
      </c>
      <c r="O33" s="95">
        <v>4.3303295333333338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1620.06125</v>
      </c>
      <c r="L35" s="92" t="s">
        <v>64</v>
      </c>
      <c r="M35" s="72">
        <v>350</v>
      </c>
      <c r="N35" s="94" t="s">
        <v>65</v>
      </c>
      <c r="O35" s="95">
        <v>4.6287464285714286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653.36175500000002</v>
      </c>
      <c r="L36" s="92" t="s">
        <v>64</v>
      </c>
      <c r="M36" s="72">
        <v>265</v>
      </c>
      <c r="N36" s="94" t="s">
        <v>65</v>
      </c>
      <c r="O36" s="95">
        <v>2.4655160566037737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2273.4230050000001</v>
      </c>
      <c r="L41" s="92" t="s">
        <v>64</v>
      </c>
      <c r="M41" s="72">
        <v>500</v>
      </c>
      <c r="N41" s="92" t="s">
        <v>65</v>
      </c>
      <c r="O41" s="95">
        <v>4.5468460100000003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2191.0642275</v>
      </c>
      <c r="L42" s="92" t="s">
        <v>64</v>
      </c>
      <c r="M42" s="72">
        <v>350</v>
      </c>
      <c r="N42" s="92" t="s">
        <v>65</v>
      </c>
      <c r="O42" s="95">
        <v>6.2601835071428571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1.6552843372727273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5.5520319274999999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961.62500000000011</v>
      </c>
      <c r="L46" s="92" t="s">
        <v>64</v>
      </c>
      <c r="M46" s="72">
        <v>750</v>
      </c>
      <c r="N46" s="94" t="s">
        <v>65</v>
      </c>
      <c r="O46" s="95">
        <v>1.2821666666666669</v>
      </c>
      <c r="Q46" s="97"/>
    </row>
    <row r="47" spans="1:21" x14ac:dyDescent="0.3">
      <c r="C47">
        <v>15</v>
      </c>
      <c r="G47" s="84"/>
      <c r="H47" s="84" t="s">
        <v>70</v>
      </c>
      <c r="K47" s="72">
        <v>310.14474849999999</v>
      </c>
      <c r="L47" s="92" t="s">
        <v>64</v>
      </c>
      <c r="M47" s="72">
        <v>1000</v>
      </c>
      <c r="N47" s="94" t="s">
        <v>65</v>
      </c>
      <c r="O47" s="95">
        <v>0.31014474850000001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961.62500000000011</v>
      </c>
      <c r="L48" s="92" t="s">
        <v>64</v>
      </c>
      <c r="M48" s="72">
        <v>600</v>
      </c>
      <c r="N48" s="94" t="s">
        <v>65</v>
      </c>
      <c r="O48" s="95">
        <v>1.6027083333333336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2.98289764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2.2760159637500004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1.8208127710000002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300.94218637734753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15825600.530305747</v>
      </c>
      <c r="Q63" s="96" t="s">
        <v>118</v>
      </c>
      <c r="R63" s="102">
        <v>15825600.530305747</v>
      </c>
      <c r="S63" s="96" t="s">
        <v>119</v>
      </c>
      <c r="T63" s="103">
        <v>15825600.530305747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0.73155851813473105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11577352.872542687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15825600.530305747</v>
      </c>
      <c r="Q69" s="96" t="s">
        <v>118</v>
      </c>
      <c r="R69" s="102">
        <v>15825600.530305747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2671361.3695156104</v>
      </c>
      <c r="P71" s="109"/>
      <c r="Q71" s="96" t="s">
        <v>118</v>
      </c>
      <c r="R71" s="112">
        <v>2671361.3695156104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300.94218637734753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2352577.7092729132</v>
      </c>
      <c r="P75" s="115"/>
      <c r="Q75" s="96" t="s">
        <v>118</v>
      </c>
      <c r="R75" s="116">
        <v>2352577.7092729132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5023939.0787885236</v>
      </c>
      <c r="S77" s="96" t="s">
        <v>119</v>
      </c>
      <c r="T77" s="103">
        <v>5023939.0787885236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0.73155851813473105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3675305.427677698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4552.0319275000002</v>
      </c>
      <c r="L83" s="92" t="s">
        <v>64</v>
      </c>
      <c r="M83" s="72">
        <v>3000</v>
      </c>
      <c r="N83" s="94" t="s">
        <v>65</v>
      </c>
      <c r="O83" s="119">
        <v>1.5173439758333334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79347.985872228339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79792.334593112828</v>
      </c>
      <c r="P87" s="100"/>
      <c r="Q87" s="96" t="s">
        <v>118</v>
      </c>
      <c r="R87" s="102">
        <v>79792.334593112828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13468.946079317446</v>
      </c>
      <c r="Q89" s="96" t="s">
        <v>118</v>
      </c>
      <c r="R89" s="72">
        <v>13468.946079317446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2273.4230050000001</v>
      </c>
      <c r="L93" s="92" t="s">
        <v>64</v>
      </c>
      <c r="M93" s="72">
        <v>75</v>
      </c>
      <c r="N93" s="94" t="s">
        <v>65</v>
      </c>
      <c r="O93" s="95">
        <v>30.312306733333333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181.95499999999998</v>
      </c>
      <c r="L95" s="92" t="s">
        <v>64</v>
      </c>
      <c r="M95" s="72">
        <v>60</v>
      </c>
      <c r="N95" s="94" t="s">
        <v>65</v>
      </c>
      <c r="O95" s="95">
        <v>3.0325833333333332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35.844890066666665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931967.14173333324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937186.15772704</v>
      </c>
      <c r="P103"/>
      <c r="Q103" s="96" t="s">
        <v>118</v>
      </c>
      <c r="R103" s="102">
        <v>937186.15772704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148262.85015241773</v>
      </c>
      <c r="P105"/>
      <c r="Q105" s="96" t="s">
        <v>118</v>
      </c>
      <c r="R105" s="102">
        <v>148262.85015241773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37.362234042499999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272602.92981663317</v>
      </c>
      <c r="P110" s="115"/>
      <c r="Q110" s="96" t="s">
        <v>118</v>
      </c>
      <c r="R110" s="126">
        <v>272602.92981663317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1451313.2183685212</v>
      </c>
      <c r="S112" s="96" t="s">
        <v>119</v>
      </c>
      <c r="T112" s="124">
        <v>1451313.2183685212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1053</v>
      </c>
      <c r="L116" s="94" t="s">
        <v>115</v>
      </c>
      <c r="M116" s="100">
        <v>1009.75</v>
      </c>
      <c r="N116" s="94" t="s">
        <v>65</v>
      </c>
      <c r="O116" s="127">
        <v>1063266.75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4552.0319275000002</v>
      </c>
      <c r="L118" s="94" t="s">
        <v>115</v>
      </c>
      <c r="M118" s="100">
        <v>66</v>
      </c>
      <c r="N118" s="94" t="s">
        <v>65</v>
      </c>
      <c r="O118" s="127">
        <v>300434.10721500003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4552.0319275000002</v>
      </c>
      <c r="L120" s="94" t="s">
        <v>115</v>
      </c>
      <c r="M120" s="100">
        <v>4</v>
      </c>
      <c r="N120" s="94" t="s">
        <v>65</v>
      </c>
      <c r="O120" s="128">
        <v>18208.127710000001</v>
      </c>
      <c r="T120" s="110"/>
    </row>
    <row r="121" spans="1:20" x14ac:dyDescent="0.3">
      <c r="A121" s="72">
        <v>10</v>
      </c>
      <c r="G121" s="96" t="s">
        <v>153</v>
      </c>
      <c r="K121" s="72">
        <v>2191.0642275</v>
      </c>
      <c r="L121" s="94" t="s">
        <v>115</v>
      </c>
      <c r="M121" s="100">
        <v>37.75</v>
      </c>
      <c r="N121" s="94" t="s">
        <v>65</v>
      </c>
      <c r="O121" s="128">
        <v>82712.674588124995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4552.0319275000002</v>
      </c>
      <c r="L123" s="94" t="s">
        <v>115</v>
      </c>
      <c r="M123" s="100">
        <v>14</v>
      </c>
      <c r="N123" s="94" t="s">
        <v>65</v>
      </c>
      <c r="O123" s="128">
        <v>63728.446985000002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4552.0319275000002</v>
      </c>
      <c r="L125" s="94" t="s">
        <v>115</v>
      </c>
      <c r="M125" s="100">
        <v>85</v>
      </c>
      <c r="N125" s="94" t="s">
        <v>65</v>
      </c>
      <c r="O125" s="128">
        <v>386922.71383750002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4241.8871790000003</v>
      </c>
      <c r="L127" s="94" t="s">
        <v>115</v>
      </c>
      <c r="M127" s="100">
        <v>108.25</v>
      </c>
      <c r="N127" s="94" t="s">
        <v>65</v>
      </c>
      <c r="O127" s="128">
        <v>459184.28712675004</v>
      </c>
      <c r="T127" s="110"/>
    </row>
    <row r="128" spans="1:20" x14ac:dyDescent="0.3">
      <c r="F128" s="84"/>
      <c r="G128" s="72" t="s">
        <v>70</v>
      </c>
      <c r="K128" s="72">
        <v>310.14474849999999</v>
      </c>
      <c r="L128" s="94" t="s">
        <v>115</v>
      </c>
      <c r="M128" s="100">
        <v>170</v>
      </c>
      <c r="N128" s="94" t="s">
        <v>65</v>
      </c>
      <c r="O128" s="128">
        <v>52724.607244999999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961.62500000000011</v>
      </c>
      <c r="L129" s="94" t="s">
        <v>115</v>
      </c>
      <c r="M129" s="100">
        <v>41.75</v>
      </c>
      <c r="N129" s="94" t="s">
        <v>65</v>
      </c>
      <c r="O129" s="128">
        <v>40147.843750000007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4241.8871790000003</v>
      </c>
      <c r="L131" s="94" t="s">
        <v>115</v>
      </c>
      <c r="M131" s="100">
        <v>93.25</v>
      </c>
      <c r="N131" s="94" t="s">
        <v>65</v>
      </c>
      <c r="O131" s="128">
        <v>395555.97944175004</v>
      </c>
      <c r="T131" s="110"/>
    </row>
    <row r="132" spans="1:20" x14ac:dyDescent="0.3">
      <c r="F132" s="84"/>
      <c r="G132" s="72" t="s">
        <v>70</v>
      </c>
      <c r="K132" s="72">
        <v>310.14474849999999</v>
      </c>
      <c r="L132" s="94" t="s">
        <v>115</v>
      </c>
      <c r="M132" s="100">
        <v>164.75</v>
      </c>
      <c r="N132" s="94" t="s">
        <v>65</v>
      </c>
      <c r="O132" s="128">
        <v>51096.347315375002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961.62500000000011</v>
      </c>
      <c r="L133" s="94" t="s">
        <v>115</v>
      </c>
      <c r="M133" s="100">
        <v>25</v>
      </c>
      <c r="N133" s="94" t="s">
        <v>65</v>
      </c>
      <c r="O133" s="128">
        <v>24040.625000000004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4241.8871790000003</v>
      </c>
      <c r="L135" s="94" t="s">
        <v>115</v>
      </c>
      <c r="M135" s="100">
        <v>16</v>
      </c>
      <c r="N135" s="94" t="s">
        <v>65</v>
      </c>
      <c r="O135" s="128">
        <v>67870.194864000005</v>
      </c>
      <c r="T135" s="110"/>
    </row>
    <row r="136" spans="1:20" x14ac:dyDescent="0.3">
      <c r="F136" s="84"/>
      <c r="G136" s="72" t="s">
        <v>70</v>
      </c>
      <c r="K136" s="72">
        <v>310.14474849999999</v>
      </c>
      <c r="L136" s="94" t="s">
        <v>115</v>
      </c>
      <c r="M136" s="100">
        <v>50.5</v>
      </c>
      <c r="N136" s="94" t="s">
        <v>65</v>
      </c>
      <c r="O136" s="128">
        <v>15662.309799249999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961.62500000000011</v>
      </c>
      <c r="L137" s="94" t="s">
        <v>115</v>
      </c>
      <c r="M137" s="100">
        <v>17.25</v>
      </c>
      <c r="N137" s="94" t="s">
        <v>65</v>
      </c>
      <c r="O137" s="128">
        <v>16588.031250000004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368.34145749999999</v>
      </c>
      <c r="L139" s="94" t="s">
        <v>115</v>
      </c>
      <c r="M139" s="100">
        <v>89.04</v>
      </c>
      <c r="N139" s="94" t="s">
        <v>65</v>
      </c>
      <c r="O139" s="128">
        <v>32797.123375800002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60.387904062499999</v>
      </c>
      <c r="L140" s="94" t="s">
        <v>115</v>
      </c>
      <c r="M140" s="100">
        <v>19.329999999999998</v>
      </c>
      <c r="N140" s="94" t="s">
        <v>65</v>
      </c>
      <c r="O140" s="128">
        <v>1167.2981855281248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4552.0319275000002</v>
      </c>
      <c r="L144" s="94" t="s">
        <v>115</v>
      </c>
      <c r="M144" s="100">
        <v>41.549707365177262</v>
      </c>
      <c r="N144" s="94" t="s">
        <v>65</v>
      </c>
      <c r="O144" s="129">
        <v>189135.59450456881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3261243.0621936475</v>
      </c>
      <c r="Q146" s="96" t="s">
        <v>168</v>
      </c>
      <c r="R146"/>
      <c r="T146" s="126">
        <v>3261243.0621936475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4712556.2805621689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0.77524435713222051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3653382.664173827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0.39383817583787306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49584.667436745163</v>
      </c>
      <c r="Q157" s="96" t="s">
        <v>118</v>
      </c>
      <c r="R157" s="102">
        <v>49584.667436745163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8369.891863322584</v>
      </c>
      <c r="P159" s="109"/>
      <c r="Q159" s="96" t="s">
        <v>118</v>
      </c>
      <c r="R159" s="134">
        <v>8369.891863322584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4552.0319275000002</v>
      </c>
      <c r="L161" s="92" t="s">
        <v>64</v>
      </c>
      <c r="M161" s="72">
        <v>6400</v>
      </c>
      <c r="N161" s="94"/>
      <c r="O161" s="135">
        <v>1.7112549886718749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89989.503240521633</v>
      </c>
      <c r="P164" s="109"/>
      <c r="Q164" s="96" t="s">
        <v>118</v>
      </c>
      <c r="R164" s="102">
        <v>89989.503240521633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15190.228147000053</v>
      </c>
      <c r="P166" s="109"/>
      <c r="Q166" s="96" t="s">
        <v>118</v>
      </c>
      <c r="R166" s="134">
        <v>15190.228147000053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2.1050931645097481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23038.821642579987</v>
      </c>
      <c r="P170" s="115"/>
      <c r="Q170" s="96" t="s">
        <v>118</v>
      </c>
      <c r="R170" s="134">
        <v>23038.821642579987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5.5520319274999999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261290.17073455921</v>
      </c>
      <c r="Q176" s="96" t="s">
        <v>118</v>
      </c>
      <c r="R176" s="124">
        <v>261290.17073455921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41336.10501020727</v>
      </c>
      <c r="P178" s="109"/>
      <c r="Q178" s="96" t="s">
        <v>118</v>
      </c>
      <c r="R178" s="134">
        <v>41336.10501020727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12.130944826666667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446478.93910767359</v>
      </c>
      <c r="Q184" s="96" t="s">
        <v>118</v>
      </c>
      <c r="R184" s="124">
        <v>446478.93910767359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70632.968166833962</v>
      </c>
      <c r="P186" s="109"/>
      <c r="Q186" s="96" t="s">
        <v>118</v>
      </c>
      <c r="R186" s="134">
        <v>70632.968166833962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514223.27675052953</v>
      </c>
      <c r="L189" s="92" t="s">
        <v>64</v>
      </c>
      <c r="M189" s="72">
        <v>22376</v>
      </c>
      <c r="N189" s="94" t="s">
        <v>65</v>
      </c>
      <c r="O189" s="137">
        <v>22.981018803652553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647071.95025068428</v>
      </c>
      <c r="Q192" s="96" t="s">
        <v>118</v>
      </c>
      <c r="R192" s="124">
        <v>647071.95025068428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102366.78252965826</v>
      </c>
      <c r="P194" s="109"/>
      <c r="Q194" s="96" t="s">
        <v>118</v>
      </c>
      <c r="R194" s="134">
        <v>102366.78252965826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40.66399555781922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296693.29501288955</v>
      </c>
      <c r="P198" s="115"/>
      <c r="Q198" s="96" t="s">
        <v>118</v>
      </c>
      <c r="R198" s="126">
        <v>296693.29501288955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2052043.3231426752</v>
      </c>
      <c r="S200" s="96" t="s">
        <v>119</v>
      </c>
      <c r="T200" s="102">
        <v>2052043.3231426752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4552.0319275000002</v>
      </c>
      <c r="L206" s="94" t="s">
        <v>115</v>
      </c>
      <c r="M206" s="100">
        <v>26.5</v>
      </c>
      <c r="N206" s="94" t="s">
        <v>65</v>
      </c>
      <c r="O206" s="120">
        <v>120628.84607875001</v>
      </c>
      <c r="Q206" s="96" t="s">
        <v>118</v>
      </c>
      <c r="R206" s="72">
        <v>120628.84607875001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1400896.560164436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514223.27675052953</v>
      </c>
      <c r="L210" s="94" t="s">
        <v>115</v>
      </c>
      <c r="M210" s="100">
        <v>3.92</v>
      </c>
      <c r="N210" s="94" t="s">
        <v>65</v>
      </c>
      <c r="O210" s="128">
        <v>2015755.2448620757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630403.45207399619</v>
      </c>
    </row>
    <row r="214" spans="1:18" x14ac:dyDescent="0.3">
      <c r="G214"/>
      <c r="H214" s="72" t="s">
        <v>193</v>
      </c>
      <c r="I214"/>
      <c r="O214" s="119">
        <v>1209453.1469172454</v>
      </c>
    </row>
    <row r="215" spans="1:18" x14ac:dyDescent="0.3">
      <c r="G215"/>
      <c r="H215" s="72" t="s">
        <v>194</v>
      </c>
      <c r="I215"/>
      <c r="O215" s="100">
        <v>1839856.5989912415</v>
      </c>
      <c r="Q215" s="96" t="s">
        <v>118</v>
      </c>
      <c r="R215" s="72">
        <v>1839856.5989912415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5.6000000000000494E-3</v>
      </c>
    </row>
    <row r="217" spans="1:18" x14ac:dyDescent="0.3">
      <c r="G217" s="84" t="s">
        <v>196</v>
      </c>
      <c r="O217" s="100">
        <v>10303.196954351044</v>
      </c>
      <c r="Q217" s="96" t="s">
        <v>118</v>
      </c>
      <c r="R217" s="124">
        <v>10303.196954351044</v>
      </c>
    </row>
    <row r="218" spans="1:18" ht="5.0999999999999996" customHeight="1" x14ac:dyDescent="0.3"/>
    <row r="219" spans="1:18" x14ac:dyDescent="0.3">
      <c r="H219" s="72" t="s">
        <v>197</v>
      </c>
      <c r="O219" s="100">
        <v>1850159.7959455927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292695.27971859276</v>
      </c>
      <c r="Q221" s="96" t="s">
        <v>118</v>
      </c>
      <c r="R221" s="124">
        <v>292695.27971859276</v>
      </c>
    </row>
    <row r="222" spans="1:18" ht="3.9" customHeight="1" x14ac:dyDescent="0.3"/>
    <row r="223" spans="1:18" x14ac:dyDescent="0.3">
      <c r="H223" s="72" t="s">
        <v>197</v>
      </c>
      <c r="O223" s="100">
        <v>1839856.5989912415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395210.36714540218</v>
      </c>
      <c r="Q225" s="96" t="s">
        <v>118</v>
      </c>
      <c r="R225" s="124">
        <v>395210.36714540218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770493.10809043981</v>
      </c>
      <c r="Q228" s="97"/>
    </row>
    <row r="229" spans="1:22" x14ac:dyDescent="0.3">
      <c r="H229" s="72" t="s">
        <v>204</v>
      </c>
      <c r="I229"/>
      <c r="O229" s="119">
        <v>806302.09794483031</v>
      </c>
      <c r="Q229" s="97"/>
    </row>
    <row r="230" spans="1:22" x14ac:dyDescent="0.3">
      <c r="H230" s="72" t="s">
        <v>205</v>
      </c>
      <c r="I230"/>
      <c r="O230" s="100">
        <v>1576795.2060352701</v>
      </c>
      <c r="Q230" s="96" t="s">
        <v>118</v>
      </c>
      <c r="R230" s="72">
        <v>1576795.2060352701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4070442.7132497667</v>
      </c>
      <c r="Q233" s="96" t="s">
        <v>118</v>
      </c>
      <c r="R233" s="143">
        <v>4070442.7132497667</v>
      </c>
    </row>
    <row r="234" spans="1:22" ht="6.75" customHeight="1" x14ac:dyDescent="0.3"/>
    <row r="235" spans="1:22" x14ac:dyDescent="0.3">
      <c r="E235" s="84" t="s">
        <v>208</v>
      </c>
      <c r="R235" s="102">
        <v>8305932.2081733756</v>
      </c>
      <c r="S235" s="96" t="s">
        <v>119</v>
      </c>
      <c r="T235" s="144">
        <v>8305932.2081733756</v>
      </c>
    </row>
    <row r="237" spans="1:22" x14ac:dyDescent="0.3">
      <c r="D237" s="84" t="s">
        <v>209</v>
      </c>
      <c r="T237" s="102">
        <v>10357975.531316051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0.56657835182745364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5868604.7048021415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24774645.669196352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1651.8292360253847</v>
      </c>
      <c r="L256" s="94" t="s">
        <v>115</v>
      </c>
      <c r="M256" s="72">
        <v>100</v>
      </c>
      <c r="N256" s="94" t="s">
        <v>65</v>
      </c>
      <c r="O256" s="95">
        <v>165182.92360253847</v>
      </c>
    </row>
    <row r="257" spans="1:18" x14ac:dyDescent="0.3">
      <c r="A257" s="72">
        <v>3</v>
      </c>
      <c r="D257"/>
      <c r="I257" s="96" t="s">
        <v>221</v>
      </c>
      <c r="K257" s="72">
        <v>1399.2998371854464</v>
      </c>
      <c r="L257" s="94" t="s">
        <v>115</v>
      </c>
      <c r="M257" s="72">
        <v>110</v>
      </c>
      <c r="N257" s="94" t="s">
        <v>65</v>
      </c>
      <c r="O257" s="95">
        <v>153922.98209039911</v>
      </c>
    </row>
    <row r="258" spans="1:18" x14ac:dyDescent="0.3">
      <c r="A258" s="72">
        <v>4</v>
      </c>
      <c r="D258"/>
      <c r="I258" s="96" t="s">
        <v>94</v>
      </c>
      <c r="K258" s="72">
        <v>1500.9028542891688</v>
      </c>
      <c r="L258" s="94" t="s">
        <v>115</v>
      </c>
      <c r="M258" s="72">
        <v>130</v>
      </c>
      <c r="N258" s="94" t="s">
        <v>65</v>
      </c>
      <c r="O258" s="119">
        <v>195117.37105759195</v>
      </c>
    </row>
    <row r="259" spans="1:18" x14ac:dyDescent="0.3">
      <c r="D259"/>
      <c r="E259" s="84" t="s">
        <v>222</v>
      </c>
      <c r="O259" s="128">
        <v>514223.27675052953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165182.92360253847</v>
      </c>
      <c r="L262" s="94" t="s">
        <v>115</v>
      </c>
      <c r="M262" s="100">
        <v>147.26</v>
      </c>
      <c r="N262" s="94" t="s">
        <v>65</v>
      </c>
      <c r="O262" s="95">
        <v>24324837.329709813</v>
      </c>
    </row>
    <row r="263" spans="1:18" x14ac:dyDescent="0.3">
      <c r="D263"/>
      <c r="I263" s="96" t="s">
        <v>225</v>
      </c>
      <c r="K263" s="72">
        <v>153922.98209039911</v>
      </c>
      <c r="L263" s="94" t="s">
        <v>115</v>
      </c>
      <c r="M263" s="100">
        <v>151.72</v>
      </c>
      <c r="N263" s="94" t="s">
        <v>65</v>
      </c>
      <c r="O263" s="95">
        <v>23353194.842755351</v>
      </c>
    </row>
    <row r="264" spans="1:18" x14ac:dyDescent="0.3">
      <c r="D264"/>
      <c r="I264" s="96" t="s">
        <v>226</v>
      </c>
      <c r="K264" s="72">
        <v>195117.37105759195</v>
      </c>
      <c r="L264" s="94" t="s">
        <v>115</v>
      </c>
      <c r="M264" s="100">
        <v>170.44</v>
      </c>
      <c r="N264" s="94" t="s">
        <v>65</v>
      </c>
      <c r="O264" s="119">
        <v>33255804.723055974</v>
      </c>
    </row>
    <row r="265" spans="1:18" x14ac:dyDescent="0.3">
      <c r="D265"/>
      <c r="E265"/>
      <c r="F265" s="84" t="s">
        <v>227</v>
      </c>
      <c r="O265" s="128">
        <v>80933836.895521134</v>
      </c>
      <c r="Q265" s="96" t="s">
        <v>118</v>
      </c>
      <c r="R265" s="102">
        <v>80933836.895521134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8093383.6895521134</v>
      </c>
      <c r="Q267" s="96" t="s">
        <v>118</v>
      </c>
      <c r="R267" s="72">
        <v>8093383.6895521134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80933836.895521134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5665368.5826864801</v>
      </c>
      <c r="Q271" s="96" t="s">
        <v>118</v>
      </c>
      <c r="R271" s="143">
        <v>5665368.5826864801</v>
      </c>
    </row>
    <row r="272" spans="1:18" x14ac:dyDescent="0.3">
      <c r="D272"/>
      <c r="E272" s="84" t="s">
        <v>230</v>
      </c>
      <c r="F272"/>
      <c r="R272" s="102">
        <v>94692589.167759731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162817708.52999067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4070442.7132497667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950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3684000</v>
      </c>
      <c r="H10" s="10"/>
      <c r="I10" s="5"/>
      <c r="J10" s="5"/>
    </row>
    <row r="11" spans="1:10" x14ac:dyDescent="0.3">
      <c r="A11" s="5"/>
      <c r="B11" s="9" t="s">
        <v>951</v>
      </c>
      <c r="C11" s="9"/>
      <c r="D11" s="9"/>
      <c r="E11" s="9"/>
      <c r="F11" s="9"/>
      <c r="G11" s="65">
        <v>488000</v>
      </c>
      <c r="H11" s="10"/>
      <c r="I11" s="15"/>
      <c r="J11" s="5"/>
    </row>
    <row r="12" spans="1:10" x14ac:dyDescent="0.3">
      <c r="A12" s="5"/>
      <c r="B12" s="16" t="s">
        <v>952</v>
      </c>
      <c r="C12" s="9"/>
      <c r="D12" s="9"/>
      <c r="E12" s="9"/>
      <c r="F12" s="17" t="s">
        <v>8</v>
      </c>
      <c r="G12" s="18">
        <v>3196000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1172000</v>
      </c>
      <c r="H15" s="10"/>
      <c r="I15" s="15"/>
      <c r="J15" s="5"/>
    </row>
    <row r="16" spans="1:10" x14ac:dyDescent="0.3">
      <c r="A16" s="5"/>
      <c r="B16" s="9" t="s">
        <v>951</v>
      </c>
      <c r="C16" s="9"/>
      <c r="D16" s="9"/>
      <c r="E16" s="9"/>
      <c r="F16" s="9"/>
      <c r="G16" s="65">
        <v>155000</v>
      </c>
      <c r="H16" s="10"/>
      <c r="I16" s="15"/>
      <c r="J16" s="5"/>
    </row>
    <row r="17" spans="1:10" x14ac:dyDescent="0.3">
      <c r="A17" s="5"/>
      <c r="B17" s="16" t="s">
        <v>952</v>
      </c>
      <c r="C17" s="9"/>
      <c r="D17" s="9"/>
      <c r="E17" s="9"/>
      <c r="F17" s="17" t="s">
        <v>10</v>
      </c>
      <c r="G17" s="18">
        <v>1017000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1335000</v>
      </c>
      <c r="H20" s="10"/>
      <c r="I20" s="19"/>
      <c r="J20" s="5"/>
    </row>
    <row r="21" spans="1:10" x14ac:dyDescent="0.3">
      <c r="A21" s="5"/>
      <c r="B21" s="9" t="s">
        <v>953</v>
      </c>
      <c r="C21" s="9"/>
      <c r="D21" s="9"/>
      <c r="E21" s="9"/>
      <c r="F21" s="9"/>
      <c r="G21" s="65">
        <v>129000</v>
      </c>
      <c r="H21" s="10"/>
      <c r="I21" s="5"/>
      <c r="J21" s="5"/>
    </row>
    <row r="22" spans="1:10" x14ac:dyDescent="0.3">
      <c r="A22" s="5"/>
      <c r="B22" s="16" t="s">
        <v>954</v>
      </c>
      <c r="C22" s="9"/>
      <c r="D22" s="9"/>
      <c r="E22" s="9"/>
      <c r="F22" s="17" t="s">
        <v>15</v>
      </c>
      <c r="G22" s="18">
        <v>1206000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2847000</v>
      </c>
      <c r="H25" s="21"/>
      <c r="I25" s="7"/>
      <c r="J25" s="7"/>
    </row>
    <row r="26" spans="1:10" x14ac:dyDescent="0.3">
      <c r="A26" s="9"/>
      <c r="B26" s="9" t="s">
        <v>955</v>
      </c>
      <c r="C26" s="9"/>
      <c r="D26" s="9"/>
      <c r="E26" s="9"/>
      <c r="F26" s="20"/>
      <c r="G26" s="67">
        <v>530000</v>
      </c>
      <c r="H26" s="10"/>
      <c r="I26" s="22"/>
      <c r="J26" s="22"/>
    </row>
    <row r="27" spans="1:10" ht="15" thickBot="1" x14ac:dyDescent="0.35">
      <c r="A27" s="9"/>
      <c r="B27" s="16" t="s">
        <v>956</v>
      </c>
      <c r="C27" s="8"/>
      <c r="D27" s="8"/>
      <c r="E27" s="8"/>
      <c r="F27" s="17" t="s">
        <v>20</v>
      </c>
      <c r="G27" s="68">
        <v>2317000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7736000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7736000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7736000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1302000</v>
      </c>
      <c r="H36" s="28" t="s">
        <v>29</v>
      </c>
      <c r="I36" s="45">
        <v>2245545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9038000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1039.1191200000001</v>
      </c>
      <c r="H45" s="55"/>
      <c r="I45" s="55">
        <v>1030.3063324999998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76.735838249999986</v>
      </c>
      <c r="H46" s="55"/>
      <c r="I46" s="55">
        <v>67.444237749999999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177.50999999999996</v>
      </c>
      <c r="H47" s="55"/>
      <c r="I47" s="55">
        <v>160.73750000000004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123000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45352.819655705578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8697.7516109991302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4.2198813242838216E-4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5.2314398326390801E-4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4.7256605784614508E-4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56" priority="18" stopIfTrue="1" operator="equal">
      <formula>0</formula>
    </cfRule>
  </conditionalFormatting>
  <conditionalFormatting sqref="G39">
    <cfRule type="expression" dxfId="2455" priority="19" stopIfTrue="1">
      <formula>#REF!&gt;($G$29)</formula>
    </cfRule>
    <cfRule type="cellIs" dxfId="2454" priority="20" stopIfTrue="1" operator="lessThanOrEqual">
      <formula>$G$29</formula>
    </cfRule>
  </conditionalFormatting>
  <conditionalFormatting sqref="G30">
    <cfRule type="expression" dxfId="2453" priority="15">
      <formula>G30=0</formula>
    </cfRule>
  </conditionalFormatting>
  <conditionalFormatting sqref="B30">
    <cfRule type="expression" dxfId="2452" priority="14">
      <formula>G30=0</formula>
    </cfRule>
  </conditionalFormatting>
  <conditionalFormatting sqref="B33">
    <cfRule type="expression" dxfId="2451" priority="11">
      <formula>G33=0</formula>
    </cfRule>
  </conditionalFormatting>
  <conditionalFormatting sqref="B34">
    <cfRule type="expression" dxfId="2450" priority="21">
      <formula>G34=0</formula>
    </cfRule>
  </conditionalFormatting>
  <conditionalFormatting sqref="G34">
    <cfRule type="expression" dxfId="2449" priority="12">
      <formula>G34=0</formula>
    </cfRule>
  </conditionalFormatting>
  <conditionalFormatting sqref="B35">
    <cfRule type="expression" dxfId="2448" priority="10">
      <formula>G33+G34=0</formula>
    </cfRule>
  </conditionalFormatting>
  <conditionalFormatting sqref="G35">
    <cfRule type="expression" dxfId="2447" priority="9">
      <formula>G33+G34=0</formula>
    </cfRule>
  </conditionalFormatting>
  <conditionalFormatting sqref="B31:G31">
    <cfRule type="expression" dxfId="2446" priority="16" stopIfTrue="1">
      <formula>$G$31&lt;=$G$29</formula>
    </cfRule>
    <cfRule type="expression" dxfId="2445" priority="17">
      <formula>$G$31&gt;$G$29</formula>
    </cfRule>
  </conditionalFormatting>
  <conditionalFormatting sqref="G33">
    <cfRule type="expression" dxfId="2444" priority="4" stopIfTrue="1">
      <formula>G33=0</formula>
    </cfRule>
    <cfRule type="expression" dxfId="2443" priority="13">
      <formula>G34=0</formula>
    </cfRule>
  </conditionalFormatting>
  <conditionalFormatting sqref="C30">
    <cfRule type="expression" dxfId="2442" priority="8">
      <formula>G30=0</formula>
    </cfRule>
  </conditionalFormatting>
  <conditionalFormatting sqref="D30">
    <cfRule type="expression" dxfId="2441" priority="7">
      <formula>G30=0</formula>
    </cfRule>
  </conditionalFormatting>
  <conditionalFormatting sqref="E30">
    <cfRule type="expression" dxfId="2440" priority="6">
      <formula>G30=0</formula>
    </cfRule>
  </conditionalFormatting>
  <conditionalFormatting sqref="F30">
    <cfRule type="expression" dxfId="2439" priority="5">
      <formula>G30=0</formula>
    </cfRule>
  </conditionalFormatting>
  <conditionalFormatting sqref="I36">
    <cfRule type="expression" dxfId="2438" priority="2">
      <formula>$G$36*1.05&gt;$I$36</formula>
    </cfRule>
    <cfRule type="expression" dxfId="2437" priority="3">
      <formula>$I$36&lt;($G$36*1.05)</formula>
    </cfRule>
  </conditionalFormatting>
  <conditionalFormatting sqref="G56:G58">
    <cfRule type="cellIs" dxfId="243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Clay County&amp;C&amp;7Department of Education&amp;R&amp;7&amp;D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150</v>
      </c>
    </row>
    <row r="5" spans="1:20" x14ac:dyDescent="0.3">
      <c r="A5"/>
      <c r="D5" s="77" t="s">
        <v>949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1183.7112500000001</v>
      </c>
      <c r="L12" s="92" t="s">
        <v>64</v>
      </c>
      <c r="M12" s="93">
        <v>20</v>
      </c>
      <c r="N12" s="94" t="s">
        <v>65</v>
      </c>
      <c r="O12" s="95">
        <v>59.185562500000003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876.62749999999994</v>
      </c>
      <c r="L13" s="92" t="s">
        <v>64</v>
      </c>
      <c r="M13" s="93">
        <v>25</v>
      </c>
      <c r="N13" s="94" t="s">
        <v>65</v>
      </c>
      <c r="O13" s="95">
        <v>35.065100000000001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977.48047900000006</v>
      </c>
      <c r="L14" s="92" t="s">
        <v>64</v>
      </c>
      <c r="M14" s="93">
        <v>25</v>
      </c>
      <c r="N14" s="94" t="s">
        <v>65</v>
      </c>
      <c r="O14" s="95">
        <v>39.099219160000004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869.59572924999998</v>
      </c>
      <c r="L15" s="92" t="s">
        <v>64</v>
      </c>
      <c r="M15" s="95">
        <v>22.083333333333332</v>
      </c>
      <c r="N15" s="94" t="s">
        <v>65</v>
      </c>
      <c r="O15" s="95">
        <v>39.377919815094344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246.41042175000001</v>
      </c>
      <c r="L16" s="92" t="s">
        <v>64</v>
      </c>
      <c r="M16" s="95">
        <v>16.666666666666668</v>
      </c>
      <c r="N16" s="94" t="s">
        <v>65</v>
      </c>
      <c r="O16" s="95">
        <v>14.784625304999999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227.91374999999994</v>
      </c>
      <c r="L18" s="92" t="s">
        <v>64</v>
      </c>
      <c r="M18" s="93">
        <v>91</v>
      </c>
      <c r="N18" s="94" t="s">
        <v>65</v>
      </c>
      <c r="O18" s="95">
        <v>2.5045467032967026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404.98125000000005</v>
      </c>
      <c r="L19" s="92" t="s">
        <v>64</v>
      </c>
      <c r="M19" s="93">
        <v>58.5</v>
      </c>
      <c r="N19" s="94" t="s">
        <v>65</v>
      </c>
      <c r="O19" s="95">
        <v>6.9227564102564108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147.52625</v>
      </c>
      <c r="L20" s="92" t="s">
        <v>64</v>
      </c>
      <c r="M20" s="93">
        <v>58.5</v>
      </c>
      <c r="N20" s="94" t="s">
        <v>65</v>
      </c>
      <c r="O20" s="95">
        <v>2.5218162393162395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11.313749999999999</v>
      </c>
      <c r="L21" s="92" t="s">
        <v>64</v>
      </c>
      <c r="M21" s="93">
        <v>16.5</v>
      </c>
      <c r="N21" s="94" t="s">
        <v>65</v>
      </c>
      <c r="O21" s="95">
        <v>0.68568181818181806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29.681249999999999</v>
      </c>
      <c r="L22" s="92" t="s">
        <v>64</v>
      </c>
      <c r="M22" s="93">
        <v>16.5</v>
      </c>
      <c r="N22" s="94" t="s">
        <v>65</v>
      </c>
      <c r="O22" s="95">
        <v>1.7988636363636363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56.959999999999994</v>
      </c>
      <c r="L24" s="92" t="s">
        <v>64</v>
      </c>
      <c r="M24" s="93">
        <v>8.5</v>
      </c>
      <c r="N24" s="94" t="s">
        <v>65</v>
      </c>
      <c r="O24" s="95">
        <v>6.7011764705882344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33.286249999999995</v>
      </c>
      <c r="L25" s="92" t="s">
        <v>64</v>
      </c>
      <c r="M25" s="93">
        <v>8.5</v>
      </c>
      <c r="N25" s="94" t="s">
        <v>65</v>
      </c>
      <c r="O25" s="95">
        <v>3.9160294117647054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3.0999999999999996</v>
      </c>
      <c r="L27" s="92" t="s">
        <v>64</v>
      </c>
      <c r="M27" s="93">
        <v>8.5</v>
      </c>
      <c r="N27" s="94" t="s">
        <v>65</v>
      </c>
      <c r="O27" s="95">
        <v>0.36470588235294116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36</v>
      </c>
      <c r="L28" s="92" t="s">
        <v>64</v>
      </c>
      <c r="M28" s="72">
        <v>20</v>
      </c>
      <c r="N28" s="94" t="s">
        <v>65</v>
      </c>
      <c r="O28" s="95">
        <v>1.8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36</v>
      </c>
      <c r="L29" s="92" t="s">
        <v>64</v>
      </c>
      <c r="M29" s="72">
        <v>200</v>
      </c>
      <c r="N29" s="94" t="s">
        <v>65</v>
      </c>
      <c r="O29" s="95">
        <v>0.18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2060.3387499999999</v>
      </c>
      <c r="L31" s="92" t="s">
        <v>64</v>
      </c>
      <c r="M31" s="72">
        <v>525</v>
      </c>
      <c r="N31" s="94" t="s">
        <v>65</v>
      </c>
      <c r="O31" s="95">
        <v>3.9244547619047618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2060.3387499999999</v>
      </c>
      <c r="L33" s="92" t="s">
        <v>64</v>
      </c>
      <c r="M33" s="72">
        <v>525</v>
      </c>
      <c r="N33" s="94" t="s">
        <v>65</v>
      </c>
      <c r="O33" s="95">
        <v>3.9244547619047618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1482.83</v>
      </c>
      <c r="L35" s="92" t="s">
        <v>64</v>
      </c>
      <c r="M35" s="72">
        <v>350</v>
      </c>
      <c r="N35" s="94" t="s">
        <v>65</v>
      </c>
      <c r="O35" s="95">
        <v>4.2366571428571422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577.50874999999996</v>
      </c>
      <c r="L36" s="92" t="s">
        <v>64</v>
      </c>
      <c r="M36" s="72">
        <v>265</v>
      </c>
      <c r="N36" s="94" t="s">
        <v>65</v>
      </c>
      <c r="O36" s="95">
        <v>2.1792783018867925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2060.3387499999999</v>
      </c>
      <c r="L41" s="92" t="s">
        <v>64</v>
      </c>
      <c r="M41" s="72">
        <v>500</v>
      </c>
      <c r="N41" s="92" t="s">
        <v>65</v>
      </c>
      <c r="O41" s="95">
        <v>4.1206775000000002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2093.4866299999999</v>
      </c>
      <c r="L42" s="92" t="s">
        <v>64</v>
      </c>
      <c r="M42" s="72">
        <v>350</v>
      </c>
      <c r="N42" s="92" t="s">
        <v>65</v>
      </c>
      <c r="O42" s="95">
        <v>5.9813903714285708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1.5404551381818181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5.2362516299999999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915.76250000000005</v>
      </c>
      <c r="L46" s="92" t="s">
        <v>64</v>
      </c>
      <c r="M46" s="72">
        <v>750</v>
      </c>
      <c r="N46" s="94" t="s">
        <v>65</v>
      </c>
      <c r="O46" s="95">
        <v>1.2210166666666666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246.41042175000001</v>
      </c>
      <c r="L47" s="92" t="s">
        <v>64</v>
      </c>
      <c r="M47" s="72">
        <v>1000</v>
      </c>
      <c r="N47" s="94" t="s">
        <v>65</v>
      </c>
      <c r="O47" s="95">
        <v>0.24641042175000002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915.76250000000005</v>
      </c>
      <c r="L48" s="92" t="s">
        <v>64</v>
      </c>
      <c r="M48" s="72">
        <v>600</v>
      </c>
      <c r="N48" s="94" t="s">
        <v>65</v>
      </c>
      <c r="O48" s="95">
        <v>1.5262708333333335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2.118125815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1.6945006520000001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274.41855340973501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14350443.832008682</v>
      </c>
      <c r="Q63" s="96" t="s">
        <v>118</v>
      </c>
      <c r="R63" s="102">
        <v>14350443.832008682</v>
      </c>
      <c r="S63" s="96" t="s">
        <v>119</v>
      </c>
      <c r="T63" s="103">
        <v>14350443.832008682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0.80890163718622154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11608097.510060739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14350443.832008682</v>
      </c>
      <c r="Q69" s="96" t="s">
        <v>118</v>
      </c>
      <c r="R69" s="102">
        <v>14350443.832008682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2422354.9188430659</v>
      </c>
      <c r="P71" s="109"/>
      <c r="Q71" s="96" t="s">
        <v>118</v>
      </c>
      <c r="R71" s="112">
        <v>2422354.9188430659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274.41855340973501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2145232.5429481752</v>
      </c>
      <c r="P75" s="115"/>
      <c r="Q75" s="96" t="s">
        <v>118</v>
      </c>
      <c r="R75" s="116">
        <v>2145232.5429481752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4567587.4617912415</v>
      </c>
      <c r="S77" s="96" t="s">
        <v>119</v>
      </c>
      <c r="T77" s="103">
        <v>4567587.4617912415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0.80890163718622154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3694728.9758341936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4236.2516299999997</v>
      </c>
      <c r="L83" s="92" t="s">
        <v>64</v>
      </c>
      <c r="M83" s="72">
        <v>3000</v>
      </c>
      <c r="N83" s="94" t="s">
        <v>65</v>
      </c>
      <c r="O83" s="119">
        <v>1.4120838766666666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73843.514246406659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73843.514246406659</v>
      </c>
      <c r="P87" s="100"/>
      <c r="Q87" s="96" t="s">
        <v>118</v>
      </c>
      <c r="R87" s="102">
        <v>73843.514246406659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12464.785204793445</v>
      </c>
      <c r="Q89" s="96" t="s">
        <v>118</v>
      </c>
      <c r="R89" s="72">
        <v>12464.785204793445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2060.3387499999999</v>
      </c>
      <c r="L93" s="92" t="s">
        <v>64</v>
      </c>
      <c r="M93" s="72">
        <v>75</v>
      </c>
      <c r="N93" s="94" t="s">
        <v>65</v>
      </c>
      <c r="O93" s="95">
        <v>27.471183333333332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119.92749999999998</v>
      </c>
      <c r="L95" s="92" t="s">
        <v>64</v>
      </c>
      <c r="M95" s="72">
        <v>60</v>
      </c>
      <c r="N95" s="94" t="s">
        <v>65</v>
      </c>
      <c r="O95" s="95">
        <v>1.9987916666666663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30.469974999999998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792219.35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792219.35</v>
      </c>
      <c r="P103"/>
      <c r="Q103" s="96" t="s">
        <v>118</v>
      </c>
      <c r="R103" s="102">
        <v>792219.35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125329.10117000001</v>
      </c>
      <c r="P105"/>
      <c r="Q105" s="96" t="s">
        <v>118</v>
      </c>
      <c r="R105" s="102">
        <v>125329.10117000001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31.882058876666665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232618.38808887737</v>
      </c>
      <c r="P110" s="115"/>
      <c r="Q110" s="96" t="s">
        <v>118</v>
      </c>
      <c r="R110" s="126">
        <v>232618.38808887737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1236475.1387100774</v>
      </c>
      <c r="S112" s="96" t="s">
        <v>119</v>
      </c>
      <c r="T112" s="124">
        <v>1236475.1387100774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1797</v>
      </c>
      <c r="L116" s="94" t="s">
        <v>115</v>
      </c>
      <c r="M116" s="100">
        <v>1009.75</v>
      </c>
      <c r="N116" s="94" t="s">
        <v>65</v>
      </c>
      <c r="O116" s="127">
        <v>1814520.75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4236.2516299999997</v>
      </c>
      <c r="L118" s="94" t="s">
        <v>115</v>
      </c>
      <c r="M118" s="100">
        <v>66</v>
      </c>
      <c r="N118" s="94" t="s">
        <v>65</v>
      </c>
      <c r="O118" s="127">
        <v>279592.60758000001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4236.2516299999997</v>
      </c>
      <c r="L120" s="94" t="s">
        <v>115</v>
      </c>
      <c r="M120" s="100">
        <v>4</v>
      </c>
      <c r="N120" s="94" t="s">
        <v>65</v>
      </c>
      <c r="O120" s="128">
        <v>16945.006519999999</v>
      </c>
      <c r="T120" s="110"/>
    </row>
    <row r="121" spans="1:20" x14ac:dyDescent="0.3">
      <c r="A121" s="72">
        <v>10</v>
      </c>
      <c r="G121" s="96" t="s">
        <v>153</v>
      </c>
      <c r="K121" s="72">
        <v>2093.4866299999999</v>
      </c>
      <c r="L121" s="94" t="s">
        <v>115</v>
      </c>
      <c r="M121" s="100">
        <v>37.75</v>
      </c>
      <c r="N121" s="94" t="s">
        <v>65</v>
      </c>
      <c r="O121" s="128">
        <v>79029.120282499993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4236.2516299999997</v>
      </c>
      <c r="L123" s="94" t="s">
        <v>115</v>
      </c>
      <c r="M123" s="100">
        <v>14</v>
      </c>
      <c r="N123" s="94" t="s">
        <v>65</v>
      </c>
      <c r="O123" s="128">
        <v>59307.522819999998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4236.2516299999997</v>
      </c>
      <c r="L125" s="94" t="s">
        <v>115</v>
      </c>
      <c r="M125" s="100">
        <v>85</v>
      </c>
      <c r="N125" s="94" t="s">
        <v>65</v>
      </c>
      <c r="O125" s="128">
        <v>360081.38854999997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3989.8412082499999</v>
      </c>
      <c r="L127" s="94" t="s">
        <v>115</v>
      </c>
      <c r="M127" s="100">
        <v>108.25</v>
      </c>
      <c r="N127" s="94" t="s">
        <v>65</v>
      </c>
      <c r="O127" s="128">
        <v>431900.3107930625</v>
      </c>
      <c r="T127" s="110"/>
    </row>
    <row r="128" spans="1:20" x14ac:dyDescent="0.3">
      <c r="F128" s="84"/>
      <c r="G128" s="72" t="s">
        <v>70</v>
      </c>
      <c r="K128" s="72">
        <v>246.41042175000001</v>
      </c>
      <c r="L128" s="94" t="s">
        <v>115</v>
      </c>
      <c r="M128" s="100">
        <v>170</v>
      </c>
      <c r="N128" s="94" t="s">
        <v>65</v>
      </c>
      <c r="O128" s="128">
        <v>41889.7716975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915.76250000000005</v>
      </c>
      <c r="L129" s="94" t="s">
        <v>115</v>
      </c>
      <c r="M129" s="100">
        <v>41.75</v>
      </c>
      <c r="N129" s="94" t="s">
        <v>65</v>
      </c>
      <c r="O129" s="128">
        <v>38233.084374999999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3989.8412082499999</v>
      </c>
      <c r="L131" s="94" t="s">
        <v>115</v>
      </c>
      <c r="M131" s="100">
        <v>93.25</v>
      </c>
      <c r="N131" s="94" t="s">
        <v>65</v>
      </c>
      <c r="O131" s="128">
        <v>372052.69266931247</v>
      </c>
      <c r="T131" s="110"/>
    </row>
    <row r="132" spans="1:20" x14ac:dyDescent="0.3">
      <c r="F132" s="84"/>
      <c r="G132" s="72" t="s">
        <v>70</v>
      </c>
      <c r="K132" s="72">
        <v>246.41042175000001</v>
      </c>
      <c r="L132" s="94" t="s">
        <v>115</v>
      </c>
      <c r="M132" s="100">
        <v>164.75</v>
      </c>
      <c r="N132" s="94" t="s">
        <v>65</v>
      </c>
      <c r="O132" s="128">
        <v>40596.116983312502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915.76250000000005</v>
      </c>
      <c r="L133" s="94" t="s">
        <v>115</v>
      </c>
      <c r="M133" s="100">
        <v>25</v>
      </c>
      <c r="N133" s="94" t="s">
        <v>65</v>
      </c>
      <c r="O133" s="128">
        <v>22894.0625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3989.8412082499999</v>
      </c>
      <c r="L135" s="94" t="s">
        <v>115</v>
      </c>
      <c r="M135" s="100">
        <v>16</v>
      </c>
      <c r="N135" s="94" t="s">
        <v>65</v>
      </c>
      <c r="O135" s="128">
        <v>63837.459331999999</v>
      </c>
      <c r="T135" s="110"/>
    </row>
    <row r="136" spans="1:20" x14ac:dyDescent="0.3">
      <c r="F136" s="84"/>
      <c r="G136" s="72" t="s">
        <v>70</v>
      </c>
      <c r="K136" s="72">
        <v>246.41042175000001</v>
      </c>
      <c r="L136" s="94" t="s">
        <v>115</v>
      </c>
      <c r="M136" s="100">
        <v>50.5</v>
      </c>
      <c r="N136" s="94" t="s">
        <v>65</v>
      </c>
      <c r="O136" s="128">
        <v>12443.726298375001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915.76250000000005</v>
      </c>
      <c r="L137" s="94" t="s">
        <v>115</v>
      </c>
      <c r="M137" s="100">
        <v>17.25</v>
      </c>
      <c r="N137" s="94" t="s">
        <v>65</v>
      </c>
      <c r="O137" s="128">
        <v>15796.903125000001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342.41974999999996</v>
      </c>
      <c r="L139" s="94" t="s">
        <v>115</v>
      </c>
      <c r="M139" s="100">
        <v>89.04</v>
      </c>
      <c r="N139" s="94" t="s">
        <v>65</v>
      </c>
      <c r="O139" s="128">
        <v>30489.054539999997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61.602605437500003</v>
      </c>
      <c r="L140" s="94" t="s">
        <v>115</v>
      </c>
      <c r="M140" s="100">
        <v>19.329999999999998</v>
      </c>
      <c r="N140" s="94" t="s">
        <v>65</v>
      </c>
      <c r="O140" s="128">
        <v>1190.7783631068748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2343.7422080586298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4236.2516299999997</v>
      </c>
      <c r="L144" s="94" t="s">
        <v>115</v>
      </c>
      <c r="M144" s="100">
        <v>41.549707365177262</v>
      </c>
      <c r="N144" s="94" t="s">
        <v>65</v>
      </c>
      <c r="O144" s="129">
        <v>176015.01555175518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3859159.1141889831</v>
      </c>
      <c r="Q146" s="96" t="s">
        <v>168</v>
      </c>
      <c r="R146"/>
      <c r="T146" s="126">
        <v>3859159.1141889831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5095634.25289906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0.85798308285718661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4371967.9854150126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0.86955890581531392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108868.7750080773</v>
      </c>
      <c r="Q157" s="96" t="s">
        <v>118</v>
      </c>
      <c r="R157" s="102">
        <v>108868.7750080773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18377.04922136345</v>
      </c>
      <c r="P159" s="109"/>
      <c r="Q159" s="96" t="s">
        <v>118</v>
      </c>
      <c r="R159" s="134">
        <v>18377.04922136345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4236.2516299999997</v>
      </c>
      <c r="L161" s="92" t="s">
        <v>64</v>
      </c>
      <c r="M161" s="72">
        <v>6400</v>
      </c>
      <c r="N161" s="94"/>
      <c r="O161" s="135">
        <v>1.6619143171874999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86908.147303003119</v>
      </c>
      <c r="P164" s="109"/>
      <c r="Q164" s="96" t="s">
        <v>118</v>
      </c>
      <c r="R164" s="102">
        <v>86908.147303003119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14670.095264746928</v>
      </c>
      <c r="P166" s="109"/>
      <c r="Q166" s="96" t="s">
        <v>118</v>
      </c>
      <c r="R166" s="134">
        <v>14670.095264746928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2.5314732230028136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27705.263149867045</v>
      </c>
      <c r="P170" s="115"/>
      <c r="Q170" s="96" t="s">
        <v>118</v>
      </c>
      <c r="R170" s="134">
        <v>27705.263149867045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5.2362516299999999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245056.57628400001</v>
      </c>
      <c r="Q176" s="96" t="s">
        <v>118</v>
      </c>
      <c r="R176" s="124">
        <v>245056.57628400001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38767.950368128804</v>
      </c>
      <c r="P178" s="109"/>
      <c r="Q178" s="96" t="s">
        <v>118</v>
      </c>
      <c r="R178" s="134">
        <v>38767.950368128804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12.514597573333335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458034.27118400007</v>
      </c>
      <c r="Q184" s="96" t="s">
        <v>118</v>
      </c>
      <c r="R184" s="124">
        <v>458034.27118400007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72461.021701308811</v>
      </c>
      <c r="P186" s="109"/>
      <c r="Q186" s="96" t="s">
        <v>118</v>
      </c>
      <c r="R186" s="134">
        <v>72461.021701308811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481171.0404738597</v>
      </c>
      <c r="L189" s="92" t="s">
        <v>64</v>
      </c>
      <c r="M189" s="72">
        <v>22376</v>
      </c>
      <c r="N189" s="94" t="s">
        <v>65</v>
      </c>
      <c r="O189" s="137">
        <v>21.503889903193588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602108.9172894205</v>
      </c>
      <c r="Q192" s="96" t="s">
        <v>118</v>
      </c>
      <c r="R192" s="124">
        <v>602108.9172894205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95253.630715186329</v>
      </c>
      <c r="P194" s="109"/>
      <c r="Q194" s="96" t="s">
        <v>118</v>
      </c>
      <c r="R194" s="134">
        <v>95253.630715186329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39.25473910652692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286411.05554486741</v>
      </c>
      <c r="P198" s="115"/>
      <c r="Q198" s="96" t="s">
        <v>118</v>
      </c>
      <c r="R198" s="126">
        <v>286411.05554486741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2054622.7530339698</v>
      </c>
      <c r="S200" s="96" t="s">
        <v>119</v>
      </c>
      <c r="T200" s="102">
        <v>2054622.7530339698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4236.2516299999997</v>
      </c>
      <c r="L206" s="94" t="s">
        <v>115</v>
      </c>
      <c r="M206" s="100">
        <v>26.5</v>
      </c>
      <c r="N206" s="94" t="s">
        <v>65</v>
      </c>
      <c r="O206" s="120">
        <v>112260.66819499999</v>
      </c>
      <c r="Q206" s="96" t="s">
        <v>118</v>
      </c>
      <c r="R206" s="72">
        <v>112260.66819499999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1790024.3305576388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481171.0404738597</v>
      </c>
      <c r="L210" s="94" t="s">
        <v>115</v>
      </c>
      <c r="M210" s="100">
        <v>3.92</v>
      </c>
      <c r="N210" s="94" t="s">
        <v>65</v>
      </c>
      <c r="O210" s="128">
        <v>1886190.4786575299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805510.94875093747</v>
      </c>
    </row>
    <row r="214" spans="1:18" x14ac:dyDescent="0.3">
      <c r="G214"/>
      <c r="H214" s="72" t="s">
        <v>193</v>
      </c>
      <c r="I214"/>
      <c r="O214" s="119">
        <v>1131714.2871945179</v>
      </c>
    </row>
    <row r="215" spans="1:18" x14ac:dyDescent="0.3">
      <c r="G215"/>
      <c r="H215" s="72" t="s">
        <v>194</v>
      </c>
      <c r="I215"/>
      <c r="O215" s="100">
        <v>1937225.2359454553</v>
      </c>
      <c r="Q215" s="96" t="s">
        <v>118</v>
      </c>
      <c r="R215" s="72">
        <v>1937225.2359454553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1937225.2359454553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306469.03232657106</v>
      </c>
      <c r="Q221" s="96" t="s">
        <v>118</v>
      </c>
      <c r="R221" s="124">
        <v>306469.03232657106</v>
      </c>
    </row>
    <row r="222" spans="1:18" ht="3.9" customHeight="1" x14ac:dyDescent="0.3"/>
    <row r="223" spans="1:18" x14ac:dyDescent="0.3">
      <c r="H223" s="72" t="s">
        <v>197</v>
      </c>
      <c r="O223" s="100">
        <v>1937225.2359454553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416125.6356398167</v>
      </c>
      <c r="Q225" s="96" t="s">
        <v>118</v>
      </c>
      <c r="R225" s="124">
        <v>416125.6356398167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984513.38180670142</v>
      </c>
      <c r="Q228" s="97"/>
    </row>
    <row r="229" spans="1:22" x14ac:dyDescent="0.3">
      <c r="H229" s="72" t="s">
        <v>204</v>
      </c>
      <c r="I229"/>
      <c r="O229" s="119">
        <v>754476.19146301202</v>
      </c>
      <c r="Q229" s="97"/>
    </row>
    <row r="230" spans="1:22" x14ac:dyDescent="0.3">
      <c r="H230" s="72" t="s">
        <v>205</v>
      </c>
      <c r="I230"/>
      <c r="O230" s="100">
        <v>1738989.5732697134</v>
      </c>
      <c r="Q230" s="96" t="s">
        <v>118</v>
      </c>
      <c r="R230" s="72">
        <v>1738989.5732697134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3823130.1189975161</v>
      </c>
      <c r="Q233" s="96" t="s">
        <v>118</v>
      </c>
      <c r="R233" s="143">
        <v>3823130.1189975161</v>
      </c>
    </row>
    <row r="234" spans="1:22" ht="6.75" customHeight="1" x14ac:dyDescent="0.3"/>
    <row r="235" spans="1:22" x14ac:dyDescent="0.3">
      <c r="E235" s="84" t="s">
        <v>208</v>
      </c>
      <c r="R235" s="102">
        <v>8334200.2643740727</v>
      </c>
      <c r="S235" s="96" t="s">
        <v>119</v>
      </c>
      <c r="T235" s="144">
        <v>8334200.2643740727</v>
      </c>
    </row>
    <row r="237" spans="1:22" x14ac:dyDescent="0.3">
      <c r="D237" s="84" t="s">
        <v>209</v>
      </c>
      <c r="T237" s="102">
        <v>10388823.017408043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0.70346113552099376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7308133.2365524992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26982927.707862444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6.5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2343.7422080586298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1512.2788553297157</v>
      </c>
      <c r="L256" s="94" t="s">
        <v>115</v>
      </c>
      <c r="M256" s="72">
        <v>100</v>
      </c>
      <c r="N256" s="94" t="s">
        <v>65</v>
      </c>
      <c r="O256" s="95">
        <v>151227.88553297156</v>
      </c>
    </row>
    <row r="257" spans="1:18" x14ac:dyDescent="0.3">
      <c r="A257" s="72">
        <v>3</v>
      </c>
      <c r="D257"/>
      <c r="I257" s="96" t="s">
        <v>221</v>
      </c>
      <c r="K257" s="72">
        <v>1208.6652883124409</v>
      </c>
      <c r="L257" s="94" t="s">
        <v>115</v>
      </c>
      <c r="M257" s="72">
        <v>110</v>
      </c>
      <c r="N257" s="94" t="s">
        <v>65</v>
      </c>
      <c r="O257" s="95">
        <v>132953.18171436849</v>
      </c>
    </row>
    <row r="258" spans="1:18" x14ac:dyDescent="0.3">
      <c r="A258" s="72">
        <v>4</v>
      </c>
      <c r="D258"/>
      <c r="I258" s="96" t="s">
        <v>94</v>
      </c>
      <c r="K258" s="72">
        <v>1515.3074863578436</v>
      </c>
      <c r="L258" s="94" t="s">
        <v>115</v>
      </c>
      <c r="M258" s="72">
        <v>130</v>
      </c>
      <c r="N258" s="94" t="s">
        <v>65</v>
      </c>
      <c r="O258" s="119">
        <v>196989.97322651965</v>
      </c>
    </row>
    <row r="259" spans="1:18" x14ac:dyDescent="0.3">
      <c r="D259"/>
      <c r="E259" s="84" t="s">
        <v>222</v>
      </c>
      <c r="O259" s="128">
        <v>481171.0404738597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151227.88553297156</v>
      </c>
      <c r="L262" s="94" t="s">
        <v>115</v>
      </c>
      <c r="M262" s="100">
        <v>147.26</v>
      </c>
      <c r="N262" s="94" t="s">
        <v>65</v>
      </c>
      <c r="O262" s="95">
        <v>22269818.423585389</v>
      </c>
    </row>
    <row r="263" spans="1:18" x14ac:dyDescent="0.3">
      <c r="D263"/>
      <c r="I263" s="96" t="s">
        <v>225</v>
      </c>
      <c r="K263" s="72">
        <v>132953.18171436849</v>
      </c>
      <c r="L263" s="94" t="s">
        <v>115</v>
      </c>
      <c r="M263" s="100">
        <v>151.72</v>
      </c>
      <c r="N263" s="94" t="s">
        <v>65</v>
      </c>
      <c r="O263" s="95">
        <v>20171656.729703989</v>
      </c>
    </row>
    <row r="264" spans="1:18" x14ac:dyDescent="0.3">
      <c r="D264"/>
      <c r="I264" s="96" t="s">
        <v>226</v>
      </c>
      <c r="K264" s="72">
        <v>196989.97322651965</v>
      </c>
      <c r="L264" s="94" t="s">
        <v>115</v>
      </c>
      <c r="M264" s="100">
        <v>170.44</v>
      </c>
      <c r="N264" s="94" t="s">
        <v>65</v>
      </c>
      <c r="O264" s="119">
        <v>33574971.03672801</v>
      </c>
    </row>
    <row r="265" spans="1:18" x14ac:dyDescent="0.3">
      <c r="D265"/>
      <c r="E265"/>
      <c r="F265" s="84" t="s">
        <v>227</v>
      </c>
      <c r="O265" s="128">
        <v>76016446.190017387</v>
      </c>
      <c r="Q265" s="96" t="s">
        <v>118</v>
      </c>
      <c r="R265" s="102">
        <v>76016446.190017387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7601644.6190017387</v>
      </c>
      <c r="Q267" s="96" t="s">
        <v>118</v>
      </c>
      <c r="R267" s="72">
        <v>7601644.6190017387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76016446.190017387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5321151.2333012177</v>
      </c>
      <c r="Q271" s="96" t="s">
        <v>118</v>
      </c>
      <c r="R271" s="143">
        <v>5321151.2333012177</v>
      </c>
    </row>
    <row r="272" spans="1:18" x14ac:dyDescent="0.3">
      <c r="D272"/>
      <c r="E272" s="84" t="s">
        <v>230</v>
      </c>
      <c r="F272"/>
      <c r="R272" s="102">
        <v>88939242.042320341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152925204.75990063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3823130.1189975156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948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14350000</v>
      </c>
      <c r="H10" s="10"/>
      <c r="I10" s="5"/>
      <c r="J10" s="5"/>
    </row>
    <row r="11" spans="1:10" x14ac:dyDescent="0.3">
      <c r="A11" s="5"/>
      <c r="B11" s="9" t="s">
        <v>941</v>
      </c>
      <c r="C11" s="9"/>
      <c r="D11" s="9"/>
      <c r="E11" s="9"/>
      <c r="F11" s="9"/>
      <c r="G11" s="65">
        <v>2742000</v>
      </c>
      <c r="H11" s="10"/>
      <c r="I11" s="15"/>
      <c r="J11" s="5"/>
    </row>
    <row r="12" spans="1:10" x14ac:dyDescent="0.3">
      <c r="A12" s="5"/>
      <c r="B12" s="16" t="s">
        <v>942</v>
      </c>
      <c r="C12" s="9"/>
      <c r="D12" s="9"/>
      <c r="E12" s="9"/>
      <c r="F12" s="17" t="s">
        <v>8</v>
      </c>
      <c r="G12" s="18">
        <v>11608000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4568000</v>
      </c>
      <c r="H15" s="10"/>
      <c r="I15" s="15"/>
      <c r="J15" s="5"/>
    </row>
    <row r="16" spans="1:10" x14ac:dyDescent="0.3">
      <c r="A16" s="5"/>
      <c r="B16" s="9" t="s">
        <v>941</v>
      </c>
      <c r="C16" s="9"/>
      <c r="D16" s="9"/>
      <c r="E16" s="9"/>
      <c r="F16" s="9"/>
      <c r="G16" s="65">
        <v>873000</v>
      </c>
      <c r="H16" s="10"/>
      <c r="I16" s="15"/>
      <c r="J16" s="5"/>
    </row>
    <row r="17" spans="1:10" x14ac:dyDescent="0.3">
      <c r="A17" s="5"/>
      <c r="B17" s="16" t="s">
        <v>942</v>
      </c>
      <c r="C17" s="9"/>
      <c r="D17" s="9"/>
      <c r="E17" s="9"/>
      <c r="F17" s="17" t="s">
        <v>10</v>
      </c>
      <c r="G17" s="18">
        <v>3695000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5096000</v>
      </c>
      <c r="H20" s="10"/>
      <c r="I20" s="19"/>
      <c r="J20" s="5"/>
    </row>
    <row r="21" spans="1:10" x14ac:dyDescent="0.3">
      <c r="A21" s="5"/>
      <c r="B21" s="9" t="s">
        <v>943</v>
      </c>
      <c r="C21" s="9"/>
      <c r="D21" s="9"/>
      <c r="E21" s="9"/>
      <c r="F21" s="9"/>
      <c r="G21" s="65">
        <v>724000</v>
      </c>
      <c r="H21" s="10"/>
      <c r="I21" s="5"/>
      <c r="J21" s="5"/>
    </row>
    <row r="22" spans="1:10" x14ac:dyDescent="0.3">
      <c r="A22" s="5"/>
      <c r="B22" s="16" t="s">
        <v>944</v>
      </c>
      <c r="C22" s="9"/>
      <c r="D22" s="9"/>
      <c r="E22" s="9"/>
      <c r="F22" s="17" t="s">
        <v>15</v>
      </c>
      <c r="G22" s="18">
        <v>4372000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10389000</v>
      </c>
      <c r="H25" s="21"/>
      <c r="I25" s="7"/>
      <c r="J25" s="7"/>
    </row>
    <row r="26" spans="1:10" x14ac:dyDescent="0.3">
      <c r="A26" s="9"/>
      <c r="B26" s="9" t="s">
        <v>945</v>
      </c>
      <c r="C26" s="9"/>
      <c r="D26" s="9"/>
      <c r="E26" s="9"/>
      <c r="F26" s="20"/>
      <c r="G26" s="67">
        <v>3081000</v>
      </c>
      <c r="H26" s="10"/>
      <c r="I26" s="22"/>
      <c r="J26" s="22"/>
    </row>
    <row r="27" spans="1:10" ht="15" thickBot="1" x14ac:dyDescent="0.35">
      <c r="A27" s="9"/>
      <c r="B27" s="16" t="s">
        <v>946</v>
      </c>
      <c r="C27" s="8"/>
      <c r="D27" s="8"/>
      <c r="E27" s="8"/>
      <c r="F27" s="17" t="s">
        <v>20</v>
      </c>
      <c r="G27" s="68">
        <v>7308000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26983000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26983000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26983000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7420000</v>
      </c>
      <c r="H36" s="28" t="s">
        <v>29</v>
      </c>
      <c r="I36" s="45">
        <v>8529205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34403000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4236.2516299999997</v>
      </c>
      <c r="H45" s="55"/>
      <c r="I45" s="55">
        <v>4274.9249374999999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246.41042175000001</v>
      </c>
      <c r="H46" s="55"/>
      <c r="I46" s="55">
        <v>246.15781274999995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915.76250000000005</v>
      </c>
      <c r="H47" s="55"/>
      <c r="I47" s="55">
        <v>947.53750000000014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446000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44064.384125504039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8121.0945441406657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2.9611385424282858E-3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3.1980540382056688E-3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3.0795962903169775E-3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35" priority="18" stopIfTrue="1" operator="equal">
      <formula>0</formula>
    </cfRule>
  </conditionalFormatting>
  <conditionalFormatting sqref="G39">
    <cfRule type="expression" dxfId="2434" priority="19" stopIfTrue="1">
      <formula>#REF!&gt;($G$29)</formula>
    </cfRule>
    <cfRule type="cellIs" dxfId="2433" priority="20" stopIfTrue="1" operator="lessThanOrEqual">
      <formula>$G$29</formula>
    </cfRule>
  </conditionalFormatting>
  <conditionalFormatting sqref="G30">
    <cfRule type="expression" dxfId="2432" priority="15">
      <formula>G30=0</formula>
    </cfRule>
  </conditionalFormatting>
  <conditionalFormatting sqref="B30">
    <cfRule type="expression" dxfId="2431" priority="14">
      <formula>G30=0</formula>
    </cfRule>
  </conditionalFormatting>
  <conditionalFormatting sqref="B33">
    <cfRule type="expression" dxfId="2430" priority="11">
      <formula>G33=0</formula>
    </cfRule>
  </conditionalFormatting>
  <conditionalFormatting sqref="B34">
    <cfRule type="expression" dxfId="2429" priority="21">
      <formula>G34=0</formula>
    </cfRule>
  </conditionalFormatting>
  <conditionalFormatting sqref="G34">
    <cfRule type="expression" dxfId="2428" priority="12">
      <formula>G34=0</formula>
    </cfRule>
  </conditionalFormatting>
  <conditionalFormatting sqref="B35">
    <cfRule type="expression" dxfId="2427" priority="10">
      <formula>G33+G34=0</formula>
    </cfRule>
  </conditionalFormatting>
  <conditionalFormatting sqref="G35">
    <cfRule type="expression" dxfId="2426" priority="9">
      <formula>G33+G34=0</formula>
    </cfRule>
  </conditionalFormatting>
  <conditionalFormatting sqref="B31:G31">
    <cfRule type="expression" dxfId="2425" priority="16" stopIfTrue="1">
      <formula>$G$31&lt;=$G$29</formula>
    </cfRule>
    <cfRule type="expression" dxfId="2424" priority="17">
      <formula>$G$31&gt;$G$29</formula>
    </cfRule>
  </conditionalFormatting>
  <conditionalFormatting sqref="G33">
    <cfRule type="expression" dxfId="2423" priority="4" stopIfTrue="1">
      <formula>G33=0</formula>
    </cfRule>
    <cfRule type="expression" dxfId="2422" priority="13">
      <formula>G34=0</formula>
    </cfRule>
  </conditionalFormatting>
  <conditionalFormatting sqref="C30">
    <cfRule type="expression" dxfId="2421" priority="8">
      <formula>G30=0</formula>
    </cfRule>
  </conditionalFormatting>
  <conditionalFormatting sqref="D30">
    <cfRule type="expression" dxfId="2420" priority="7">
      <formula>G30=0</formula>
    </cfRule>
  </conditionalFormatting>
  <conditionalFormatting sqref="E30">
    <cfRule type="expression" dxfId="2419" priority="6">
      <formula>G30=0</formula>
    </cfRule>
  </conditionalFormatting>
  <conditionalFormatting sqref="F30">
    <cfRule type="expression" dxfId="2418" priority="5">
      <formula>G30=0</formula>
    </cfRule>
  </conditionalFormatting>
  <conditionalFormatting sqref="I36">
    <cfRule type="expression" dxfId="2417" priority="2">
      <formula>$G$36*1.05&gt;$I$36</formula>
    </cfRule>
    <cfRule type="expression" dxfId="2416" priority="3">
      <formula>$I$36&lt;($G$36*1.05)</formula>
    </cfRule>
  </conditionalFormatting>
  <conditionalFormatting sqref="G56:G58">
    <cfRule type="cellIs" dxfId="241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Cocke County&amp;C&amp;7Department of Education&amp;R&amp;7&amp;D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151</v>
      </c>
    </row>
    <row r="5" spans="1:20" x14ac:dyDescent="0.3">
      <c r="A5"/>
      <c r="D5" s="77" t="s">
        <v>947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285.16749999999996</v>
      </c>
      <c r="L12" s="92" t="s">
        <v>64</v>
      </c>
      <c r="M12" s="93">
        <v>20</v>
      </c>
      <c r="N12" s="94" t="s">
        <v>65</v>
      </c>
      <c r="O12" s="95">
        <v>14.258374999999997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196.81561499999998</v>
      </c>
      <c r="L13" s="92" t="s">
        <v>64</v>
      </c>
      <c r="M13" s="93">
        <v>25</v>
      </c>
      <c r="N13" s="94" t="s">
        <v>65</v>
      </c>
      <c r="O13" s="95">
        <v>7.8726245999999991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125.04124999999999</v>
      </c>
      <c r="L14" s="92" t="s">
        <v>64</v>
      </c>
      <c r="M14" s="93">
        <v>25</v>
      </c>
      <c r="N14" s="94" t="s">
        <v>65</v>
      </c>
      <c r="O14" s="95">
        <v>5.0016499999999997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42.933749999999996</v>
      </c>
      <c r="L18" s="92" t="s">
        <v>64</v>
      </c>
      <c r="M18" s="93">
        <v>91</v>
      </c>
      <c r="N18" s="94" t="s">
        <v>65</v>
      </c>
      <c r="O18" s="95">
        <v>0.47179945054945049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19.670000000000002</v>
      </c>
      <c r="L19" s="92" t="s">
        <v>64</v>
      </c>
      <c r="M19" s="93">
        <v>58.5</v>
      </c>
      <c r="N19" s="94" t="s">
        <v>65</v>
      </c>
      <c r="O19" s="95">
        <v>0.33623931623931624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16.309999999999999</v>
      </c>
      <c r="L20" s="92" t="s">
        <v>64</v>
      </c>
      <c r="M20" s="93">
        <v>58.5</v>
      </c>
      <c r="N20" s="94" t="s">
        <v>65</v>
      </c>
      <c r="O20" s="95">
        <v>0.2788034188034188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2.44625</v>
      </c>
      <c r="L21" s="92" t="s">
        <v>64</v>
      </c>
      <c r="M21" s="93">
        <v>16.5</v>
      </c>
      <c r="N21" s="94" t="s">
        <v>65</v>
      </c>
      <c r="O21" s="95">
        <v>0.14825757575757575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0.99999999999999989</v>
      </c>
      <c r="L22" s="92" t="s">
        <v>64</v>
      </c>
      <c r="M22" s="93">
        <v>16.5</v>
      </c>
      <c r="N22" s="94" t="s">
        <v>65</v>
      </c>
      <c r="O22" s="95">
        <v>6.0606060606060601E-2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28.901249999999997</v>
      </c>
      <c r="L24" s="92" t="s">
        <v>64</v>
      </c>
      <c r="M24" s="93">
        <v>8.5</v>
      </c>
      <c r="N24" s="94" t="s">
        <v>65</v>
      </c>
      <c r="O24" s="95">
        <v>3.4001470588235292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1.6712499999999999</v>
      </c>
      <c r="L25" s="92" t="s">
        <v>64</v>
      </c>
      <c r="M25" s="93">
        <v>8.5</v>
      </c>
      <c r="N25" s="94" t="s">
        <v>65</v>
      </c>
      <c r="O25" s="95">
        <v>0.19661764705882351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15</v>
      </c>
      <c r="L28" s="92" t="s">
        <v>64</v>
      </c>
      <c r="M28" s="72">
        <v>20</v>
      </c>
      <c r="N28" s="94" t="s">
        <v>65</v>
      </c>
      <c r="O28" s="95">
        <v>0.75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15</v>
      </c>
      <c r="L29" s="92" t="s">
        <v>64</v>
      </c>
      <c r="M29" s="72">
        <v>200</v>
      </c>
      <c r="N29" s="94" t="s">
        <v>65</v>
      </c>
      <c r="O29" s="95">
        <v>7.4999999999999997E-2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481.98311499999994</v>
      </c>
      <c r="L31" s="92" t="s">
        <v>64</v>
      </c>
      <c r="M31" s="72">
        <v>525</v>
      </c>
      <c r="N31" s="94" t="s">
        <v>65</v>
      </c>
      <c r="O31" s="95">
        <v>0.91806307619047611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481.98311499999994</v>
      </c>
      <c r="L33" s="92" t="s">
        <v>64</v>
      </c>
      <c r="M33" s="72">
        <v>525</v>
      </c>
      <c r="N33" s="94" t="s">
        <v>65</v>
      </c>
      <c r="O33" s="95">
        <v>0.91806307619047611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351.57624999999996</v>
      </c>
      <c r="L35" s="92" t="s">
        <v>64</v>
      </c>
      <c r="M35" s="72">
        <v>350</v>
      </c>
      <c r="N35" s="94" t="s">
        <v>65</v>
      </c>
      <c r="O35" s="95">
        <v>1.0045035714285713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130.40686499999998</v>
      </c>
      <c r="L36" s="92" t="s">
        <v>64</v>
      </c>
      <c r="M36" s="72">
        <v>265</v>
      </c>
      <c r="N36" s="94" t="s">
        <v>65</v>
      </c>
      <c r="O36" s="95">
        <v>0.49210137735849052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481.98311499999994</v>
      </c>
      <c r="L41" s="92" t="s">
        <v>64</v>
      </c>
      <c r="M41" s="72">
        <v>500</v>
      </c>
      <c r="N41" s="92" t="s">
        <v>65</v>
      </c>
      <c r="O41" s="95">
        <v>0.96396622999999981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0.35726071428571426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113.93249999999999</v>
      </c>
      <c r="L46" s="92" t="s">
        <v>64</v>
      </c>
      <c r="M46" s="72">
        <v>750</v>
      </c>
      <c r="N46" s="94" t="s">
        <v>65</v>
      </c>
      <c r="O46" s="95">
        <v>0.15190999999999999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113.93249999999999</v>
      </c>
      <c r="L48" s="92" t="s">
        <v>64</v>
      </c>
      <c r="M48" s="72">
        <v>600</v>
      </c>
      <c r="N48" s="94" t="s">
        <v>65</v>
      </c>
      <c r="O48" s="95">
        <v>0.18988749999999999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0.31773655249999999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0.25418924199999998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43.535448526615433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2276642.7452508276</v>
      </c>
      <c r="Q63" s="96" t="s">
        <v>118</v>
      </c>
      <c r="R63" s="102">
        <v>2276642.7452508276</v>
      </c>
      <c r="S63" s="96" t="s">
        <v>119</v>
      </c>
      <c r="T63" s="103">
        <v>2276642.7452508276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0.80890163718622154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1841580.0439215284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2276642.7452508276</v>
      </c>
      <c r="Q69" s="96" t="s">
        <v>118</v>
      </c>
      <c r="R69" s="102">
        <v>2276642.7452508276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384297.29539833975</v>
      </c>
      <c r="P71" s="109"/>
      <c r="Q71" s="96" t="s">
        <v>118</v>
      </c>
      <c r="R71" s="112">
        <v>384297.29539833975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43.535448526615433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340332.89582900144</v>
      </c>
      <c r="P75" s="115"/>
      <c r="Q75" s="96" t="s">
        <v>118</v>
      </c>
      <c r="R75" s="116">
        <v>340332.89582900144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724630.19122734119</v>
      </c>
      <c r="S77" s="96" t="s">
        <v>119</v>
      </c>
      <c r="T77" s="103">
        <v>724630.19122734119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0.80890163718622154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586154.54803836113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635.47310499999992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481.98311499999994</v>
      </c>
      <c r="L93" s="92" t="s">
        <v>64</v>
      </c>
      <c r="M93" s="72">
        <v>75</v>
      </c>
      <c r="N93" s="94" t="s">
        <v>65</v>
      </c>
      <c r="O93" s="95">
        <v>6.4264415333333327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31.572499999999998</v>
      </c>
      <c r="L95" s="92" t="s">
        <v>64</v>
      </c>
      <c r="M95" s="72">
        <v>60</v>
      </c>
      <c r="N95" s="94" t="s">
        <v>65</v>
      </c>
      <c r="O95" s="95">
        <v>0.52620833333333328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7.4526498666666656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193768.89653333332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193768.89653333332</v>
      </c>
      <c r="P103"/>
      <c r="Q103" s="96" t="s">
        <v>118</v>
      </c>
      <c r="R103" s="102">
        <v>193768.89653333332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30654.239431573333</v>
      </c>
      <c r="P105"/>
      <c r="Q105" s="96" t="s">
        <v>118</v>
      </c>
      <c r="R105" s="102">
        <v>30654.239431573333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8.4526498666666647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61672.35919957119</v>
      </c>
      <c r="P110" s="115"/>
      <c r="Q110" s="96" t="s">
        <v>118</v>
      </c>
      <c r="R110" s="126">
        <v>61672.35919957119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347216.72236447781</v>
      </c>
      <c r="S112" s="96" t="s">
        <v>119</v>
      </c>
      <c r="T112" s="124">
        <v>347216.72236447781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201</v>
      </c>
      <c r="L116" s="94" t="s">
        <v>115</v>
      </c>
      <c r="M116" s="100">
        <v>1009.75</v>
      </c>
      <c r="N116" s="94" t="s">
        <v>65</v>
      </c>
      <c r="O116" s="127">
        <v>202959.75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635.47310499999992</v>
      </c>
      <c r="L118" s="94" t="s">
        <v>115</v>
      </c>
      <c r="M118" s="100">
        <v>66</v>
      </c>
      <c r="N118" s="94" t="s">
        <v>65</v>
      </c>
      <c r="O118" s="127">
        <v>41941.224929999997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635.47310499999992</v>
      </c>
      <c r="L120" s="94" t="s">
        <v>115</v>
      </c>
      <c r="M120" s="100">
        <v>4</v>
      </c>
      <c r="N120" s="94" t="s">
        <v>65</v>
      </c>
      <c r="O120" s="128">
        <v>2541.8924199999997</v>
      </c>
      <c r="T120" s="110"/>
    </row>
    <row r="121" spans="1:20" x14ac:dyDescent="0.3">
      <c r="A121" s="72">
        <v>10</v>
      </c>
      <c r="G121" s="96" t="s">
        <v>153</v>
      </c>
      <c r="K121" s="72">
        <v>125.04124999999999</v>
      </c>
      <c r="L121" s="94" t="s">
        <v>115</v>
      </c>
      <c r="M121" s="100">
        <v>37.75</v>
      </c>
      <c r="N121" s="94" t="s">
        <v>65</v>
      </c>
      <c r="O121" s="128">
        <v>4720.3071874999996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635.47310499999992</v>
      </c>
      <c r="L123" s="94" t="s">
        <v>115</v>
      </c>
      <c r="M123" s="100">
        <v>14</v>
      </c>
      <c r="N123" s="94" t="s">
        <v>65</v>
      </c>
      <c r="O123" s="128">
        <v>8896.6234699999986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635.47310499999992</v>
      </c>
      <c r="L125" s="94" t="s">
        <v>115</v>
      </c>
      <c r="M125" s="100">
        <v>85</v>
      </c>
      <c r="N125" s="94" t="s">
        <v>65</v>
      </c>
      <c r="O125" s="128">
        <v>54015.213924999996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635.47310499999992</v>
      </c>
      <c r="L127" s="94" t="s">
        <v>115</v>
      </c>
      <c r="M127" s="100">
        <v>108.25</v>
      </c>
      <c r="N127" s="94" t="s">
        <v>65</v>
      </c>
      <c r="O127" s="128">
        <v>68789.963616249996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113.93249999999999</v>
      </c>
      <c r="L129" s="94" t="s">
        <v>115</v>
      </c>
      <c r="M129" s="100">
        <v>41.75</v>
      </c>
      <c r="N129" s="94" t="s">
        <v>65</v>
      </c>
      <c r="O129" s="128">
        <v>4756.6818749999993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635.47310499999992</v>
      </c>
      <c r="L131" s="94" t="s">
        <v>115</v>
      </c>
      <c r="M131" s="100">
        <v>93.25</v>
      </c>
      <c r="N131" s="94" t="s">
        <v>65</v>
      </c>
      <c r="O131" s="128">
        <v>59257.867041249992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113.93249999999999</v>
      </c>
      <c r="L133" s="94" t="s">
        <v>115</v>
      </c>
      <c r="M133" s="100">
        <v>25</v>
      </c>
      <c r="N133" s="94" t="s">
        <v>65</v>
      </c>
      <c r="O133" s="128">
        <v>2848.3124999999995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635.47310499999992</v>
      </c>
      <c r="L135" s="94" t="s">
        <v>115</v>
      </c>
      <c r="M135" s="100">
        <v>16</v>
      </c>
      <c r="N135" s="94" t="s">
        <v>65</v>
      </c>
      <c r="O135" s="128">
        <v>10167.569679999999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113.93249999999999</v>
      </c>
      <c r="L137" s="94" t="s">
        <v>115</v>
      </c>
      <c r="M137" s="100">
        <v>17.25</v>
      </c>
      <c r="N137" s="94" t="s">
        <v>65</v>
      </c>
      <c r="O137" s="128">
        <v>1965.3356249999999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635.47310499999992</v>
      </c>
      <c r="L144" s="94" t="s">
        <v>115</v>
      </c>
      <c r="M144" s="100">
        <v>41.549707365177262</v>
      </c>
      <c r="N144" s="94" t="s">
        <v>65</v>
      </c>
      <c r="O144" s="129">
        <v>26403.72155119056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489264.46382119058</v>
      </c>
      <c r="Q146" s="96" t="s">
        <v>168</v>
      </c>
      <c r="R146"/>
      <c r="T146" s="126">
        <v>489264.46382119058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836481.18618566846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0.85798308285718661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717686.7068756161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0.13044109418468611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16331.224991922702</v>
      </c>
      <c r="Q157" s="96" t="s">
        <v>118</v>
      </c>
      <c r="R157" s="102">
        <v>16331.224991922702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2756.7107786365523</v>
      </c>
      <c r="P159" s="109"/>
      <c r="Q159" s="96" t="s">
        <v>118</v>
      </c>
      <c r="R159" s="134">
        <v>2756.7107786365523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635.47310499999992</v>
      </c>
      <c r="L161" s="92" t="s">
        <v>64</v>
      </c>
      <c r="M161" s="72">
        <v>6400</v>
      </c>
      <c r="N161" s="94"/>
      <c r="O161" s="135">
        <v>1.09929267265625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57486.411023885936</v>
      </c>
      <c r="P164" s="109"/>
      <c r="Q164" s="96" t="s">
        <v>118</v>
      </c>
      <c r="R164" s="102">
        <v>57486.411023885936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9703.7061808319468</v>
      </c>
      <c r="P166" s="109"/>
      <c r="Q166" s="96" t="s">
        <v>118</v>
      </c>
      <c r="R166" s="134">
        <v>9703.7061808319468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1.229733766840936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13458.604778047662</v>
      </c>
      <c r="P170" s="115"/>
      <c r="Q170" s="96" t="s">
        <v>118</v>
      </c>
      <c r="R170" s="134">
        <v>13458.604778047662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1.7069714133333334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62475.153727999997</v>
      </c>
      <c r="Q184" s="96" t="s">
        <v>118</v>
      </c>
      <c r="R184" s="124">
        <v>62475.153727999997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9883.5693197696</v>
      </c>
      <c r="P186" s="109"/>
      <c r="Q186" s="96" t="s">
        <v>118</v>
      </c>
      <c r="R186" s="134">
        <v>9883.5693197696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66221.509694713488</v>
      </c>
      <c r="L189" s="92" t="s">
        <v>64</v>
      </c>
      <c r="M189" s="72">
        <v>22376</v>
      </c>
      <c r="N189" s="94" t="s">
        <v>65</v>
      </c>
      <c r="O189" s="137">
        <v>2.9594882773826194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82865.671766713349</v>
      </c>
      <c r="Q192" s="96" t="s">
        <v>118</v>
      </c>
      <c r="R192" s="124">
        <v>82865.671766713349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13109.349273494052</v>
      </c>
      <c r="P194" s="109"/>
      <c r="Q194" s="96" t="s">
        <v>118</v>
      </c>
      <c r="R194" s="134">
        <v>13109.349273494052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6.6664596907159526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48639.92985875679</v>
      </c>
      <c r="P198" s="115"/>
      <c r="Q198" s="96" t="s">
        <v>118</v>
      </c>
      <c r="R198" s="126">
        <v>48639.92985875679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425117.85170005856</v>
      </c>
      <c r="S200" s="96" t="s">
        <v>119</v>
      </c>
      <c r="T200" s="102">
        <v>425117.85170005856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635.47310499999992</v>
      </c>
      <c r="L206" s="94" t="s">
        <v>115</v>
      </c>
      <c r="M206" s="100">
        <v>26.5</v>
      </c>
      <c r="N206" s="94" t="s">
        <v>65</v>
      </c>
      <c r="O206" s="120">
        <v>16840.037282499998</v>
      </c>
      <c r="Q206" s="96" t="s">
        <v>118</v>
      </c>
      <c r="R206" s="72">
        <v>16840.037282499998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66221.509694713488</v>
      </c>
      <c r="L210" s="94" t="s">
        <v>115</v>
      </c>
      <c r="M210" s="100">
        <v>3.92</v>
      </c>
      <c r="N210" s="94" t="s">
        <v>65</v>
      </c>
      <c r="O210" s="128">
        <v>259588.31800327686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155752.99080196611</v>
      </c>
    </row>
    <row r="215" spans="1:18" x14ac:dyDescent="0.3">
      <c r="G215"/>
      <c r="H215" s="72" t="s">
        <v>194</v>
      </c>
      <c r="I215"/>
      <c r="O215" s="100">
        <v>155752.99080196611</v>
      </c>
      <c r="Q215" s="96" t="s">
        <v>118</v>
      </c>
      <c r="R215" s="72">
        <v>155752.99080196611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155752.99080196611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24640.123144871039</v>
      </c>
      <c r="Q221" s="96" t="s">
        <v>118</v>
      </c>
      <c r="R221" s="124">
        <v>24640.123144871039</v>
      </c>
    </row>
    <row r="222" spans="1:18" ht="3.9" customHeight="1" x14ac:dyDescent="0.3"/>
    <row r="223" spans="1:18" x14ac:dyDescent="0.3">
      <c r="H223" s="72" t="s">
        <v>197</v>
      </c>
      <c r="O223" s="100">
        <v>155752.99080196611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33456.518683352289</v>
      </c>
      <c r="Q225" s="96" t="s">
        <v>118</v>
      </c>
      <c r="R225" s="124">
        <v>33456.518683352289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103835.32720131075</v>
      </c>
      <c r="Q229" s="97"/>
    </row>
    <row r="230" spans="1:22" x14ac:dyDescent="0.3">
      <c r="H230" s="72" t="s">
        <v>205</v>
      </c>
      <c r="I230"/>
      <c r="O230" s="100">
        <v>103835.32720131075</v>
      </c>
      <c r="Q230" s="96" t="s">
        <v>118</v>
      </c>
      <c r="R230" s="72">
        <v>103835.32720131075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497049.04758053314</v>
      </c>
      <c r="Q233" s="96" t="s">
        <v>118</v>
      </c>
      <c r="R233" s="143">
        <v>497049.04758053314</v>
      </c>
    </row>
    <row r="234" spans="1:22" ht="6.75" customHeight="1" x14ac:dyDescent="0.3"/>
    <row r="235" spans="1:22" x14ac:dyDescent="0.3">
      <c r="E235" s="84" t="s">
        <v>208</v>
      </c>
      <c r="R235" s="102">
        <v>831574.04469453334</v>
      </c>
      <c r="S235" s="96" t="s">
        <v>119</v>
      </c>
      <c r="T235" s="144">
        <v>831574.04469453334</v>
      </c>
    </row>
    <row r="237" spans="1:22" x14ac:dyDescent="0.3">
      <c r="D237" s="84" t="s">
        <v>209</v>
      </c>
      <c r="T237" s="102">
        <v>1256691.8963945918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0.70346113552099376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884033.90843777056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4029455.2072732765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368.05318552865049</v>
      </c>
      <c r="L256" s="94" t="s">
        <v>115</v>
      </c>
      <c r="M256" s="72">
        <v>100</v>
      </c>
      <c r="N256" s="94" t="s">
        <v>65</v>
      </c>
      <c r="O256" s="95">
        <v>36805.31855286505</v>
      </c>
    </row>
    <row r="257" spans="1:18" x14ac:dyDescent="0.3">
      <c r="A257" s="72">
        <v>3</v>
      </c>
      <c r="D257"/>
      <c r="I257" s="96" t="s">
        <v>221</v>
      </c>
      <c r="K257" s="72">
        <v>267.41991947134949</v>
      </c>
      <c r="L257" s="94" t="s">
        <v>115</v>
      </c>
      <c r="M257" s="72">
        <v>110</v>
      </c>
      <c r="N257" s="94" t="s">
        <v>65</v>
      </c>
      <c r="O257" s="95">
        <v>29416.191141848445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66221.509694713488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36805.31855286505</v>
      </c>
      <c r="L262" s="94" t="s">
        <v>115</v>
      </c>
      <c r="M262" s="100">
        <v>147.26</v>
      </c>
      <c r="N262" s="94" t="s">
        <v>65</v>
      </c>
      <c r="O262" s="95">
        <v>5419951.2100949073</v>
      </c>
    </row>
    <row r="263" spans="1:18" x14ac:dyDescent="0.3">
      <c r="D263"/>
      <c r="I263" s="96" t="s">
        <v>225</v>
      </c>
      <c r="K263" s="72">
        <v>29416.191141848445</v>
      </c>
      <c r="L263" s="94" t="s">
        <v>115</v>
      </c>
      <c r="M263" s="100">
        <v>151.72</v>
      </c>
      <c r="N263" s="94" t="s">
        <v>65</v>
      </c>
      <c r="O263" s="95">
        <v>4463024.520041246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9882975.7301361524</v>
      </c>
      <c r="Q265" s="96" t="s">
        <v>118</v>
      </c>
      <c r="R265" s="102">
        <v>9882975.7301361524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988297.57301361533</v>
      </c>
      <c r="Q267" s="96" t="s">
        <v>118</v>
      </c>
      <c r="R267" s="72">
        <v>988297.57301361533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9882975.7301361524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691808.30110953073</v>
      </c>
      <c r="Q271" s="96" t="s">
        <v>118</v>
      </c>
      <c r="R271" s="143">
        <v>691808.30110953073</v>
      </c>
    </row>
    <row r="272" spans="1:18" x14ac:dyDescent="0.3">
      <c r="D272"/>
      <c r="E272" s="84" t="s">
        <v>230</v>
      </c>
      <c r="F272"/>
      <c r="R272" s="102">
        <v>11563081.604259297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19881961.903221324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497049.04758053308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940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2277000</v>
      </c>
      <c r="H10" s="10"/>
      <c r="I10" s="5"/>
      <c r="J10" s="5"/>
    </row>
    <row r="11" spans="1:10" x14ac:dyDescent="0.3">
      <c r="A11" s="5"/>
      <c r="B11" s="9" t="s">
        <v>941</v>
      </c>
      <c r="C11" s="9"/>
      <c r="D11" s="9"/>
      <c r="E11" s="9"/>
      <c r="F11" s="9"/>
      <c r="G11" s="65">
        <v>435000</v>
      </c>
      <c r="H11" s="10"/>
      <c r="I11" s="15"/>
      <c r="J11" s="5"/>
    </row>
    <row r="12" spans="1:10" x14ac:dyDescent="0.3">
      <c r="A12" s="5"/>
      <c r="B12" s="16" t="s">
        <v>942</v>
      </c>
      <c r="C12" s="9"/>
      <c r="D12" s="9"/>
      <c r="E12" s="9"/>
      <c r="F12" s="17" t="s">
        <v>8</v>
      </c>
      <c r="G12" s="18">
        <v>1842000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725000</v>
      </c>
      <c r="H15" s="10"/>
      <c r="I15" s="15"/>
      <c r="J15" s="5"/>
    </row>
    <row r="16" spans="1:10" x14ac:dyDescent="0.3">
      <c r="A16" s="5"/>
      <c r="B16" s="9" t="s">
        <v>941</v>
      </c>
      <c r="C16" s="9"/>
      <c r="D16" s="9"/>
      <c r="E16" s="9"/>
      <c r="F16" s="9"/>
      <c r="G16" s="65">
        <v>139000</v>
      </c>
      <c r="H16" s="10"/>
      <c r="I16" s="15"/>
      <c r="J16" s="5"/>
    </row>
    <row r="17" spans="1:10" x14ac:dyDescent="0.3">
      <c r="A17" s="5"/>
      <c r="B17" s="16" t="s">
        <v>942</v>
      </c>
      <c r="C17" s="9"/>
      <c r="D17" s="9"/>
      <c r="E17" s="9"/>
      <c r="F17" s="17" t="s">
        <v>10</v>
      </c>
      <c r="G17" s="18">
        <v>586000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836000</v>
      </c>
      <c r="H20" s="10"/>
      <c r="I20" s="19"/>
      <c r="J20" s="5"/>
    </row>
    <row r="21" spans="1:10" x14ac:dyDescent="0.3">
      <c r="A21" s="5"/>
      <c r="B21" s="9" t="s">
        <v>943</v>
      </c>
      <c r="C21" s="9"/>
      <c r="D21" s="9"/>
      <c r="E21" s="9"/>
      <c r="F21" s="9"/>
      <c r="G21" s="65">
        <v>119000</v>
      </c>
      <c r="H21" s="10"/>
      <c r="I21" s="5"/>
      <c r="J21" s="5"/>
    </row>
    <row r="22" spans="1:10" x14ac:dyDescent="0.3">
      <c r="A22" s="5"/>
      <c r="B22" s="16" t="s">
        <v>944</v>
      </c>
      <c r="C22" s="9"/>
      <c r="D22" s="9"/>
      <c r="E22" s="9"/>
      <c r="F22" s="17" t="s">
        <v>15</v>
      </c>
      <c r="G22" s="18">
        <v>717000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1257000</v>
      </c>
      <c r="H25" s="21"/>
      <c r="I25" s="7"/>
      <c r="J25" s="7"/>
    </row>
    <row r="26" spans="1:10" x14ac:dyDescent="0.3">
      <c r="A26" s="9"/>
      <c r="B26" s="9" t="s">
        <v>945</v>
      </c>
      <c r="C26" s="9"/>
      <c r="D26" s="9"/>
      <c r="E26" s="9"/>
      <c r="F26" s="20"/>
      <c r="G26" s="67">
        <v>373000</v>
      </c>
      <c r="H26" s="10"/>
      <c r="I26" s="22"/>
      <c r="J26" s="22"/>
    </row>
    <row r="27" spans="1:10" ht="15" thickBot="1" x14ac:dyDescent="0.35">
      <c r="A27" s="9"/>
      <c r="B27" s="16" t="s">
        <v>946</v>
      </c>
      <c r="C27" s="8"/>
      <c r="D27" s="8"/>
      <c r="E27" s="8"/>
      <c r="F27" s="17" t="s">
        <v>20</v>
      </c>
      <c r="G27" s="68">
        <v>884000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4029000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4029000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4029000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1066000</v>
      </c>
      <c r="H36" s="28" t="s">
        <v>29</v>
      </c>
      <c r="I36" s="45">
        <v>1768152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5095000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635.47310499999992</v>
      </c>
      <c r="H45" s="55"/>
      <c r="I45" s="55">
        <v>647.35402999999997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113.93249999999999</v>
      </c>
      <c r="H47" s="55"/>
      <c r="I47" s="55">
        <v>118.93999999999998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46457.430246579694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8017.6485203099201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2.9611385424282858E-3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3.1980540382056688E-3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3.0795962903169775E-3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14" priority="18" stopIfTrue="1" operator="equal">
      <formula>0</formula>
    </cfRule>
  </conditionalFormatting>
  <conditionalFormatting sqref="G39">
    <cfRule type="expression" dxfId="2413" priority="19" stopIfTrue="1">
      <formula>#REF!&gt;($G$29)</formula>
    </cfRule>
    <cfRule type="cellIs" dxfId="2412" priority="20" stopIfTrue="1" operator="lessThanOrEqual">
      <formula>$G$29</formula>
    </cfRule>
  </conditionalFormatting>
  <conditionalFormatting sqref="G30">
    <cfRule type="expression" dxfId="2411" priority="15">
      <formula>G30=0</formula>
    </cfRule>
  </conditionalFormatting>
  <conditionalFormatting sqref="B30">
    <cfRule type="expression" dxfId="2410" priority="14">
      <formula>G30=0</formula>
    </cfRule>
  </conditionalFormatting>
  <conditionalFormatting sqref="B33">
    <cfRule type="expression" dxfId="2409" priority="11">
      <formula>G33=0</formula>
    </cfRule>
  </conditionalFormatting>
  <conditionalFormatting sqref="B34">
    <cfRule type="expression" dxfId="2408" priority="21">
      <formula>G34=0</formula>
    </cfRule>
  </conditionalFormatting>
  <conditionalFormatting sqref="G34">
    <cfRule type="expression" dxfId="2407" priority="12">
      <formula>G34=0</formula>
    </cfRule>
  </conditionalFormatting>
  <conditionalFormatting sqref="B35">
    <cfRule type="expression" dxfId="2406" priority="10">
      <formula>G33+G34=0</formula>
    </cfRule>
  </conditionalFormatting>
  <conditionalFormatting sqref="G35">
    <cfRule type="expression" dxfId="2405" priority="9">
      <formula>G33+G34=0</formula>
    </cfRule>
  </conditionalFormatting>
  <conditionalFormatting sqref="B31:G31">
    <cfRule type="expression" dxfId="2404" priority="16" stopIfTrue="1">
      <formula>$G$31&lt;=$G$29</formula>
    </cfRule>
    <cfRule type="expression" dxfId="2403" priority="17">
      <formula>$G$31&gt;$G$29</formula>
    </cfRule>
  </conditionalFormatting>
  <conditionalFormatting sqref="G33">
    <cfRule type="expression" dxfId="2402" priority="4" stopIfTrue="1">
      <formula>G33=0</formula>
    </cfRule>
    <cfRule type="expression" dxfId="2401" priority="13">
      <formula>G34=0</formula>
    </cfRule>
  </conditionalFormatting>
  <conditionalFormatting sqref="C30">
    <cfRule type="expression" dxfId="2400" priority="8">
      <formula>G30=0</formula>
    </cfRule>
  </conditionalFormatting>
  <conditionalFormatting sqref="D30">
    <cfRule type="expression" dxfId="2399" priority="7">
      <formula>G30=0</formula>
    </cfRule>
  </conditionalFormatting>
  <conditionalFormatting sqref="E30">
    <cfRule type="expression" dxfId="2398" priority="6">
      <formula>G30=0</formula>
    </cfRule>
  </conditionalFormatting>
  <conditionalFormatting sqref="F30">
    <cfRule type="expression" dxfId="2397" priority="5">
      <formula>G30=0</formula>
    </cfRule>
  </conditionalFormatting>
  <conditionalFormatting sqref="I36">
    <cfRule type="expression" dxfId="2396" priority="2">
      <formula>$G$36*1.05&gt;$I$36</formula>
    </cfRule>
    <cfRule type="expression" dxfId="2395" priority="3">
      <formula>$I$36&lt;($G$36*1.05)</formula>
    </cfRule>
  </conditionalFormatting>
  <conditionalFormatting sqref="G56:G58">
    <cfRule type="cellIs" dxfId="239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Newport City&amp;C&amp;7Department of Education&amp;R&amp;7&amp;D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160</v>
      </c>
    </row>
    <row r="5" spans="1:20" x14ac:dyDescent="0.3">
      <c r="A5"/>
      <c r="D5" s="77" t="s">
        <v>939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984.16624999999999</v>
      </c>
      <c r="L12" s="92" t="s">
        <v>64</v>
      </c>
      <c r="M12" s="93">
        <v>20</v>
      </c>
      <c r="N12" s="94" t="s">
        <v>65</v>
      </c>
      <c r="O12" s="95">
        <v>49.208312499999998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797.25499999999988</v>
      </c>
      <c r="L13" s="92" t="s">
        <v>64</v>
      </c>
      <c r="M13" s="93">
        <v>25</v>
      </c>
      <c r="N13" s="94" t="s">
        <v>65</v>
      </c>
      <c r="O13" s="95">
        <v>31.8902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936.70372524999993</v>
      </c>
      <c r="L14" s="92" t="s">
        <v>64</v>
      </c>
      <c r="M14" s="93">
        <v>25</v>
      </c>
      <c r="N14" s="94" t="s">
        <v>65</v>
      </c>
      <c r="O14" s="95">
        <v>37.468149010000005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949.75840374999984</v>
      </c>
      <c r="L15" s="92" t="s">
        <v>64</v>
      </c>
      <c r="M15" s="95">
        <v>22.083333333333332</v>
      </c>
      <c r="N15" s="94" t="s">
        <v>65</v>
      </c>
      <c r="O15" s="95">
        <v>43.007927716981122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381.93392599999999</v>
      </c>
      <c r="L16" s="92" t="s">
        <v>64</v>
      </c>
      <c r="M16" s="95">
        <v>16.666666666666668</v>
      </c>
      <c r="N16" s="94" t="s">
        <v>65</v>
      </c>
      <c r="O16" s="95">
        <v>22.916035560000001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199.36500000000001</v>
      </c>
      <c r="L18" s="92" t="s">
        <v>64</v>
      </c>
      <c r="M18" s="93">
        <v>91</v>
      </c>
      <c r="N18" s="94" t="s">
        <v>65</v>
      </c>
      <c r="O18" s="95">
        <v>2.1908241758241758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243.78499999999997</v>
      </c>
      <c r="L19" s="92" t="s">
        <v>64</v>
      </c>
      <c r="M19" s="93">
        <v>58.5</v>
      </c>
      <c r="N19" s="94" t="s">
        <v>65</v>
      </c>
      <c r="O19" s="95">
        <v>4.1672649572649565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139.96125000000001</v>
      </c>
      <c r="L20" s="92" t="s">
        <v>64</v>
      </c>
      <c r="M20" s="93">
        <v>58.5</v>
      </c>
      <c r="N20" s="94" t="s">
        <v>65</v>
      </c>
      <c r="O20" s="95">
        <v>2.3925000000000001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142.20374999999999</v>
      </c>
      <c r="L21" s="92" t="s">
        <v>64</v>
      </c>
      <c r="M21" s="93">
        <v>16.5</v>
      </c>
      <c r="N21" s="94" t="s">
        <v>65</v>
      </c>
      <c r="O21" s="95">
        <v>8.6184090909090898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97.606249999999989</v>
      </c>
      <c r="L22" s="92" t="s">
        <v>64</v>
      </c>
      <c r="M22" s="93">
        <v>16.5</v>
      </c>
      <c r="N22" s="94" t="s">
        <v>65</v>
      </c>
      <c r="O22" s="95">
        <v>5.9155303030303026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2.9937499999999995</v>
      </c>
      <c r="L23" s="92" t="s">
        <v>64</v>
      </c>
      <c r="M23" s="93">
        <v>16.5</v>
      </c>
      <c r="N23" s="94" t="s">
        <v>65</v>
      </c>
      <c r="O23" s="95">
        <v>0.1814393939393939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25.891249999999999</v>
      </c>
      <c r="L24" s="92" t="s">
        <v>64</v>
      </c>
      <c r="M24" s="93">
        <v>8.5</v>
      </c>
      <c r="N24" s="94" t="s">
        <v>65</v>
      </c>
      <c r="O24" s="95">
        <v>3.0460294117647058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17.112500000000001</v>
      </c>
      <c r="L25" s="92" t="s">
        <v>64</v>
      </c>
      <c r="M25" s="93">
        <v>8.5</v>
      </c>
      <c r="N25" s="94" t="s">
        <v>65</v>
      </c>
      <c r="O25" s="95">
        <v>2.013235294117647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0.21</v>
      </c>
      <c r="L27" s="92" t="s">
        <v>64</v>
      </c>
      <c r="M27" s="93">
        <v>8.5</v>
      </c>
      <c r="N27" s="94" t="s">
        <v>65</v>
      </c>
      <c r="O27" s="95">
        <v>2.4705882352941175E-2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114</v>
      </c>
      <c r="L28" s="92" t="s">
        <v>64</v>
      </c>
      <c r="M28" s="72">
        <v>20</v>
      </c>
      <c r="N28" s="94" t="s">
        <v>65</v>
      </c>
      <c r="O28" s="95">
        <v>5.7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114</v>
      </c>
      <c r="L29" s="92" t="s">
        <v>64</v>
      </c>
      <c r="M29" s="72">
        <v>200</v>
      </c>
      <c r="N29" s="94" t="s">
        <v>65</v>
      </c>
      <c r="O29" s="95">
        <v>0.56999999999999995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1781.4212499999999</v>
      </c>
      <c r="L31" s="92" t="s">
        <v>64</v>
      </c>
      <c r="M31" s="72">
        <v>525</v>
      </c>
      <c r="N31" s="94" t="s">
        <v>65</v>
      </c>
      <c r="O31" s="95">
        <v>3.393183333333333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1781.4212499999999</v>
      </c>
      <c r="L33" s="92" t="s">
        <v>64</v>
      </c>
      <c r="M33" s="72">
        <v>525</v>
      </c>
      <c r="N33" s="94" t="s">
        <v>65</v>
      </c>
      <c r="O33" s="95">
        <v>3.393183333333333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1233.9849999999999</v>
      </c>
      <c r="L35" s="92" t="s">
        <v>64</v>
      </c>
      <c r="M35" s="72">
        <v>350</v>
      </c>
      <c r="N35" s="94" t="s">
        <v>65</v>
      </c>
      <c r="O35" s="95">
        <v>3.5256714285714281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547.43624999999997</v>
      </c>
      <c r="L36" s="92" t="s">
        <v>64</v>
      </c>
      <c r="M36" s="72">
        <v>265</v>
      </c>
      <c r="N36" s="94" t="s">
        <v>65</v>
      </c>
      <c r="O36" s="95">
        <v>2.0657971698113204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1781.4212499999999</v>
      </c>
      <c r="L41" s="92" t="s">
        <v>64</v>
      </c>
      <c r="M41" s="72">
        <v>500</v>
      </c>
      <c r="N41" s="92" t="s">
        <v>65</v>
      </c>
      <c r="O41" s="95">
        <v>3.5628424999999999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2268.3960549999997</v>
      </c>
      <c r="L42" s="92" t="s">
        <v>64</v>
      </c>
      <c r="M42" s="72">
        <v>350</v>
      </c>
      <c r="N42" s="92" t="s">
        <v>65</v>
      </c>
      <c r="O42" s="95">
        <v>6.4811315857142855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1.4884153836363636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5.0931423049999998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869.12874999999985</v>
      </c>
      <c r="L46" s="92" t="s">
        <v>64</v>
      </c>
      <c r="M46" s="72">
        <v>750</v>
      </c>
      <c r="N46" s="94" t="s">
        <v>65</v>
      </c>
      <c r="O46" s="95">
        <v>1.1588383333333332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381.93392599999999</v>
      </c>
      <c r="L47" s="92" t="s">
        <v>64</v>
      </c>
      <c r="M47" s="72">
        <v>1000</v>
      </c>
      <c r="N47" s="94" t="s">
        <v>65</v>
      </c>
      <c r="O47" s="95">
        <v>0.38193392599999998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869.12874999999985</v>
      </c>
      <c r="L48" s="92" t="s">
        <v>64</v>
      </c>
      <c r="M48" s="72">
        <v>600</v>
      </c>
      <c r="N48" s="94" t="s">
        <v>65</v>
      </c>
      <c r="O48" s="95">
        <v>1.4485479166666664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2.0465711525000003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1.6372569219999999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274.98707858608435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14380174.287580695</v>
      </c>
      <c r="Q63" s="96" t="s">
        <v>118</v>
      </c>
      <c r="R63" s="102">
        <v>14380174.287580695</v>
      </c>
      <c r="S63" s="96" t="s">
        <v>119</v>
      </c>
      <c r="T63" s="103">
        <v>14380174.287580695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0.76174406974979747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10954012.485533113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14380174.287580695</v>
      </c>
      <c r="Q69" s="96" t="s">
        <v>118</v>
      </c>
      <c r="R69" s="102">
        <v>14380174.287580695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2427373.4197436213</v>
      </c>
      <c r="P71" s="109"/>
      <c r="Q71" s="96" t="s">
        <v>118</v>
      </c>
      <c r="R71" s="112">
        <v>2427373.4197436213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274.98707858608435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2149676.9170425497</v>
      </c>
      <c r="P75" s="115"/>
      <c r="Q75" s="96" t="s">
        <v>118</v>
      </c>
      <c r="R75" s="116">
        <v>2149676.9170425497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4577050.3367861714</v>
      </c>
      <c r="S77" s="96" t="s">
        <v>119</v>
      </c>
      <c r="T77" s="103">
        <v>4577050.3367861714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0.76174406974979747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3486540.9509931793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4093.1423049999999</v>
      </c>
      <c r="L83" s="92" t="s">
        <v>64</v>
      </c>
      <c r="M83" s="72">
        <v>3000</v>
      </c>
      <c r="N83" s="94" t="s">
        <v>65</v>
      </c>
      <c r="O83" s="119">
        <v>1.3643807683333333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71348.92789922333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71348.92789922333</v>
      </c>
      <c r="P87" s="100"/>
      <c r="Q87" s="96" t="s">
        <v>118</v>
      </c>
      <c r="R87" s="102">
        <v>71348.92789922333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12043.699029388899</v>
      </c>
      <c r="Q89" s="96" t="s">
        <v>118</v>
      </c>
      <c r="R89" s="72">
        <v>12043.699029388899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1781.4212499999999</v>
      </c>
      <c r="L93" s="92" t="s">
        <v>64</v>
      </c>
      <c r="M93" s="72">
        <v>75</v>
      </c>
      <c r="N93" s="94" t="s">
        <v>65</v>
      </c>
      <c r="O93" s="95">
        <v>23.752283333333331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140.60999999999999</v>
      </c>
      <c r="L95" s="92" t="s">
        <v>64</v>
      </c>
      <c r="M95" s="72">
        <v>60</v>
      </c>
      <c r="N95" s="94" t="s">
        <v>65</v>
      </c>
      <c r="O95" s="95">
        <v>2.3434999999999997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27.09578333333333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704490.36666666658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704490.36666666658</v>
      </c>
      <c r="P103"/>
      <c r="Q103" s="96" t="s">
        <v>118</v>
      </c>
      <c r="R103" s="102">
        <v>704490.36666666658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111450.37600666666</v>
      </c>
      <c r="P105"/>
      <c r="Q105" s="96" t="s">
        <v>118</v>
      </c>
      <c r="R105" s="102">
        <v>111450.37600666666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28.460164101666663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207651.50468120596</v>
      </c>
      <c r="P110" s="115"/>
      <c r="Q110" s="96" t="s">
        <v>118</v>
      </c>
      <c r="R110" s="126">
        <v>207651.50468120596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1106984.8742831515</v>
      </c>
      <c r="S112" s="96" t="s">
        <v>119</v>
      </c>
      <c r="T112" s="124">
        <v>1106984.8742831515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1289</v>
      </c>
      <c r="L116" s="94" t="s">
        <v>115</v>
      </c>
      <c r="M116" s="100">
        <v>1009.75</v>
      </c>
      <c r="N116" s="94" t="s">
        <v>65</v>
      </c>
      <c r="O116" s="127">
        <v>1301567.75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4093.1423049999999</v>
      </c>
      <c r="L118" s="94" t="s">
        <v>115</v>
      </c>
      <c r="M118" s="100">
        <v>66</v>
      </c>
      <c r="N118" s="94" t="s">
        <v>65</v>
      </c>
      <c r="O118" s="127">
        <v>270147.39212999999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4093.1423049999999</v>
      </c>
      <c r="L120" s="94" t="s">
        <v>115</v>
      </c>
      <c r="M120" s="100">
        <v>4</v>
      </c>
      <c r="N120" s="94" t="s">
        <v>65</v>
      </c>
      <c r="O120" s="128">
        <v>16372.569219999999</v>
      </c>
      <c r="T120" s="110"/>
    </row>
    <row r="121" spans="1:20" x14ac:dyDescent="0.3">
      <c r="A121" s="72">
        <v>10</v>
      </c>
      <c r="G121" s="96" t="s">
        <v>153</v>
      </c>
      <c r="K121" s="72">
        <v>2268.3960549999997</v>
      </c>
      <c r="L121" s="94" t="s">
        <v>115</v>
      </c>
      <c r="M121" s="100">
        <v>37.75</v>
      </c>
      <c r="N121" s="94" t="s">
        <v>65</v>
      </c>
      <c r="O121" s="128">
        <v>85631.951076249985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4093.1423049999999</v>
      </c>
      <c r="L123" s="94" t="s">
        <v>115</v>
      </c>
      <c r="M123" s="100">
        <v>14</v>
      </c>
      <c r="N123" s="94" t="s">
        <v>65</v>
      </c>
      <c r="O123" s="128">
        <v>57303.992269999995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4093.1423049999999</v>
      </c>
      <c r="L125" s="94" t="s">
        <v>115</v>
      </c>
      <c r="M125" s="100">
        <v>85</v>
      </c>
      <c r="N125" s="94" t="s">
        <v>65</v>
      </c>
      <c r="O125" s="128">
        <v>347917.09592499997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3711.2083789999997</v>
      </c>
      <c r="L127" s="94" t="s">
        <v>115</v>
      </c>
      <c r="M127" s="100">
        <v>108.25</v>
      </c>
      <c r="N127" s="94" t="s">
        <v>65</v>
      </c>
      <c r="O127" s="128">
        <v>401738.30702674994</v>
      </c>
      <c r="T127" s="110"/>
    </row>
    <row r="128" spans="1:20" x14ac:dyDescent="0.3">
      <c r="F128" s="84"/>
      <c r="G128" s="72" t="s">
        <v>70</v>
      </c>
      <c r="K128" s="72">
        <v>381.93392599999999</v>
      </c>
      <c r="L128" s="94" t="s">
        <v>115</v>
      </c>
      <c r="M128" s="100">
        <v>170</v>
      </c>
      <c r="N128" s="94" t="s">
        <v>65</v>
      </c>
      <c r="O128" s="128">
        <v>64928.767419999996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869.12874999999985</v>
      </c>
      <c r="L129" s="94" t="s">
        <v>115</v>
      </c>
      <c r="M129" s="100">
        <v>41.75</v>
      </c>
      <c r="N129" s="94" t="s">
        <v>65</v>
      </c>
      <c r="O129" s="128">
        <v>36286.125312499993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3711.2083789999997</v>
      </c>
      <c r="L131" s="94" t="s">
        <v>115</v>
      </c>
      <c r="M131" s="100">
        <v>93.25</v>
      </c>
      <c r="N131" s="94" t="s">
        <v>65</v>
      </c>
      <c r="O131" s="128">
        <v>346070.18134174997</v>
      </c>
      <c r="T131" s="110"/>
    </row>
    <row r="132" spans="1:20" x14ac:dyDescent="0.3">
      <c r="F132" s="84"/>
      <c r="G132" s="72" t="s">
        <v>70</v>
      </c>
      <c r="K132" s="72">
        <v>381.93392599999999</v>
      </c>
      <c r="L132" s="94" t="s">
        <v>115</v>
      </c>
      <c r="M132" s="100">
        <v>164.75</v>
      </c>
      <c r="N132" s="94" t="s">
        <v>65</v>
      </c>
      <c r="O132" s="128">
        <v>62923.6143085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869.12874999999985</v>
      </c>
      <c r="L133" s="94" t="s">
        <v>115</v>
      </c>
      <c r="M133" s="100">
        <v>25</v>
      </c>
      <c r="N133" s="94" t="s">
        <v>65</v>
      </c>
      <c r="O133" s="128">
        <v>21728.218749999996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3711.2083789999997</v>
      </c>
      <c r="L135" s="94" t="s">
        <v>115</v>
      </c>
      <c r="M135" s="100">
        <v>16</v>
      </c>
      <c r="N135" s="94" t="s">
        <v>65</v>
      </c>
      <c r="O135" s="128">
        <v>59379.334063999995</v>
      </c>
      <c r="T135" s="110"/>
    </row>
    <row r="136" spans="1:20" x14ac:dyDescent="0.3">
      <c r="F136" s="84"/>
      <c r="G136" s="72" t="s">
        <v>70</v>
      </c>
      <c r="K136" s="72">
        <v>381.93392599999999</v>
      </c>
      <c r="L136" s="94" t="s">
        <v>115</v>
      </c>
      <c r="M136" s="100">
        <v>50.5</v>
      </c>
      <c r="N136" s="94" t="s">
        <v>65</v>
      </c>
      <c r="O136" s="128">
        <v>19287.663262999999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869.12874999999985</v>
      </c>
      <c r="L137" s="94" t="s">
        <v>115</v>
      </c>
      <c r="M137" s="100">
        <v>17.25</v>
      </c>
      <c r="N137" s="94" t="s">
        <v>65</v>
      </c>
      <c r="O137" s="128">
        <v>14992.470937499998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417.68</v>
      </c>
      <c r="L139" s="94" t="s">
        <v>115</v>
      </c>
      <c r="M139" s="100">
        <v>89.04</v>
      </c>
      <c r="N139" s="94" t="s">
        <v>65</v>
      </c>
      <c r="O139" s="128">
        <v>37190.227200000001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79.870996750000003</v>
      </c>
      <c r="L140" s="94" t="s">
        <v>115</v>
      </c>
      <c r="M140" s="100">
        <v>19.329999999999998</v>
      </c>
      <c r="N140" s="94" t="s">
        <v>65</v>
      </c>
      <c r="O140" s="128">
        <v>1543.9063671775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4093.1423049999999</v>
      </c>
      <c r="L144" s="94" t="s">
        <v>115</v>
      </c>
      <c r="M144" s="100">
        <v>41.549707365177262</v>
      </c>
      <c r="N144" s="94" t="s">
        <v>65</v>
      </c>
      <c r="O144" s="129">
        <v>170068.86497677714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3315078.4315892053</v>
      </c>
      <c r="Q146" s="96" t="s">
        <v>168</v>
      </c>
      <c r="R146"/>
      <c r="T146" s="126">
        <v>3315078.4315892053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4422063.3058723565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0.80130366117802865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3543415.5169565361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0.45356402964592779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56786.216511670158</v>
      </c>
      <c r="Q157" s="96" t="s">
        <v>118</v>
      </c>
      <c r="R157" s="102">
        <v>56786.216511670158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9585.5133471699228</v>
      </c>
      <c r="P159" s="109"/>
      <c r="Q159" s="96" t="s">
        <v>118</v>
      </c>
      <c r="R159" s="134">
        <v>9585.5133471699228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4093.1423049999999</v>
      </c>
      <c r="L161" s="92" t="s">
        <v>64</v>
      </c>
      <c r="M161" s="72">
        <v>6400</v>
      </c>
      <c r="N161" s="94"/>
      <c r="O161" s="135">
        <v>1.6395534851562501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85738.809952760945</v>
      </c>
      <c r="P164" s="109"/>
      <c r="Q164" s="96" t="s">
        <v>118</v>
      </c>
      <c r="R164" s="102">
        <v>85738.809952760945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14472.711120026048</v>
      </c>
      <c r="P166" s="109"/>
      <c r="Q166" s="96" t="s">
        <v>118</v>
      </c>
      <c r="R166" s="134">
        <v>14472.711120026048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2.0931175148021781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22907.756252069834</v>
      </c>
      <c r="P170" s="115"/>
      <c r="Q170" s="96" t="s">
        <v>118</v>
      </c>
      <c r="R170" s="134">
        <v>22907.756252069834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5.0931423049999998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238359.059874</v>
      </c>
      <c r="Q176" s="96" t="s">
        <v>118</v>
      </c>
      <c r="R176" s="124">
        <v>238359.059874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37708.403272066804</v>
      </c>
      <c r="P178" s="109"/>
      <c r="Q178" s="96" t="s">
        <v>118</v>
      </c>
      <c r="R178" s="134">
        <v>37708.403272066804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11.748287173333335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429987.31054400007</v>
      </c>
      <c r="Q184" s="96" t="s">
        <v>118</v>
      </c>
      <c r="R184" s="124">
        <v>429987.31054400007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68023.992528060815</v>
      </c>
      <c r="P186" s="109"/>
      <c r="Q186" s="96" t="s">
        <v>118</v>
      </c>
      <c r="R186" s="134">
        <v>68023.992528060815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471730.96690840204</v>
      </c>
      <c r="L189" s="92" t="s">
        <v>64</v>
      </c>
      <c r="M189" s="72">
        <v>22376</v>
      </c>
      <c r="N189" s="94" t="s">
        <v>65</v>
      </c>
      <c r="O189" s="137">
        <v>21.082006029156329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590296.16881637718</v>
      </c>
      <c r="Q192" s="96" t="s">
        <v>118</v>
      </c>
      <c r="R192" s="124">
        <v>590296.16881637718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93384.853906750868</v>
      </c>
      <c r="P194" s="109"/>
      <c r="Q194" s="96" t="s">
        <v>118</v>
      </c>
      <c r="R194" s="134">
        <v>93384.853906750868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37.923435507489664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276697.5769247142</v>
      </c>
      <c r="P198" s="115"/>
      <c r="Q198" s="96" t="s">
        <v>118</v>
      </c>
      <c r="R198" s="126">
        <v>276697.5769247142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1923948.3730496669</v>
      </c>
      <c r="S200" s="96" t="s">
        <v>119</v>
      </c>
      <c r="T200" s="102">
        <v>1923948.3730496669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4093.1423049999999</v>
      </c>
      <c r="L206" s="94" t="s">
        <v>115</v>
      </c>
      <c r="M206" s="100">
        <v>26.5</v>
      </c>
      <c r="N206" s="94" t="s">
        <v>65</v>
      </c>
      <c r="O206" s="120">
        <v>108468.2710825</v>
      </c>
      <c r="Q206" s="96" t="s">
        <v>118</v>
      </c>
      <c r="R206" s="72">
        <v>108468.2710825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1621708.9268000962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471730.96690840204</v>
      </c>
      <c r="L210" s="94" t="s">
        <v>115</v>
      </c>
      <c r="M210" s="100">
        <v>3.92</v>
      </c>
      <c r="N210" s="94" t="s">
        <v>65</v>
      </c>
      <c r="O210" s="128">
        <v>1849185.3902809359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729769.01706004329</v>
      </c>
    </row>
    <row r="214" spans="1:18" x14ac:dyDescent="0.3">
      <c r="G214"/>
      <c r="H214" s="72" t="s">
        <v>193</v>
      </c>
      <c r="I214"/>
      <c r="O214" s="119">
        <v>1109511.2341685614</v>
      </c>
    </row>
    <row r="215" spans="1:18" x14ac:dyDescent="0.3">
      <c r="G215"/>
      <c r="H215" s="72" t="s">
        <v>194</v>
      </c>
      <c r="I215"/>
      <c r="O215" s="100">
        <v>1839280.2512286047</v>
      </c>
      <c r="Q215" s="96" t="s">
        <v>118</v>
      </c>
      <c r="R215" s="72">
        <v>1839280.2512286047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1839280.2512286047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290974.13574436528</v>
      </c>
      <c r="Q221" s="96" t="s">
        <v>118</v>
      </c>
      <c r="R221" s="124">
        <v>290974.13574436528</v>
      </c>
    </row>
    <row r="222" spans="1:18" ht="3.9" customHeight="1" x14ac:dyDescent="0.3"/>
    <row r="223" spans="1:18" x14ac:dyDescent="0.3">
      <c r="H223" s="72" t="s">
        <v>197</v>
      </c>
      <c r="O223" s="100">
        <v>1839280.2512286047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395086.56477352168</v>
      </c>
      <c r="Q225" s="96" t="s">
        <v>118</v>
      </c>
      <c r="R225" s="124">
        <v>395086.56477352168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891939.909740053</v>
      </c>
      <c r="Q228" s="97"/>
    </row>
    <row r="229" spans="1:22" x14ac:dyDescent="0.3">
      <c r="H229" s="72" t="s">
        <v>204</v>
      </c>
      <c r="I229"/>
      <c r="O229" s="119">
        <v>739674.15611237439</v>
      </c>
      <c r="Q229" s="97"/>
    </row>
    <row r="230" spans="1:22" x14ac:dyDescent="0.3">
      <c r="H230" s="72" t="s">
        <v>205</v>
      </c>
      <c r="I230"/>
      <c r="O230" s="100">
        <v>1631614.0658524274</v>
      </c>
      <c r="Q230" s="96" t="s">
        <v>118</v>
      </c>
      <c r="R230" s="72">
        <v>1631614.0658524274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3779386.8866364891</v>
      </c>
      <c r="Q233" s="96" t="s">
        <v>118</v>
      </c>
      <c r="R233" s="143">
        <v>3779386.8866364891</v>
      </c>
    </row>
    <row r="234" spans="1:22" ht="6.75" customHeight="1" x14ac:dyDescent="0.3"/>
    <row r="235" spans="1:22" x14ac:dyDescent="0.3">
      <c r="E235" s="84" t="s">
        <v>208</v>
      </c>
      <c r="R235" s="102">
        <v>8044810.1753179086</v>
      </c>
      <c r="S235" s="96" t="s">
        <v>119</v>
      </c>
      <c r="T235" s="144">
        <v>8044810.1753179086</v>
      </c>
    </row>
    <row r="237" spans="1:22" x14ac:dyDescent="0.3">
      <c r="D237" s="84" t="s">
        <v>209</v>
      </c>
      <c r="T237" s="102">
        <v>9968758.5483675748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0.59421920709737464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5923627.8003561553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23907596.753838986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1247.1861881274233</v>
      </c>
      <c r="L256" s="94" t="s">
        <v>115</v>
      </c>
      <c r="M256" s="72">
        <v>100</v>
      </c>
      <c r="N256" s="94" t="s">
        <v>65</v>
      </c>
      <c r="O256" s="95">
        <v>124718.61881274232</v>
      </c>
    </row>
    <row r="257" spans="1:18" x14ac:dyDescent="0.3">
      <c r="A257" s="72">
        <v>3</v>
      </c>
      <c r="D257"/>
      <c r="I257" s="96" t="s">
        <v>221</v>
      </c>
      <c r="K257" s="72">
        <v>1148.0973548887594</v>
      </c>
      <c r="L257" s="94" t="s">
        <v>115</v>
      </c>
      <c r="M257" s="72">
        <v>110</v>
      </c>
      <c r="N257" s="94" t="s">
        <v>65</v>
      </c>
      <c r="O257" s="95">
        <v>126290.70903776353</v>
      </c>
    </row>
    <row r="258" spans="1:18" x14ac:dyDescent="0.3">
      <c r="A258" s="72">
        <v>4</v>
      </c>
      <c r="D258"/>
      <c r="I258" s="96" t="s">
        <v>94</v>
      </c>
      <c r="K258" s="72">
        <v>1697.858761983817</v>
      </c>
      <c r="L258" s="94" t="s">
        <v>115</v>
      </c>
      <c r="M258" s="72">
        <v>130</v>
      </c>
      <c r="N258" s="94" t="s">
        <v>65</v>
      </c>
      <c r="O258" s="119">
        <v>220721.63905789622</v>
      </c>
    </row>
    <row r="259" spans="1:18" x14ac:dyDescent="0.3">
      <c r="D259"/>
      <c r="E259" s="84" t="s">
        <v>222</v>
      </c>
      <c r="O259" s="128">
        <v>471730.96690840204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124718.61881274232</v>
      </c>
      <c r="L262" s="94" t="s">
        <v>115</v>
      </c>
      <c r="M262" s="100">
        <v>147.26</v>
      </c>
      <c r="N262" s="94" t="s">
        <v>65</v>
      </c>
      <c r="O262" s="95">
        <v>18366063.806364432</v>
      </c>
    </row>
    <row r="263" spans="1:18" x14ac:dyDescent="0.3">
      <c r="D263"/>
      <c r="I263" s="96" t="s">
        <v>225</v>
      </c>
      <c r="K263" s="72">
        <v>126290.70903776353</v>
      </c>
      <c r="L263" s="94" t="s">
        <v>115</v>
      </c>
      <c r="M263" s="100">
        <v>151.72</v>
      </c>
      <c r="N263" s="94" t="s">
        <v>65</v>
      </c>
      <c r="O263" s="95">
        <v>19160826.375209484</v>
      </c>
    </row>
    <row r="264" spans="1:18" x14ac:dyDescent="0.3">
      <c r="D264"/>
      <c r="I264" s="96" t="s">
        <v>226</v>
      </c>
      <c r="K264" s="72">
        <v>220721.63905789622</v>
      </c>
      <c r="L264" s="94" t="s">
        <v>115</v>
      </c>
      <c r="M264" s="100">
        <v>170.44</v>
      </c>
      <c r="N264" s="94" t="s">
        <v>65</v>
      </c>
      <c r="O264" s="119">
        <v>37619796.161027834</v>
      </c>
    </row>
    <row r="265" spans="1:18" x14ac:dyDescent="0.3">
      <c r="D265"/>
      <c r="E265"/>
      <c r="F265" s="84" t="s">
        <v>227</v>
      </c>
      <c r="O265" s="128">
        <v>75146686.342601746</v>
      </c>
      <c r="Q265" s="96" t="s">
        <v>118</v>
      </c>
      <c r="R265" s="102">
        <v>75146686.342601746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7514668.6342601748</v>
      </c>
      <c r="Q267" s="96" t="s">
        <v>118</v>
      </c>
      <c r="R267" s="72">
        <v>7514668.6342601748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75146686.342601746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5260268.043982123</v>
      </c>
      <c r="Q271" s="96" t="s">
        <v>118</v>
      </c>
      <c r="R271" s="143">
        <v>5260268.043982123</v>
      </c>
    </row>
    <row r="272" spans="1:18" x14ac:dyDescent="0.3">
      <c r="D272"/>
      <c r="E272" s="84" t="s">
        <v>230</v>
      </c>
      <c r="F272"/>
      <c r="R272" s="102">
        <v>87921623.020844042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151175475.46545956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3779386.8866364891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938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14380000</v>
      </c>
      <c r="H10" s="10"/>
      <c r="I10" s="5"/>
      <c r="J10" s="5"/>
    </row>
    <row r="11" spans="1:10" x14ac:dyDescent="0.3">
      <c r="A11" s="5"/>
      <c r="B11" s="9" t="s">
        <v>929</v>
      </c>
      <c r="C11" s="9"/>
      <c r="D11" s="9"/>
      <c r="E11" s="9"/>
      <c r="F11" s="9"/>
      <c r="G11" s="65">
        <v>3426000</v>
      </c>
      <c r="H11" s="10"/>
      <c r="I11" s="15"/>
      <c r="J11" s="5"/>
    </row>
    <row r="12" spans="1:10" x14ac:dyDescent="0.3">
      <c r="A12" s="5"/>
      <c r="B12" s="16" t="s">
        <v>930</v>
      </c>
      <c r="C12" s="9"/>
      <c r="D12" s="9"/>
      <c r="E12" s="9"/>
      <c r="F12" s="17" t="s">
        <v>8</v>
      </c>
      <c r="G12" s="18">
        <v>10954000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4577000</v>
      </c>
      <c r="H15" s="10"/>
      <c r="I15" s="15"/>
      <c r="J15" s="5"/>
    </row>
    <row r="16" spans="1:10" x14ac:dyDescent="0.3">
      <c r="A16" s="5"/>
      <c r="B16" s="9" t="s">
        <v>929</v>
      </c>
      <c r="C16" s="9"/>
      <c r="D16" s="9"/>
      <c r="E16" s="9"/>
      <c r="F16" s="9"/>
      <c r="G16" s="65">
        <v>1090000</v>
      </c>
      <c r="H16" s="10"/>
      <c r="I16" s="15"/>
      <c r="J16" s="5"/>
    </row>
    <row r="17" spans="1:10" x14ac:dyDescent="0.3">
      <c r="A17" s="5"/>
      <c r="B17" s="16" t="s">
        <v>930</v>
      </c>
      <c r="C17" s="9"/>
      <c r="D17" s="9"/>
      <c r="E17" s="9"/>
      <c r="F17" s="17" t="s">
        <v>10</v>
      </c>
      <c r="G17" s="18">
        <v>3487000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4422000</v>
      </c>
      <c r="H20" s="10"/>
      <c r="I20" s="19"/>
      <c r="J20" s="5"/>
    </row>
    <row r="21" spans="1:10" x14ac:dyDescent="0.3">
      <c r="A21" s="5"/>
      <c r="B21" s="9" t="s">
        <v>931</v>
      </c>
      <c r="C21" s="9"/>
      <c r="D21" s="9"/>
      <c r="E21" s="9"/>
      <c r="F21" s="9"/>
      <c r="G21" s="65">
        <v>879000</v>
      </c>
      <c r="H21" s="10"/>
      <c r="I21" s="5"/>
      <c r="J21" s="5"/>
    </row>
    <row r="22" spans="1:10" x14ac:dyDescent="0.3">
      <c r="A22" s="5"/>
      <c r="B22" s="16" t="s">
        <v>932</v>
      </c>
      <c r="C22" s="9"/>
      <c r="D22" s="9"/>
      <c r="E22" s="9"/>
      <c r="F22" s="17" t="s">
        <v>15</v>
      </c>
      <c r="G22" s="18">
        <v>3543000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9969000</v>
      </c>
      <c r="H25" s="21"/>
      <c r="I25" s="7"/>
      <c r="J25" s="7"/>
    </row>
    <row r="26" spans="1:10" x14ac:dyDescent="0.3">
      <c r="A26" s="9"/>
      <c r="B26" s="9" t="s">
        <v>933</v>
      </c>
      <c r="C26" s="9"/>
      <c r="D26" s="9"/>
      <c r="E26" s="9"/>
      <c r="F26" s="20"/>
      <c r="G26" s="67">
        <v>4045000</v>
      </c>
      <c r="H26" s="10"/>
      <c r="I26" s="22"/>
      <c r="J26" s="22"/>
    </row>
    <row r="27" spans="1:10" ht="15" thickBot="1" x14ac:dyDescent="0.35">
      <c r="A27" s="9"/>
      <c r="B27" s="16" t="s">
        <v>934</v>
      </c>
      <c r="C27" s="8"/>
      <c r="D27" s="8"/>
      <c r="E27" s="8"/>
      <c r="F27" s="17" t="s">
        <v>20</v>
      </c>
      <c r="G27" s="68">
        <v>5924000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23908000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23908000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23908000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9440000</v>
      </c>
      <c r="H36" s="28" t="s">
        <v>29</v>
      </c>
      <c r="I36" s="45">
        <v>15948923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33348000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4093.1423049999999</v>
      </c>
      <c r="H45" s="55"/>
      <c r="I45" s="55">
        <v>4083.2499999999991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381.93392599999999</v>
      </c>
      <c r="H46" s="55"/>
      <c r="I46" s="55">
        <v>309.84190374999997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869.12874999999985</v>
      </c>
      <c r="H47" s="55"/>
      <c r="I47" s="55">
        <v>849.75499999999988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421000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47117.336895208355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8147.2857562913396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7.5746451155574443E-3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7.1207492662157101E-3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7.3476971908865776E-3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93" priority="18" stopIfTrue="1" operator="equal">
      <formula>0</formula>
    </cfRule>
  </conditionalFormatting>
  <conditionalFormatting sqref="G39">
    <cfRule type="expression" dxfId="2392" priority="19" stopIfTrue="1">
      <formula>#REF!&gt;($G$29)</formula>
    </cfRule>
    <cfRule type="cellIs" dxfId="2391" priority="20" stopIfTrue="1" operator="lessThanOrEqual">
      <formula>$G$29</formula>
    </cfRule>
  </conditionalFormatting>
  <conditionalFormatting sqref="G30">
    <cfRule type="expression" dxfId="2390" priority="15">
      <formula>G30=0</formula>
    </cfRule>
  </conditionalFormatting>
  <conditionalFormatting sqref="B30">
    <cfRule type="expression" dxfId="2389" priority="14">
      <formula>G30=0</formula>
    </cfRule>
  </conditionalFormatting>
  <conditionalFormatting sqref="B33">
    <cfRule type="expression" dxfId="2388" priority="11">
      <formula>G33=0</formula>
    </cfRule>
  </conditionalFormatting>
  <conditionalFormatting sqref="B34">
    <cfRule type="expression" dxfId="2387" priority="21">
      <formula>G34=0</formula>
    </cfRule>
  </conditionalFormatting>
  <conditionalFormatting sqref="G34">
    <cfRule type="expression" dxfId="2386" priority="12">
      <formula>G34=0</formula>
    </cfRule>
  </conditionalFormatting>
  <conditionalFormatting sqref="B35">
    <cfRule type="expression" dxfId="2385" priority="10">
      <formula>G33+G34=0</formula>
    </cfRule>
  </conditionalFormatting>
  <conditionalFormatting sqref="G35">
    <cfRule type="expression" dxfId="2384" priority="9">
      <formula>G33+G34=0</formula>
    </cfRule>
  </conditionalFormatting>
  <conditionalFormatting sqref="B31:G31">
    <cfRule type="expression" dxfId="2383" priority="16" stopIfTrue="1">
      <formula>$G$31&lt;=$G$29</formula>
    </cfRule>
    <cfRule type="expression" dxfId="2382" priority="17">
      <formula>$G$31&gt;$G$29</formula>
    </cfRule>
  </conditionalFormatting>
  <conditionalFormatting sqref="G33">
    <cfRule type="expression" dxfId="2381" priority="4" stopIfTrue="1">
      <formula>G33=0</formula>
    </cfRule>
    <cfRule type="expression" dxfId="2380" priority="13">
      <formula>G34=0</formula>
    </cfRule>
  </conditionalFormatting>
  <conditionalFormatting sqref="C30">
    <cfRule type="expression" dxfId="2379" priority="8">
      <formula>G30=0</formula>
    </cfRule>
  </conditionalFormatting>
  <conditionalFormatting sqref="D30">
    <cfRule type="expression" dxfId="2378" priority="7">
      <formula>G30=0</formula>
    </cfRule>
  </conditionalFormatting>
  <conditionalFormatting sqref="E30">
    <cfRule type="expression" dxfId="2377" priority="6">
      <formula>G30=0</formula>
    </cfRule>
  </conditionalFormatting>
  <conditionalFormatting sqref="F30">
    <cfRule type="expression" dxfId="2376" priority="5">
      <formula>G30=0</formula>
    </cfRule>
  </conditionalFormatting>
  <conditionalFormatting sqref="I36">
    <cfRule type="expression" dxfId="2375" priority="2">
      <formula>$G$36*1.05&gt;$I$36</formula>
    </cfRule>
    <cfRule type="expression" dxfId="2374" priority="3">
      <formula>$I$36&lt;($G$36*1.05)</formula>
    </cfRule>
  </conditionalFormatting>
  <conditionalFormatting sqref="G56:G58">
    <cfRule type="cellIs" dxfId="237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Coffee County&amp;C&amp;7Department of Education&amp;R&amp;7&amp;D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161</v>
      </c>
    </row>
    <row r="5" spans="1:20" x14ac:dyDescent="0.3">
      <c r="A5"/>
      <c r="D5" s="77" t="s">
        <v>937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680.18230500000004</v>
      </c>
      <c r="L12" s="92" t="s">
        <v>64</v>
      </c>
      <c r="M12" s="93">
        <v>20</v>
      </c>
      <c r="N12" s="94" t="s">
        <v>65</v>
      </c>
      <c r="O12" s="95">
        <v>34.009115250000001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424.29815499999995</v>
      </c>
      <c r="L13" s="92" t="s">
        <v>64</v>
      </c>
      <c r="M13" s="93">
        <v>25</v>
      </c>
      <c r="N13" s="94" t="s">
        <v>65</v>
      </c>
      <c r="O13" s="95">
        <v>16.971926199999999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281.64886975000007</v>
      </c>
      <c r="L14" s="92" t="s">
        <v>64</v>
      </c>
      <c r="M14" s="93">
        <v>25</v>
      </c>
      <c r="N14" s="94" t="s">
        <v>65</v>
      </c>
      <c r="O14" s="95">
        <v>11.265954790000002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8.8329877499999991</v>
      </c>
      <c r="L16" s="92" t="s">
        <v>64</v>
      </c>
      <c r="M16" s="95">
        <v>16.666666666666668</v>
      </c>
      <c r="N16" s="94" t="s">
        <v>65</v>
      </c>
      <c r="O16" s="95">
        <v>0.52997926499999992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64.074512499999997</v>
      </c>
      <c r="L18" s="92" t="s">
        <v>64</v>
      </c>
      <c r="M18" s="93">
        <v>91</v>
      </c>
      <c r="N18" s="94" t="s">
        <v>65</v>
      </c>
      <c r="O18" s="95">
        <v>0.70411552197802196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134.64193250000002</v>
      </c>
      <c r="L19" s="92" t="s">
        <v>64</v>
      </c>
      <c r="M19" s="93">
        <v>58.5</v>
      </c>
      <c r="N19" s="94" t="s">
        <v>65</v>
      </c>
      <c r="O19" s="95">
        <v>2.3015714957264963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22.909959999999998</v>
      </c>
      <c r="L20" s="92" t="s">
        <v>64</v>
      </c>
      <c r="M20" s="93">
        <v>58.5</v>
      </c>
      <c r="N20" s="94" t="s">
        <v>65</v>
      </c>
      <c r="O20" s="95">
        <v>0.39162324786324781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60.442422499999999</v>
      </c>
      <c r="L21" s="92" t="s">
        <v>64</v>
      </c>
      <c r="M21" s="93">
        <v>16.5</v>
      </c>
      <c r="N21" s="94" t="s">
        <v>65</v>
      </c>
      <c r="O21" s="95">
        <v>3.6631771212121214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22.006707500000001</v>
      </c>
      <c r="L22" s="92" t="s">
        <v>64</v>
      </c>
      <c r="M22" s="93">
        <v>16.5</v>
      </c>
      <c r="N22" s="94" t="s">
        <v>65</v>
      </c>
      <c r="O22" s="95">
        <v>1.3337398484848486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27.718664999999998</v>
      </c>
      <c r="L24" s="92" t="s">
        <v>64</v>
      </c>
      <c r="M24" s="93">
        <v>8.5</v>
      </c>
      <c r="N24" s="94" t="s">
        <v>65</v>
      </c>
      <c r="O24" s="95">
        <v>3.2610194117647056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12.349827499999998</v>
      </c>
      <c r="L25" s="92" t="s">
        <v>64</v>
      </c>
      <c r="M25" s="93">
        <v>8.5</v>
      </c>
      <c r="N25" s="94" t="s">
        <v>65</v>
      </c>
      <c r="O25" s="95">
        <v>1.4529208823529409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0.46575999999999995</v>
      </c>
      <c r="L27" s="92" t="s">
        <v>64</v>
      </c>
      <c r="M27" s="93">
        <v>8.5</v>
      </c>
      <c r="N27" s="94" t="s">
        <v>65</v>
      </c>
      <c r="O27" s="95">
        <v>5.4795294117647053E-2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144</v>
      </c>
      <c r="L28" s="92" t="s">
        <v>64</v>
      </c>
      <c r="M28" s="72">
        <v>20</v>
      </c>
      <c r="N28" s="94" t="s">
        <v>65</v>
      </c>
      <c r="O28" s="95">
        <v>7.2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144</v>
      </c>
      <c r="L29" s="92" t="s">
        <v>64</v>
      </c>
      <c r="M29" s="72">
        <v>200</v>
      </c>
      <c r="N29" s="94" t="s">
        <v>65</v>
      </c>
      <c r="O29" s="95">
        <v>0.72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1104.48046</v>
      </c>
      <c r="L31" s="92" t="s">
        <v>64</v>
      </c>
      <c r="M31" s="72">
        <v>525</v>
      </c>
      <c r="N31" s="94" t="s">
        <v>65</v>
      </c>
      <c r="O31" s="95">
        <v>2.1037723047619048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1104.48046</v>
      </c>
      <c r="L33" s="92" t="s">
        <v>64</v>
      </c>
      <c r="M33" s="72">
        <v>525</v>
      </c>
      <c r="N33" s="94" t="s">
        <v>65</v>
      </c>
      <c r="O33" s="95">
        <v>2.1037723047619048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816.21496750000006</v>
      </c>
      <c r="L35" s="92" t="s">
        <v>64</v>
      </c>
      <c r="M35" s="72">
        <v>350</v>
      </c>
      <c r="N35" s="94" t="s">
        <v>65</v>
      </c>
      <c r="O35" s="95">
        <v>2.3320427642857147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288.26549249999994</v>
      </c>
      <c r="L36" s="92" t="s">
        <v>64</v>
      </c>
      <c r="M36" s="72">
        <v>265</v>
      </c>
      <c r="N36" s="94" t="s">
        <v>65</v>
      </c>
      <c r="O36" s="95">
        <v>1.0877943113207544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1104.48046</v>
      </c>
      <c r="L41" s="92" t="s">
        <v>64</v>
      </c>
      <c r="M41" s="72">
        <v>500</v>
      </c>
      <c r="N41" s="92" t="s">
        <v>65</v>
      </c>
      <c r="O41" s="95">
        <v>2.20896092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0.8299481642857145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344.60978750000004</v>
      </c>
      <c r="L46" s="92" t="s">
        <v>64</v>
      </c>
      <c r="M46" s="72">
        <v>750</v>
      </c>
      <c r="N46" s="94" t="s">
        <v>65</v>
      </c>
      <c r="O46" s="95">
        <v>0.4594797166666667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8.8329877499999991</v>
      </c>
      <c r="L47" s="92" t="s">
        <v>64</v>
      </c>
      <c r="M47" s="72">
        <v>1000</v>
      </c>
      <c r="N47" s="94" t="s">
        <v>65</v>
      </c>
      <c r="O47" s="95">
        <v>8.8329877499999983E-3</v>
      </c>
      <c r="Q47" s="97"/>
    </row>
    <row r="48" spans="1:21" x14ac:dyDescent="0.3">
      <c r="C48">
        <v>19</v>
      </c>
      <c r="G48" s="84" t="s">
        <v>103</v>
      </c>
      <c r="H48" s="84"/>
      <c r="K48" s="72">
        <v>344.60978750000004</v>
      </c>
      <c r="L48" s="92" t="s">
        <v>64</v>
      </c>
      <c r="M48" s="72">
        <v>600</v>
      </c>
      <c r="N48" s="94" t="s">
        <v>65</v>
      </c>
      <c r="O48" s="95">
        <v>0.57434964583333337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0.71478740875000013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0.57182992700000013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106.85550878391602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5587901.9763461044</v>
      </c>
      <c r="Q63" s="96" t="s">
        <v>118</v>
      </c>
      <c r="R63" s="102">
        <v>5587901.9763461044</v>
      </c>
      <c r="S63" s="96" t="s">
        <v>119</v>
      </c>
      <c r="T63" s="103">
        <v>5587901.9763461044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0.76174406974979747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4256551.1928248182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5587901.9763461044</v>
      </c>
      <c r="Q69" s="96" t="s">
        <v>118</v>
      </c>
      <c r="R69" s="102">
        <v>5587901.9763461044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943237.85360722244</v>
      </c>
      <c r="P71" s="109"/>
      <c r="Q71" s="96" t="s">
        <v>118</v>
      </c>
      <c r="R71" s="112">
        <v>943237.85360722244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106.85550878391602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835329.50665430224</v>
      </c>
      <c r="P75" s="115"/>
      <c r="Q75" s="96" t="s">
        <v>118</v>
      </c>
      <c r="R75" s="116">
        <v>835329.50665430224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1778567.3602615246</v>
      </c>
      <c r="S77" s="96" t="s">
        <v>119</v>
      </c>
      <c r="T77" s="103">
        <v>1778567.3602615246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0.76174406974979747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1354813.139329768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1429.5748175000001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1104.48046</v>
      </c>
      <c r="L93" s="92" t="s">
        <v>64</v>
      </c>
      <c r="M93" s="72">
        <v>75</v>
      </c>
      <c r="N93" s="94" t="s">
        <v>65</v>
      </c>
      <c r="O93" s="95">
        <v>14.726406133333333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62.075199999999995</v>
      </c>
      <c r="L95" s="92" t="s">
        <v>64</v>
      </c>
      <c r="M95" s="72">
        <v>60</v>
      </c>
      <c r="N95" s="94" t="s">
        <v>65</v>
      </c>
      <c r="O95" s="95">
        <v>1.0345866666666665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17.260992799999997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448785.8127999999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448785.8127999999</v>
      </c>
      <c r="P103"/>
      <c r="Q103" s="96" t="s">
        <v>118</v>
      </c>
      <c r="R103" s="102">
        <v>448785.8127999999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70997.915584959992</v>
      </c>
      <c r="P105"/>
      <c r="Q105" s="96" t="s">
        <v>118</v>
      </c>
      <c r="R105" s="102">
        <v>70997.915584959992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18.260992799999997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133236.14784324478</v>
      </c>
      <c r="P110" s="115"/>
      <c r="Q110" s="96" t="s">
        <v>118</v>
      </c>
      <c r="R110" s="126">
        <v>133236.14784324478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714141.10342820478</v>
      </c>
      <c r="S112" s="96" t="s">
        <v>119</v>
      </c>
      <c r="T112" s="124">
        <v>714141.10342820478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509</v>
      </c>
      <c r="L116" s="94" t="s">
        <v>115</v>
      </c>
      <c r="M116" s="100">
        <v>1009.75</v>
      </c>
      <c r="N116" s="94" t="s">
        <v>65</v>
      </c>
      <c r="O116" s="127">
        <v>513962.75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1429.5748175000001</v>
      </c>
      <c r="L118" s="94" t="s">
        <v>115</v>
      </c>
      <c r="M118" s="100">
        <v>66</v>
      </c>
      <c r="N118" s="94" t="s">
        <v>65</v>
      </c>
      <c r="O118" s="127">
        <v>94351.937955000001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1429.5748175000001</v>
      </c>
      <c r="L120" s="94" t="s">
        <v>115</v>
      </c>
      <c r="M120" s="100">
        <v>4</v>
      </c>
      <c r="N120" s="94" t="s">
        <v>65</v>
      </c>
      <c r="O120" s="128">
        <v>5718.2992700000004</v>
      </c>
      <c r="T120" s="110"/>
    </row>
    <row r="121" spans="1:20" x14ac:dyDescent="0.3">
      <c r="A121" s="72">
        <v>10</v>
      </c>
      <c r="G121" s="96" t="s">
        <v>153</v>
      </c>
      <c r="K121" s="72">
        <v>290.48185750000005</v>
      </c>
      <c r="L121" s="94" t="s">
        <v>115</v>
      </c>
      <c r="M121" s="100">
        <v>37.75</v>
      </c>
      <c r="N121" s="94" t="s">
        <v>65</v>
      </c>
      <c r="O121" s="128">
        <v>10965.690120625002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1429.5748175000001</v>
      </c>
      <c r="L123" s="94" t="s">
        <v>115</v>
      </c>
      <c r="M123" s="100">
        <v>14</v>
      </c>
      <c r="N123" s="94" t="s">
        <v>65</v>
      </c>
      <c r="O123" s="128">
        <v>20014.047445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1429.5748175000001</v>
      </c>
      <c r="L125" s="94" t="s">
        <v>115</v>
      </c>
      <c r="M125" s="100">
        <v>85</v>
      </c>
      <c r="N125" s="94" t="s">
        <v>65</v>
      </c>
      <c r="O125" s="128">
        <v>121513.85948750001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1420.7418297500001</v>
      </c>
      <c r="L127" s="94" t="s">
        <v>115</v>
      </c>
      <c r="M127" s="100">
        <v>108.25</v>
      </c>
      <c r="N127" s="94" t="s">
        <v>65</v>
      </c>
      <c r="O127" s="128">
        <v>153795.30307043751</v>
      </c>
      <c r="T127" s="110"/>
    </row>
    <row r="128" spans="1:20" x14ac:dyDescent="0.3">
      <c r="F128" s="84"/>
      <c r="G128" s="72" t="s">
        <v>70</v>
      </c>
      <c r="K128" s="72">
        <v>8.8329877499999991</v>
      </c>
      <c r="L128" s="94" t="s">
        <v>115</v>
      </c>
      <c r="M128" s="100">
        <v>170</v>
      </c>
      <c r="N128" s="94" t="s">
        <v>65</v>
      </c>
      <c r="O128" s="128">
        <v>1501.6079174999998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344.60978750000004</v>
      </c>
      <c r="L129" s="94" t="s">
        <v>115</v>
      </c>
      <c r="M129" s="100">
        <v>41.75</v>
      </c>
      <c r="N129" s="94" t="s">
        <v>65</v>
      </c>
      <c r="O129" s="128">
        <v>14387.458628125001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1420.7418297500001</v>
      </c>
      <c r="L131" s="94" t="s">
        <v>115</v>
      </c>
      <c r="M131" s="100">
        <v>93.25</v>
      </c>
      <c r="N131" s="94" t="s">
        <v>65</v>
      </c>
      <c r="O131" s="128">
        <v>132484.17562418751</v>
      </c>
      <c r="T131" s="110"/>
    </row>
    <row r="132" spans="1:20" x14ac:dyDescent="0.3">
      <c r="F132" s="84"/>
      <c r="G132" s="72" t="s">
        <v>70</v>
      </c>
      <c r="K132" s="72">
        <v>8.8329877499999991</v>
      </c>
      <c r="L132" s="94" t="s">
        <v>115</v>
      </c>
      <c r="M132" s="100">
        <v>164.75</v>
      </c>
      <c r="N132" s="94" t="s">
        <v>65</v>
      </c>
      <c r="O132" s="128">
        <v>1455.2347318124998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344.60978750000004</v>
      </c>
      <c r="L133" s="94" t="s">
        <v>115</v>
      </c>
      <c r="M133" s="100">
        <v>25</v>
      </c>
      <c r="N133" s="94" t="s">
        <v>65</v>
      </c>
      <c r="O133" s="128">
        <v>8615.2446875000005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1420.7418297500001</v>
      </c>
      <c r="L135" s="94" t="s">
        <v>115</v>
      </c>
      <c r="M135" s="100">
        <v>16</v>
      </c>
      <c r="N135" s="94" t="s">
        <v>65</v>
      </c>
      <c r="O135" s="128">
        <v>22731.869276000001</v>
      </c>
      <c r="T135" s="110"/>
    </row>
    <row r="136" spans="1:20" x14ac:dyDescent="0.3">
      <c r="F136" s="84"/>
      <c r="G136" s="72" t="s">
        <v>70</v>
      </c>
      <c r="K136" s="72">
        <v>8.8329877499999991</v>
      </c>
      <c r="L136" s="94" t="s">
        <v>115</v>
      </c>
      <c r="M136" s="100">
        <v>50.5</v>
      </c>
      <c r="N136" s="94" t="s">
        <v>65</v>
      </c>
      <c r="O136" s="128">
        <v>446.06588137499995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344.60978750000004</v>
      </c>
      <c r="L137" s="94" t="s">
        <v>115</v>
      </c>
      <c r="M137" s="100">
        <v>17.25</v>
      </c>
      <c r="N137" s="94" t="s">
        <v>65</v>
      </c>
      <c r="O137" s="128">
        <v>5944.5188343750006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1429.5748175000001</v>
      </c>
      <c r="L144" s="94" t="s">
        <v>115</v>
      </c>
      <c r="M144" s="100">
        <v>41.549707365177262</v>
      </c>
      <c r="N144" s="94" t="s">
        <v>65</v>
      </c>
      <c r="O144" s="129">
        <v>59398.415323751695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1167286.4782531892</v>
      </c>
      <c r="Q146" s="96" t="s">
        <v>168</v>
      </c>
      <c r="R146"/>
      <c r="T146" s="126">
        <v>1167286.4782531892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1881427.581681394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0.80130366117802865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1507594.8094426256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0.15841220915128723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19833.208585741162</v>
      </c>
      <c r="Q157" s="96" t="s">
        <v>118</v>
      </c>
      <c r="R157" s="102">
        <v>19833.208585741162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3347.8456092731085</v>
      </c>
      <c r="P159" s="109"/>
      <c r="Q159" s="96" t="s">
        <v>118</v>
      </c>
      <c r="R159" s="134">
        <v>3347.8456092731085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1429.5748175000001</v>
      </c>
      <c r="L161" s="92" t="s">
        <v>64</v>
      </c>
      <c r="M161" s="72">
        <v>6400</v>
      </c>
      <c r="N161" s="94"/>
      <c r="O161" s="135">
        <v>1.223371065234375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63974.966485366407</v>
      </c>
      <c r="P164" s="109"/>
      <c r="Q164" s="96" t="s">
        <v>118</v>
      </c>
      <c r="R164" s="102">
        <v>63974.966485366407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10798.974342729849</v>
      </c>
      <c r="P166" s="109"/>
      <c r="Q166" s="96" t="s">
        <v>118</v>
      </c>
      <c r="R166" s="134">
        <v>10798.974342729849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1.3817832743856622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15122.683852657588</v>
      </c>
      <c r="P170" s="115"/>
      <c r="Q170" s="96" t="s">
        <v>118</v>
      </c>
      <c r="R170" s="134">
        <v>15122.683852657588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3.81582176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139659.076416</v>
      </c>
      <c r="Q184" s="96" t="s">
        <v>118</v>
      </c>
      <c r="R184" s="124">
        <v>139659.076416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22094.065889011199</v>
      </c>
      <c r="P186" s="109"/>
      <c r="Q186" s="96" t="s">
        <v>118</v>
      </c>
      <c r="R186" s="134">
        <v>22094.065889011199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148888.55692583436</v>
      </c>
      <c r="L189" s="92" t="s">
        <v>64</v>
      </c>
      <c r="M189" s="72">
        <v>22376</v>
      </c>
      <c r="N189" s="94" t="s">
        <v>65</v>
      </c>
      <c r="O189" s="137">
        <v>6.6539397982585964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186310.3143512407</v>
      </c>
      <c r="Q192" s="96" t="s">
        <v>118</v>
      </c>
      <c r="R192" s="124">
        <v>186310.3143512407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29474.29173036628</v>
      </c>
      <c r="P194" s="109"/>
      <c r="Q194" s="96" t="s">
        <v>118</v>
      </c>
      <c r="R194" s="134">
        <v>29474.29173036628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13.469761558258597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98278.289797551304</v>
      </c>
      <c r="P198" s="115"/>
      <c r="Q198" s="96" t="s">
        <v>118</v>
      </c>
      <c r="R198" s="126">
        <v>98278.289797551304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751504.99705993768</v>
      </c>
      <c r="S200" s="96" t="s">
        <v>119</v>
      </c>
      <c r="T200" s="102">
        <v>751504.99705993768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1429.5748175000001</v>
      </c>
      <c r="L206" s="94" t="s">
        <v>115</v>
      </c>
      <c r="M206" s="100">
        <v>26.5</v>
      </c>
      <c r="N206" s="94" t="s">
        <v>65</v>
      </c>
      <c r="O206" s="120">
        <v>37883.732663750001</v>
      </c>
      <c r="Q206" s="96" t="s">
        <v>118</v>
      </c>
      <c r="R206" s="72">
        <v>37883.732663750001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234767.12119798872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148888.55692583436</v>
      </c>
      <c r="L210" s="94" t="s">
        <v>115</v>
      </c>
      <c r="M210" s="100">
        <v>3.92</v>
      </c>
      <c r="N210" s="94" t="s">
        <v>65</v>
      </c>
      <c r="O210" s="128">
        <v>583643.14314927068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105645.20453909492</v>
      </c>
    </row>
    <row r="214" spans="1:18" x14ac:dyDescent="0.3">
      <c r="G214"/>
      <c r="H214" s="72" t="s">
        <v>193</v>
      </c>
      <c r="I214"/>
      <c r="O214" s="119">
        <v>350185.88588956237</v>
      </c>
    </row>
    <row r="215" spans="1:18" x14ac:dyDescent="0.3">
      <c r="G215"/>
      <c r="H215" s="72" t="s">
        <v>194</v>
      </c>
      <c r="I215"/>
      <c r="O215" s="100">
        <v>455831.09042865731</v>
      </c>
      <c r="Q215" s="96" t="s">
        <v>118</v>
      </c>
      <c r="R215" s="72">
        <v>455831.09042865731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455831.09042865731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72112.478505813589</v>
      </c>
      <c r="Q221" s="96" t="s">
        <v>118</v>
      </c>
      <c r="R221" s="124">
        <v>72112.478505813589</v>
      </c>
    </row>
    <row r="222" spans="1:18" ht="3.9" customHeight="1" x14ac:dyDescent="0.3"/>
    <row r="223" spans="1:18" x14ac:dyDescent="0.3">
      <c r="H223" s="72" t="s">
        <v>197</v>
      </c>
      <c r="O223" s="100">
        <v>455831.09042865731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97914.790045795438</v>
      </c>
      <c r="Q225" s="96" t="s">
        <v>118</v>
      </c>
      <c r="R225" s="124">
        <v>97914.790045795438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129121.91665889381</v>
      </c>
      <c r="Q228" s="97"/>
    </row>
    <row r="229" spans="1:22" x14ac:dyDescent="0.3">
      <c r="H229" s="72" t="s">
        <v>204</v>
      </c>
      <c r="I229"/>
      <c r="O229" s="119">
        <v>233457.25725970828</v>
      </c>
      <c r="Q229" s="97"/>
    </row>
    <row r="230" spans="1:22" x14ac:dyDescent="0.3">
      <c r="H230" s="72" t="s">
        <v>205</v>
      </c>
      <c r="I230"/>
      <c r="O230" s="100">
        <v>362579.17391860206</v>
      </c>
      <c r="Q230" s="96" t="s">
        <v>118</v>
      </c>
      <c r="R230" s="72">
        <v>362579.17391860206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1117334.9764125706</v>
      </c>
      <c r="Q233" s="96" t="s">
        <v>118</v>
      </c>
      <c r="R233" s="143">
        <v>1117334.9764125706</v>
      </c>
    </row>
    <row r="234" spans="1:22" ht="6.75" customHeight="1" x14ac:dyDescent="0.3"/>
    <row r="235" spans="1:22" x14ac:dyDescent="0.3">
      <c r="E235" s="84" t="s">
        <v>208</v>
      </c>
      <c r="R235" s="102">
        <v>2143656.2419751892</v>
      </c>
      <c r="S235" s="96" t="s">
        <v>119</v>
      </c>
      <c r="T235" s="144">
        <v>2143656.2419751892</v>
      </c>
    </row>
    <row r="237" spans="1:22" x14ac:dyDescent="0.3">
      <c r="D237" s="84" t="s">
        <v>209</v>
      </c>
      <c r="T237" s="102">
        <v>2895161.2390351268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0.59421920709737464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1720360.4158785057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8839319.5574757177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836.46729991656639</v>
      </c>
      <c r="L256" s="94" t="s">
        <v>115</v>
      </c>
      <c r="M256" s="72">
        <v>100</v>
      </c>
      <c r="N256" s="94" t="s">
        <v>65</v>
      </c>
      <c r="O256" s="95">
        <v>83646.729991656641</v>
      </c>
    </row>
    <row r="257" spans="1:18" x14ac:dyDescent="0.3">
      <c r="A257" s="72">
        <v>3</v>
      </c>
      <c r="D257"/>
      <c r="I257" s="96" t="s">
        <v>221</v>
      </c>
      <c r="K257" s="72">
        <v>593.10751758343372</v>
      </c>
      <c r="L257" s="94" t="s">
        <v>115</v>
      </c>
      <c r="M257" s="72">
        <v>110</v>
      </c>
      <c r="N257" s="94" t="s">
        <v>65</v>
      </c>
      <c r="O257" s="95">
        <v>65241.826934177712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148888.55692583436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83646.729991656641</v>
      </c>
      <c r="L262" s="94" t="s">
        <v>115</v>
      </c>
      <c r="M262" s="100">
        <v>147.26</v>
      </c>
      <c r="N262" s="94" t="s">
        <v>65</v>
      </c>
      <c r="O262" s="95">
        <v>12317817.458571356</v>
      </c>
    </row>
    <row r="263" spans="1:18" x14ac:dyDescent="0.3">
      <c r="D263"/>
      <c r="I263" s="96" t="s">
        <v>225</v>
      </c>
      <c r="K263" s="72">
        <v>65241.826934177712</v>
      </c>
      <c r="L263" s="94" t="s">
        <v>115</v>
      </c>
      <c r="M263" s="100">
        <v>151.72</v>
      </c>
      <c r="N263" s="94" t="s">
        <v>65</v>
      </c>
      <c r="O263" s="95">
        <v>9898489.9824534431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22216307.441024799</v>
      </c>
      <c r="Q265" s="96" t="s">
        <v>118</v>
      </c>
      <c r="R265" s="102">
        <v>22216307.441024799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2221630.7441024799</v>
      </c>
      <c r="Q267" s="96" t="s">
        <v>118</v>
      </c>
      <c r="R267" s="72">
        <v>2221630.7441024799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22216307.441024799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1555141.5208717361</v>
      </c>
      <c r="Q271" s="96" t="s">
        <v>118</v>
      </c>
      <c r="R271" s="143">
        <v>1555141.5208717361</v>
      </c>
    </row>
    <row r="272" spans="1:18" x14ac:dyDescent="0.3">
      <c r="D272"/>
      <c r="E272" s="84" t="s">
        <v>230</v>
      </c>
      <c r="F272"/>
      <c r="R272" s="102">
        <v>25993079.705999017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44693399.056502834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1117334.9764125708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936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5588000</v>
      </c>
      <c r="H10" s="10"/>
      <c r="I10" s="5"/>
      <c r="J10" s="5"/>
    </row>
    <row r="11" spans="1:10" x14ac:dyDescent="0.3">
      <c r="A11" s="5"/>
      <c r="B11" s="9" t="s">
        <v>929</v>
      </c>
      <c r="C11" s="9"/>
      <c r="D11" s="9"/>
      <c r="E11" s="9"/>
      <c r="F11" s="9"/>
      <c r="G11" s="65">
        <v>1331000</v>
      </c>
      <c r="H11" s="10"/>
      <c r="I11" s="15"/>
      <c r="J11" s="5"/>
    </row>
    <row r="12" spans="1:10" x14ac:dyDescent="0.3">
      <c r="A12" s="5"/>
      <c r="B12" s="16" t="s">
        <v>930</v>
      </c>
      <c r="C12" s="9"/>
      <c r="D12" s="9"/>
      <c r="E12" s="9"/>
      <c r="F12" s="17" t="s">
        <v>8</v>
      </c>
      <c r="G12" s="18">
        <v>4257000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1779000</v>
      </c>
      <c r="H15" s="10"/>
      <c r="I15" s="15"/>
      <c r="J15" s="5"/>
    </row>
    <row r="16" spans="1:10" x14ac:dyDescent="0.3">
      <c r="A16" s="5"/>
      <c r="B16" s="9" t="s">
        <v>929</v>
      </c>
      <c r="C16" s="9"/>
      <c r="D16" s="9"/>
      <c r="E16" s="9"/>
      <c r="F16" s="9"/>
      <c r="G16" s="65">
        <v>424000</v>
      </c>
      <c r="H16" s="10"/>
      <c r="I16" s="15"/>
      <c r="J16" s="5"/>
    </row>
    <row r="17" spans="1:10" x14ac:dyDescent="0.3">
      <c r="A17" s="5"/>
      <c r="B17" s="16" t="s">
        <v>930</v>
      </c>
      <c r="C17" s="9"/>
      <c r="D17" s="9"/>
      <c r="E17" s="9"/>
      <c r="F17" s="17" t="s">
        <v>10</v>
      </c>
      <c r="G17" s="18">
        <v>1355000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1881000</v>
      </c>
      <c r="H20" s="10"/>
      <c r="I20" s="19"/>
      <c r="J20" s="5"/>
    </row>
    <row r="21" spans="1:10" x14ac:dyDescent="0.3">
      <c r="A21" s="5"/>
      <c r="B21" s="9" t="s">
        <v>931</v>
      </c>
      <c r="C21" s="9"/>
      <c r="D21" s="9"/>
      <c r="E21" s="9"/>
      <c r="F21" s="9"/>
      <c r="G21" s="65">
        <v>374000</v>
      </c>
      <c r="H21" s="10"/>
      <c r="I21" s="5"/>
      <c r="J21" s="5"/>
    </row>
    <row r="22" spans="1:10" x14ac:dyDescent="0.3">
      <c r="A22" s="5"/>
      <c r="B22" s="16" t="s">
        <v>932</v>
      </c>
      <c r="C22" s="9"/>
      <c r="D22" s="9"/>
      <c r="E22" s="9"/>
      <c r="F22" s="17" t="s">
        <v>15</v>
      </c>
      <c r="G22" s="18">
        <v>1507000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2895000</v>
      </c>
      <c r="H25" s="21"/>
      <c r="I25" s="7"/>
      <c r="J25" s="7"/>
    </row>
    <row r="26" spans="1:10" x14ac:dyDescent="0.3">
      <c r="A26" s="9"/>
      <c r="B26" s="9" t="s">
        <v>933</v>
      </c>
      <c r="C26" s="9"/>
      <c r="D26" s="9"/>
      <c r="E26" s="9"/>
      <c r="F26" s="20"/>
      <c r="G26" s="67">
        <v>1175000</v>
      </c>
      <c r="H26" s="10"/>
      <c r="I26" s="22"/>
      <c r="J26" s="22"/>
    </row>
    <row r="27" spans="1:10" ht="15" thickBot="1" x14ac:dyDescent="0.35">
      <c r="A27" s="9"/>
      <c r="B27" s="16" t="s">
        <v>934</v>
      </c>
      <c r="C27" s="8"/>
      <c r="D27" s="8"/>
      <c r="E27" s="8"/>
      <c r="F27" s="17" t="s">
        <v>20</v>
      </c>
      <c r="G27" s="68">
        <v>1720000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8839000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8839000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8839000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3304000</v>
      </c>
      <c r="H36" s="28" t="s">
        <v>29</v>
      </c>
      <c r="I36" s="45">
        <v>6079827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12143000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1429.5748175000001</v>
      </c>
      <c r="H45" s="55"/>
      <c r="I45" s="55">
        <v>1345.2885699999997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8.8329877499999991</v>
      </c>
      <c r="H46" s="55"/>
      <c r="I46" s="55">
        <v>7.2648377499999999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344.60978750000004</v>
      </c>
      <c r="H47" s="55"/>
      <c r="I47" s="55">
        <v>320.73073000000005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164000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50079.515072053167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8494.1339560215074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7.5746451155574443E-3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7.1207492662157101E-3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7.3476971908865776E-3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72" priority="18" stopIfTrue="1" operator="equal">
      <formula>0</formula>
    </cfRule>
  </conditionalFormatting>
  <conditionalFormatting sqref="G39">
    <cfRule type="expression" dxfId="2371" priority="19" stopIfTrue="1">
      <formula>#REF!&gt;($G$29)</formula>
    </cfRule>
    <cfRule type="cellIs" dxfId="2370" priority="20" stopIfTrue="1" operator="lessThanOrEqual">
      <formula>$G$29</formula>
    </cfRule>
  </conditionalFormatting>
  <conditionalFormatting sqref="G30">
    <cfRule type="expression" dxfId="2369" priority="15">
      <formula>G30=0</formula>
    </cfRule>
  </conditionalFormatting>
  <conditionalFormatting sqref="B30">
    <cfRule type="expression" dxfId="2368" priority="14">
      <formula>G30=0</formula>
    </cfRule>
  </conditionalFormatting>
  <conditionalFormatting sqref="B33">
    <cfRule type="expression" dxfId="2367" priority="11">
      <formula>G33=0</formula>
    </cfRule>
  </conditionalFormatting>
  <conditionalFormatting sqref="B34">
    <cfRule type="expression" dxfId="2366" priority="21">
      <formula>G34=0</formula>
    </cfRule>
  </conditionalFormatting>
  <conditionalFormatting sqref="G34">
    <cfRule type="expression" dxfId="2365" priority="12">
      <formula>G34=0</formula>
    </cfRule>
  </conditionalFormatting>
  <conditionalFormatting sqref="B35">
    <cfRule type="expression" dxfId="2364" priority="10">
      <formula>G33+G34=0</formula>
    </cfRule>
  </conditionalFormatting>
  <conditionalFormatting sqref="G35">
    <cfRule type="expression" dxfId="2363" priority="9">
      <formula>G33+G34=0</formula>
    </cfRule>
  </conditionalFormatting>
  <conditionalFormatting sqref="B31:G31">
    <cfRule type="expression" dxfId="2362" priority="16" stopIfTrue="1">
      <formula>$G$31&lt;=$G$29</formula>
    </cfRule>
    <cfRule type="expression" dxfId="2361" priority="17">
      <formula>$G$31&gt;$G$29</formula>
    </cfRule>
  </conditionalFormatting>
  <conditionalFormatting sqref="G33">
    <cfRule type="expression" dxfId="2360" priority="4" stopIfTrue="1">
      <formula>G33=0</formula>
    </cfRule>
    <cfRule type="expression" dxfId="2359" priority="13">
      <formula>G34=0</formula>
    </cfRule>
  </conditionalFormatting>
  <conditionalFormatting sqref="C30">
    <cfRule type="expression" dxfId="2358" priority="8">
      <formula>G30=0</formula>
    </cfRule>
  </conditionalFormatting>
  <conditionalFormatting sqref="D30">
    <cfRule type="expression" dxfId="2357" priority="7">
      <formula>G30=0</formula>
    </cfRule>
  </conditionalFormatting>
  <conditionalFormatting sqref="E30">
    <cfRule type="expression" dxfId="2356" priority="6">
      <formula>G30=0</formula>
    </cfRule>
  </conditionalFormatting>
  <conditionalFormatting sqref="F30">
    <cfRule type="expression" dxfId="2355" priority="5">
      <formula>G30=0</formula>
    </cfRule>
  </conditionalFormatting>
  <conditionalFormatting sqref="I36">
    <cfRule type="expression" dxfId="2354" priority="2">
      <formula>$G$36*1.05&gt;$I$36</formula>
    </cfRule>
    <cfRule type="expression" dxfId="2353" priority="3">
      <formula>$I$36&lt;($G$36*1.05)</formula>
    </cfRule>
  </conditionalFormatting>
  <conditionalFormatting sqref="G56:G58">
    <cfRule type="cellIs" dxfId="235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Manchester City&amp;C&amp;7Department of Education&amp;R&amp;7&amp;D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162</v>
      </c>
    </row>
    <row r="5" spans="1:20" x14ac:dyDescent="0.3">
      <c r="A5"/>
      <c r="D5" s="77" t="s">
        <v>935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1050.4725174999999</v>
      </c>
      <c r="L12" s="92" t="s">
        <v>64</v>
      </c>
      <c r="M12" s="93">
        <v>20</v>
      </c>
      <c r="N12" s="94" t="s">
        <v>65</v>
      </c>
      <c r="O12" s="95">
        <v>52.523625874999993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755.5339725</v>
      </c>
      <c r="L13" s="92" t="s">
        <v>64</v>
      </c>
      <c r="M13" s="93">
        <v>25</v>
      </c>
      <c r="N13" s="94" t="s">
        <v>65</v>
      </c>
      <c r="O13" s="95">
        <v>30.221358899999998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818.41468474999988</v>
      </c>
      <c r="L14" s="92" t="s">
        <v>64</v>
      </c>
      <c r="M14" s="93">
        <v>25</v>
      </c>
      <c r="N14" s="94" t="s">
        <v>65</v>
      </c>
      <c r="O14" s="95">
        <v>32.736587389999997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657.42797874999997</v>
      </c>
      <c r="L15" s="92" t="s">
        <v>64</v>
      </c>
      <c r="M15" s="95">
        <v>22.083333333333332</v>
      </c>
      <c r="N15" s="94" t="s">
        <v>65</v>
      </c>
      <c r="O15" s="95">
        <v>29.770323566037735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168.05544399999997</v>
      </c>
      <c r="L16" s="92" t="s">
        <v>64</v>
      </c>
      <c r="M16" s="95">
        <v>16.666666666666668</v>
      </c>
      <c r="N16" s="94" t="s">
        <v>65</v>
      </c>
      <c r="O16" s="95">
        <v>10.083326639999997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224.59125</v>
      </c>
      <c r="L18" s="92" t="s">
        <v>64</v>
      </c>
      <c r="M18" s="93">
        <v>91</v>
      </c>
      <c r="N18" s="94" t="s">
        <v>65</v>
      </c>
      <c r="O18" s="95">
        <v>2.4680357142857141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185.60624999999999</v>
      </c>
      <c r="L19" s="92" t="s">
        <v>64</v>
      </c>
      <c r="M19" s="93">
        <v>58.5</v>
      </c>
      <c r="N19" s="94" t="s">
        <v>65</v>
      </c>
      <c r="O19" s="95">
        <v>3.1727564102564099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141.72874999999999</v>
      </c>
      <c r="L20" s="92" t="s">
        <v>64</v>
      </c>
      <c r="M20" s="93">
        <v>58.5</v>
      </c>
      <c r="N20" s="94" t="s">
        <v>65</v>
      </c>
      <c r="O20" s="95">
        <v>2.4227136752136751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34.835000000000001</v>
      </c>
      <c r="L21" s="92" t="s">
        <v>64</v>
      </c>
      <c r="M21" s="93">
        <v>16.5</v>
      </c>
      <c r="N21" s="94" t="s">
        <v>65</v>
      </c>
      <c r="O21" s="95">
        <v>2.1112121212121213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30.61</v>
      </c>
      <c r="L22" s="92" t="s">
        <v>64</v>
      </c>
      <c r="M22" s="93">
        <v>16.5</v>
      </c>
      <c r="N22" s="94" t="s">
        <v>65</v>
      </c>
      <c r="O22" s="95">
        <v>1.8551515151515152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2.0149999999999997</v>
      </c>
      <c r="L23" s="92" t="s">
        <v>64</v>
      </c>
      <c r="M23" s="93">
        <v>16.5</v>
      </c>
      <c r="N23" s="94" t="s">
        <v>65</v>
      </c>
      <c r="O23" s="95">
        <v>0.1221212121212121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39.423749999999998</v>
      </c>
      <c r="L24" s="92" t="s">
        <v>64</v>
      </c>
      <c r="M24" s="93">
        <v>8.5</v>
      </c>
      <c r="N24" s="94" t="s">
        <v>65</v>
      </c>
      <c r="O24" s="95">
        <v>4.6380882352941173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13.79125</v>
      </c>
      <c r="L25" s="92" t="s">
        <v>64</v>
      </c>
      <c r="M25" s="93">
        <v>8.5</v>
      </c>
      <c r="N25" s="94" t="s">
        <v>65</v>
      </c>
      <c r="O25" s="95">
        <v>1.6225000000000001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1.9849999999999999</v>
      </c>
      <c r="L27" s="92" t="s">
        <v>64</v>
      </c>
      <c r="M27" s="93">
        <v>8.5</v>
      </c>
      <c r="N27" s="94" t="s">
        <v>65</v>
      </c>
      <c r="O27" s="95">
        <v>0.23352941176470587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59</v>
      </c>
      <c r="L28" s="92" t="s">
        <v>64</v>
      </c>
      <c r="M28" s="72">
        <v>20</v>
      </c>
      <c r="N28" s="94" t="s">
        <v>65</v>
      </c>
      <c r="O28" s="95">
        <v>2.95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59</v>
      </c>
      <c r="L29" s="92" t="s">
        <v>64</v>
      </c>
      <c r="M29" s="72">
        <v>200</v>
      </c>
      <c r="N29" s="94" t="s">
        <v>65</v>
      </c>
      <c r="O29" s="95">
        <v>0.29499999999999998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1806.0064899999998</v>
      </c>
      <c r="L31" s="92" t="s">
        <v>64</v>
      </c>
      <c r="M31" s="72">
        <v>525</v>
      </c>
      <c r="N31" s="94" t="s">
        <v>65</v>
      </c>
      <c r="O31" s="95">
        <v>3.4400123619047616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1806.0064899999998</v>
      </c>
      <c r="L33" s="92" t="s">
        <v>64</v>
      </c>
      <c r="M33" s="72">
        <v>525</v>
      </c>
      <c r="N33" s="94" t="s">
        <v>65</v>
      </c>
      <c r="O33" s="95">
        <v>3.4400123619047616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1313.8087674999999</v>
      </c>
      <c r="L35" s="92" t="s">
        <v>64</v>
      </c>
      <c r="M35" s="72">
        <v>350</v>
      </c>
      <c r="N35" s="94" t="s">
        <v>65</v>
      </c>
      <c r="O35" s="95">
        <v>3.7537393357142856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492.1977225</v>
      </c>
      <c r="L36" s="92" t="s">
        <v>64</v>
      </c>
      <c r="M36" s="72">
        <v>265</v>
      </c>
      <c r="N36" s="94" t="s">
        <v>65</v>
      </c>
      <c r="O36" s="95">
        <v>1.857349896226415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1806.0064899999998</v>
      </c>
      <c r="L41" s="92" t="s">
        <v>64</v>
      </c>
      <c r="M41" s="72">
        <v>500</v>
      </c>
      <c r="N41" s="92" t="s">
        <v>65</v>
      </c>
      <c r="O41" s="95">
        <v>3.6120129799999998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1643.8981074999997</v>
      </c>
      <c r="L42" s="92" t="s">
        <v>64</v>
      </c>
      <c r="M42" s="72">
        <v>350</v>
      </c>
      <c r="N42" s="92" t="s">
        <v>65</v>
      </c>
      <c r="O42" s="95">
        <v>4.6968517357142847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1.2733384872727274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4.5016808399999997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674.58625000000006</v>
      </c>
      <c r="L46" s="92" t="s">
        <v>64</v>
      </c>
      <c r="M46" s="72">
        <v>750</v>
      </c>
      <c r="N46" s="94" t="s">
        <v>65</v>
      </c>
      <c r="O46" s="95">
        <v>0.89944833333333341</v>
      </c>
      <c r="Q46" s="97"/>
    </row>
    <row r="47" spans="1:21" x14ac:dyDescent="0.3">
      <c r="C47">
        <v>15</v>
      </c>
      <c r="G47" s="84"/>
      <c r="H47" s="84" t="s">
        <v>70</v>
      </c>
      <c r="K47" s="72">
        <v>168.05544399999997</v>
      </c>
      <c r="L47" s="92" t="s">
        <v>64</v>
      </c>
      <c r="M47" s="72">
        <v>1000</v>
      </c>
      <c r="N47" s="94" t="s">
        <v>65</v>
      </c>
      <c r="O47" s="95">
        <v>0.16805544399999997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674.58625000000006</v>
      </c>
      <c r="L48" s="92" t="s">
        <v>64</v>
      </c>
      <c r="M48" s="72">
        <v>600</v>
      </c>
      <c r="N48" s="94" t="s">
        <v>65</v>
      </c>
      <c r="O48" s="95">
        <v>1.1243104166666669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1.7508404200000003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1.400672336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226.64465561507444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11852155.620734703</v>
      </c>
      <c r="Q63" s="96" t="s">
        <v>118</v>
      </c>
      <c r="R63" s="102">
        <v>11852155.620734703</v>
      </c>
      <c r="S63" s="96" t="s">
        <v>119</v>
      </c>
      <c r="T63" s="103">
        <v>11852155.620734703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0.76174406974979747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9028309.257846389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11852155.620734703</v>
      </c>
      <c r="Q69" s="96" t="s">
        <v>118</v>
      </c>
      <c r="R69" s="102">
        <v>11852155.620734703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2000643.8687800178</v>
      </c>
      <c r="P71" s="109"/>
      <c r="Q71" s="96" t="s">
        <v>118</v>
      </c>
      <c r="R71" s="112">
        <v>2000643.8687800178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226.64465561507444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1771766.1027998531</v>
      </c>
      <c r="P75" s="115"/>
      <c r="Q75" s="96" t="s">
        <v>118</v>
      </c>
      <c r="R75" s="116">
        <v>1771766.1027998531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3772409.9715798711</v>
      </c>
      <c r="S77" s="96" t="s">
        <v>119</v>
      </c>
      <c r="T77" s="103">
        <v>3772409.9715798711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0.76174406974979747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2873610.9245159687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3501.68084</v>
      </c>
      <c r="L83" s="92" t="s">
        <v>64</v>
      </c>
      <c r="M83" s="72">
        <v>3000</v>
      </c>
      <c r="N83" s="94" t="s">
        <v>65</v>
      </c>
      <c r="O83" s="119">
        <v>1.1672269466666667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61038.965948986668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61038.965948986668</v>
      </c>
      <c r="P87" s="100"/>
      <c r="Q87" s="96" t="s">
        <v>118</v>
      </c>
      <c r="R87" s="102">
        <v>61038.965948986668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10303.37745218895</v>
      </c>
      <c r="Q89" s="96" t="s">
        <v>118</v>
      </c>
      <c r="R89" s="72">
        <v>10303.37745218895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1806.0064899999998</v>
      </c>
      <c r="L93" s="92" t="s">
        <v>64</v>
      </c>
      <c r="M93" s="72">
        <v>75</v>
      </c>
      <c r="N93" s="94" t="s">
        <v>65</v>
      </c>
      <c r="O93" s="95">
        <v>24.080086533333329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83.825000000000003</v>
      </c>
      <c r="L95" s="92" t="s">
        <v>64</v>
      </c>
      <c r="M95" s="72">
        <v>60</v>
      </c>
      <c r="N95" s="94" t="s">
        <v>65</v>
      </c>
      <c r="O95" s="95">
        <v>1.3970833333333335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25.977169866666664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675406.41653333325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675406.41653333325</v>
      </c>
      <c r="P103"/>
      <c r="Q103" s="96" t="s">
        <v>118</v>
      </c>
      <c r="R103" s="102">
        <v>675406.41653333325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106849.29509557332</v>
      </c>
      <c r="P105"/>
      <c r="Q105" s="96" t="s">
        <v>118</v>
      </c>
      <c r="R105" s="102">
        <v>106849.29509557332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27.14439681333333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198051.38233979166</v>
      </c>
      <c r="P110" s="115"/>
      <c r="Q110" s="96" t="s">
        <v>118</v>
      </c>
      <c r="R110" s="126">
        <v>198051.38233979166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1051649.4373698737</v>
      </c>
      <c r="S112" s="96" t="s">
        <v>119</v>
      </c>
      <c r="T112" s="124">
        <v>1051649.4373698737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1082</v>
      </c>
      <c r="L116" s="94" t="s">
        <v>115</v>
      </c>
      <c r="M116" s="100">
        <v>1009.75</v>
      </c>
      <c r="N116" s="94" t="s">
        <v>65</v>
      </c>
      <c r="O116" s="127">
        <v>1092549.5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3501.68084</v>
      </c>
      <c r="L118" s="94" t="s">
        <v>115</v>
      </c>
      <c r="M118" s="100">
        <v>66</v>
      </c>
      <c r="N118" s="94" t="s">
        <v>65</v>
      </c>
      <c r="O118" s="127">
        <v>231110.93544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3501.68084</v>
      </c>
      <c r="L120" s="94" t="s">
        <v>115</v>
      </c>
      <c r="M120" s="100">
        <v>4</v>
      </c>
      <c r="N120" s="94" t="s">
        <v>65</v>
      </c>
      <c r="O120" s="128">
        <v>14006.72336</v>
      </c>
      <c r="T120" s="110"/>
    </row>
    <row r="121" spans="1:20" x14ac:dyDescent="0.3">
      <c r="A121" s="72">
        <v>10</v>
      </c>
      <c r="G121" s="96" t="s">
        <v>153</v>
      </c>
      <c r="K121" s="72">
        <v>1643.8981074999997</v>
      </c>
      <c r="L121" s="94" t="s">
        <v>115</v>
      </c>
      <c r="M121" s="100">
        <v>37.75</v>
      </c>
      <c r="N121" s="94" t="s">
        <v>65</v>
      </c>
      <c r="O121" s="128">
        <v>62057.153558124992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3501.68084</v>
      </c>
      <c r="L123" s="94" t="s">
        <v>115</v>
      </c>
      <c r="M123" s="100">
        <v>14</v>
      </c>
      <c r="N123" s="94" t="s">
        <v>65</v>
      </c>
      <c r="O123" s="128">
        <v>49023.531759999998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3501.68084</v>
      </c>
      <c r="L125" s="94" t="s">
        <v>115</v>
      </c>
      <c r="M125" s="100">
        <v>85</v>
      </c>
      <c r="N125" s="94" t="s">
        <v>65</v>
      </c>
      <c r="O125" s="128">
        <v>297642.8714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3333.6253959999999</v>
      </c>
      <c r="L127" s="94" t="s">
        <v>115</v>
      </c>
      <c r="M127" s="100">
        <v>108.25</v>
      </c>
      <c r="N127" s="94" t="s">
        <v>65</v>
      </c>
      <c r="O127" s="128">
        <v>360864.94911699998</v>
      </c>
      <c r="T127" s="110"/>
    </row>
    <row r="128" spans="1:20" x14ac:dyDescent="0.3">
      <c r="F128" s="84"/>
      <c r="G128" s="72" t="s">
        <v>70</v>
      </c>
      <c r="K128" s="72">
        <v>168.05544399999997</v>
      </c>
      <c r="L128" s="94" t="s">
        <v>115</v>
      </c>
      <c r="M128" s="100">
        <v>170</v>
      </c>
      <c r="N128" s="94" t="s">
        <v>65</v>
      </c>
      <c r="O128" s="128">
        <v>28569.425479999994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674.58625000000006</v>
      </c>
      <c r="L129" s="94" t="s">
        <v>115</v>
      </c>
      <c r="M129" s="100">
        <v>41.75</v>
      </c>
      <c r="N129" s="94" t="s">
        <v>65</v>
      </c>
      <c r="O129" s="128">
        <v>28163.975937500003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3333.6253959999999</v>
      </c>
      <c r="L131" s="94" t="s">
        <v>115</v>
      </c>
      <c r="M131" s="100">
        <v>93.25</v>
      </c>
      <c r="N131" s="94" t="s">
        <v>65</v>
      </c>
      <c r="O131" s="128">
        <v>310860.56817699998</v>
      </c>
      <c r="T131" s="110"/>
    </row>
    <row r="132" spans="1:20" x14ac:dyDescent="0.3">
      <c r="F132" s="84"/>
      <c r="G132" s="72" t="s">
        <v>70</v>
      </c>
      <c r="K132" s="72">
        <v>168.05544399999997</v>
      </c>
      <c r="L132" s="94" t="s">
        <v>115</v>
      </c>
      <c r="M132" s="100">
        <v>164.75</v>
      </c>
      <c r="N132" s="94" t="s">
        <v>65</v>
      </c>
      <c r="O132" s="128">
        <v>27687.134398999995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674.58625000000006</v>
      </c>
      <c r="L133" s="94" t="s">
        <v>115</v>
      </c>
      <c r="M133" s="100">
        <v>25</v>
      </c>
      <c r="N133" s="94" t="s">
        <v>65</v>
      </c>
      <c r="O133" s="128">
        <v>16864.65625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3333.6253959999999</v>
      </c>
      <c r="L135" s="94" t="s">
        <v>115</v>
      </c>
      <c r="M135" s="100">
        <v>16</v>
      </c>
      <c r="N135" s="94" t="s">
        <v>65</v>
      </c>
      <c r="O135" s="128">
        <v>53338.006335999999</v>
      </c>
      <c r="T135" s="110"/>
    </row>
    <row r="136" spans="1:20" x14ac:dyDescent="0.3">
      <c r="F136" s="84"/>
      <c r="G136" s="72" t="s">
        <v>70</v>
      </c>
      <c r="K136" s="72">
        <v>168.05544399999997</v>
      </c>
      <c r="L136" s="94" t="s">
        <v>115</v>
      </c>
      <c r="M136" s="100">
        <v>50.5</v>
      </c>
      <c r="N136" s="94" t="s">
        <v>65</v>
      </c>
      <c r="O136" s="128">
        <v>8486.7999219999983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674.58625000000006</v>
      </c>
      <c r="L137" s="94" t="s">
        <v>115</v>
      </c>
      <c r="M137" s="100">
        <v>17.25</v>
      </c>
      <c r="N137" s="94" t="s">
        <v>65</v>
      </c>
      <c r="O137" s="128">
        <v>11636.612812500001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253.36516000000006</v>
      </c>
      <c r="L139" s="94" t="s">
        <v>115</v>
      </c>
      <c r="M139" s="100">
        <v>89.04</v>
      </c>
      <c r="N139" s="94" t="s">
        <v>65</v>
      </c>
      <c r="O139" s="128">
        <v>22559.633846400007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42.013860999999991</v>
      </c>
      <c r="L140" s="94" t="s">
        <v>115</v>
      </c>
      <c r="M140" s="100">
        <v>19.329999999999998</v>
      </c>
      <c r="N140" s="94" t="s">
        <v>65</v>
      </c>
      <c r="O140" s="128">
        <v>812.12793312999975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3501.68084</v>
      </c>
      <c r="L144" s="94" t="s">
        <v>115</v>
      </c>
      <c r="M144" s="100">
        <v>41.549707365177262</v>
      </c>
      <c r="N144" s="94" t="s">
        <v>65</v>
      </c>
      <c r="O144" s="129">
        <v>145493.8141882481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2761728.4199169031</v>
      </c>
      <c r="Q146" s="96" t="s">
        <v>168</v>
      </c>
      <c r="R146"/>
      <c r="T146" s="126">
        <v>2761728.4199169031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3813377.8572867769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0.80130366117802865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3055673.6384991203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0.38802376120278509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48580.574902588691</v>
      </c>
      <c r="Q157" s="96" t="s">
        <v>118</v>
      </c>
      <c r="R157" s="102">
        <v>48580.574902588691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8200.4010435569708</v>
      </c>
      <c r="P159" s="109"/>
      <c r="Q159" s="96" t="s">
        <v>118</v>
      </c>
      <c r="R159" s="134">
        <v>8200.4010435569708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3501.68084</v>
      </c>
      <c r="L161" s="92" t="s">
        <v>64</v>
      </c>
      <c r="M161" s="72">
        <v>6400</v>
      </c>
      <c r="N161" s="94"/>
      <c r="O161" s="135">
        <v>1.54713763125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80906.0152885875</v>
      </c>
      <c r="P164" s="109"/>
      <c r="Q164" s="96" t="s">
        <v>118</v>
      </c>
      <c r="R164" s="102">
        <v>80906.0152885875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13656.93538071357</v>
      </c>
      <c r="P166" s="109"/>
      <c r="Q166" s="96" t="s">
        <v>118</v>
      </c>
      <c r="R166" s="134">
        <v>13656.93538071357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1.9351613924527851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21179.033271294436</v>
      </c>
      <c r="P170" s="115"/>
      <c r="Q170" s="96" t="s">
        <v>118</v>
      </c>
      <c r="R170" s="134">
        <v>21179.033271294436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4.5016808399999997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210678.66331199999</v>
      </c>
      <c r="Q176" s="96" t="s">
        <v>118</v>
      </c>
      <c r="R176" s="124">
        <v>210678.66331199999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33329.364535958397</v>
      </c>
      <c r="P178" s="109"/>
      <c r="Q178" s="96" t="s">
        <v>118</v>
      </c>
      <c r="R178" s="134">
        <v>33329.364535958397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9.9646026133333336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364704.455648</v>
      </c>
      <c r="Q184" s="96" t="s">
        <v>118</v>
      </c>
      <c r="R184" s="124">
        <v>364704.455648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57696.244883513602</v>
      </c>
      <c r="P186" s="109"/>
      <c r="Q186" s="96" t="s">
        <v>118</v>
      </c>
      <c r="R186" s="134">
        <v>57696.244883513602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394109.92723304784</v>
      </c>
      <c r="L189" s="92" t="s">
        <v>64</v>
      </c>
      <c r="M189" s="72">
        <v>22376</v>
      </c>
      <c r="N189" s="94" t="s">
        <v>65</v>
      </c>
      <c r="O189" s="137">
        <v>17.613064320390055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493165.80097092153</v>
      </c>
      <c r="Q192" s="96" t="s">
        <v>118</v>
      </c>
      <c r="R192" s="124">
        <v>493165.80097092153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78018.829713599785</v>
      </c>
      <c r="P194" s="109"/>
      <c r="Q194" s="96" t="s">
        <v>118</v>
      </c>
      <c r="R194" s="134">
        <v>78018.829713599785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32.079347773723391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234057.85049620501</v>
      </c>
      <c r="P198" s="115"/>
      <c r="Q198" s="96" t="s">
        <v>118</v>
      </c>
      <c r="R198" s="126">
        <v>234057.85049620501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1644174.1694469394</v>
      </c>
      <c r="S200" s="96" t="s">
        <v>119</v>
      </c>
      <c r="T200" s="102">
        <v>1644174.1694469394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3501.68084</v>
      </c>
      <c r="L206" s="94" t="s">
        <v>115</v>
      </c>
      <c r="M206" s="100">
        <v>26.5</v>
      </c>
      <c r="N206" s="94" t="s">
        <v>65</v>
      </c>
      <c r="O206" s="120">
        <v>92794.542260000002</v>
      </c>
      <c r="Q206" s="96" t="s">
        <v>118</v>
      </c>
      <c r="R206" s="72">
        <v>92794.542260000002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600129.03634834941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394109.92723304784</v>
      </c>
      <c r="L210" s="94" t="s">
        <v>115</v>
      </c>
      <c r="M210" s="100">
        <v>3.92</v>
      </c>
      <c r="N210" s="94" t="s">
        <v>65</v>
      </c>
      <c r="O210" s="128">
        <v>1544910.9147535474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270058.06635675725</v>
      </c>
    </row>
    <row r="214" spans="1:18" x14ac:dyDescent="0.3">
      <c r="G214"/>
      <c r="H214" s="72" t="s">
        <v>193</v>
      </c>
      <c r="I214"/>
      <c r="O214" s="119">
        <v>926946.54885212844</v>
      </c>
    </row>
    <row r="215" spans="1:18" x14ac:dyDescent="0.3">
      <c r="G215"/>
      <c r="H215" s="72" t="s">
        <v>194</v>
      </c>
      <c r="I215"/>
      <c r="O215" s="100">
        <v>1197004.6152088856</v>
      </c>
      <c r="Q215" s="96" t="s">
        <v>118</v>
      </c>
      <c r="R215" s="72">
        <v>1197004.6152088856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1197004.6152088856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189366.13012604573</v>
      </c>
      <c r="Q221" s="96" t="s">
        <v>118</v>
      </c>
      <c r="R221" s="124">
        <v>189366.13012604573</v>
      </c>
    </row>
    <row r="222" spans="1:18" ht="3.9" customHeight="1" x14ac:dyDescent="0.3"/>
    <row r="223" spans="1:18" x14ac:dyDescent="0.3">
      <c r="H223" s="72" t="s">
        <v>197</v>
      </c>
      <c r="O223" s="100">
        <v>1197004.6152088856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257122.55711168962</v>
      </c>
      <c r="Q225" s="96" t="s">
        <v>118</v>
      </c>
      <c r="R225" s="124">
        <v>257122.55711168962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330070.96999159222</v>
      </c>
      <c r="Q228" s="97"/>
    </row>
    <row r="229" spans="1:22" x14ac:dyDescent="0.3">
      <c r="H229" s="72" t="s">
        <v>204</v>
      </c>
      <c r="I229"/>
      <c r="O229" s="119">
        <v>617964.36590141896</v>
      </c>
      <c r="Q229" s="97"/>
    </row>
    <row r="230" spans="1:22" x14ac:dyDescent="0.3">
      <c r="H230" s="72" t="s">
        <v>205</v>
      </c>
      <c r="I230"/>
      <c r="O230" s="100">
        <v>948035.33589301119</v>
      </c>
      <c r="Q230" s="96" t="s">
        <v>118</v>
      </c>
      <c r="R230" s="72">
        <v>948035.33589301119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3113579.5394111634</v>
      </c>
      <c r="Q233" s="96" t="s">
        <v>118</v>
      </c>
      <c r="R233" s="143">
        <v>3113579.5394111634</v>
      </c>
    </row>
    <row r="234" spans="1:22" ht="6.75" customHeight="1" x14ac:dyDescent="0.3"/>
    <row r="235" spans="1:22" x14ac:dyDescent="0.3">
      <c r="E235" s="84" t="s">
        <v>208</v>
      </c>
      <c r="R235" s="102">
        <v>5797902.7200107956</v>
      </c>
      <c r="S235" s="96" t="s">
        <v>119</v>
      </c>
      <c r="T235" s="144">
        <v>5797902.7200107956</v>
      </c>
    </row>
    <row r="237" spans="1:22" x14ac:dyDescent="0.3">
      <c r="D237" s="84" t="s">
        <v>209</v>
      </c>
      <c r="T237" s="102">
        <v>7442076.8894577352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0.59421920709737464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4422225.028411272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19379818.84927275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1333.5264377781868</v>
      </c>
      <c r="L256" s="94" t="s">
        <v>115</v>
      </c>
      <c r="M256" s="72">
        <v>100</v>
      </c>
      <c r="N256" s="94" t="s">
        <v>65</v>
      </c>
      <c r="O256" s="95">
        <v>133352.64377781868</v>
      </c>
    </row>
    <row r="257" spans="1:18" x14ac:dyDescent="0.3">
      <c r="A257" s="72">
        <v>3</v>
      </c>
      <c r="D257"/>
      <c r="I257" s="96" t="s">
        <v>221</v>
      </c>
      <c r="K257" s="72">
        <v>1055.1394416803282</v>
      </c>
      <c r="L257" s="94" t="s">
        <v>115</v>
      </c>
      <c r="M257" s="72">
        <v>110</v>
      </c>
      <c r="N257" s="94" t="s">
        <v>65</v>
      </c>
      <c r="O257" s="95">
        <v>116065.33858483611</v>
      </c>
    </row>
    <row r="258" spans="1:18" x14ac:dyDescent="0.3">
      <c r="A258" s="72">
        <v>4</v>
      </c>
      <c r="D258"/>
      <c r="I258" s="96" t="s">
        <v>94</v>
      </c>
      <c r="K258" s="72">
        <v>1113.0149605414849</v>
      </c>
      <c r="L258" s="94" t="s">
        <v>115</v>
      </c>
      <c r="M258" s="72">
        <v>130</v>
      </c>
      <c r="N258" s="94" t="s">
        <v>65</v>
      </c>
      <c r="O258" s="119">
        <v>144691.94487039305</v>
      </c>
    </row>
    <row r="259" spans="1:18" x14ac:dyDescent="0.3">
      <c r="D259"/>
      <c r="E259" s="84" t="s">
        <v>222</v>
      </c>
      <c r="O259" s="128">
        <v>394109.92723304784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133352.64377781868</v>
      </c>
      <c r="L262" s="94" t="s">
        <v>115</v>
      </c>
      <c r="M262" s="100">
        <v>147.26</v>
      </c>
      <c r="N262" s="94" t="s">
        <v>65</v>
      </c>
      <c r="O262" s="95">
        <v>19637510.322721578</v>
      </c>
    </row>
    <row r="263" spans="1:18" x14ac:dyDescent="0.3">
      <c r="D263"/>
      <c r="I263" s="96" t="s">
        <v>225</v>
      </c>
      <c r="K263" s="72">
        <v>116065.33858483611</v>
      </c>
      <c r="L263" s="94" t="s">
        <v>115</v>
      </c>
      <c r="M263" s="100">
        <v>151.72</v>
      </c>
      <c r="N263" s="94" t="s">
        <v>65</v>
      </c>
      <c r="O263" s="95">
        <v>17609433.170091335</v>
      </c>
    </row>
    <row r="264" spans="1:18" x14ac:dyDescent="0.3">
      <c r="D264"/>
      <c r="I264" s="96" t="s">
        <v>226</v>
      </c>
      <c r="K264" s="72">
        <v>144691.94487039305</v>
      </c>
      <c r="L264" s="94" t="s">
        <v>115</v>
      </c>
      <c r="M264" s="100">
        <v>170.44</v>
      </c>
      <c r="N264" s="94" t="s">
        <v>65</v>
      </c>
      <c r="O264" s="119">
        <v>24661295.083709791</v>
      </c>
    </row>
    <row r="265" spans="1:18" x14ac:dyDescent="0.3">
      <c r="D265"/>
      <c r="E265"/>
      <c r="F265" s="84" t="s">
        <v>227</v>
      </c>
      <c r="O265" s="128">
        <v>61908238.576522708</v>
      </c>
      <c r="Q265" s="96" t="s">
        <v>118</v>
      </c>
      <c r="R265" s="102">
        <v>61908238.576522708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6190823.8576522712</v>
      </c>
      <c r="Q267" s="96" t="s">
        <v>118</v>
      </c>
      <c r="R267" s="72">
        <v>6190823.8576522712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61908238.576522708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4333576.7003565896</v>
      </c>
      <c r="Q271" s="96" t="s">
        <v>118</v>
      </c>
      <c r="R271" s="143">
        <v>4333576.7003565896</v>
      </c>
    </row>
    <row r="272" spans="1:18" x14ac:dyDescent="0.3">
      <c r="D272"/>
      <c r="E272" s="84" t="s">
        <v>230</v>
      </c>
      <c r="F272"/>
      <c r="R272" s="102">
        <v>72432639.134531572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124543181.57644656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3113579.5394111639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1068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15826000</v>
      </c>
      <c r="H10" s="10"/>
      <c r="I10" s="5"/>
      <c r="J10" s="5"/>
    </row>
    <row r="11" spans="1:10" x14ac:dyDescent="0.3">
      <c r="A11" s="5"/>
      <c r="B11" s="9" t="s">
        <v>1069</v>
      </c>
      <c r="C11" s="9"/>
      <c r="D11" s="9"/>
      <c r="E11" s="9"/>
      <c r="F11" s="9"/>
      <c r="G11" s="65">
        <v>4248000</v>
      </c>
      <c r="H11" s="10"/>
      <c r="I11" s="15"/>
      <c r="J11" s="5"/>
    </row>
    <row r="12" spans="1:10" x14ac:dyDescent="0.3">
      <c r="A12" s="5"/>
      <c r="B12" s="16" t="s">
        <v>1070</v>
      </c>
      <c r="C12" s="9"/>
      <c r="D12" s="9"/>
      <c r="E12" s="9"/>
      <c r="F12" s="17" t="s">
        <v>8</v>
      </c>
      <c r="G12" s="18">
        <v>11578000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5024000</v>
      </c>
      <c r="H15" s="10"/>
      <c r="I15" s="15"/>
      <c r="J15" s="5"/>
    </row>
    <row r="16" spans="1:10" x14ac:dyDescent="0.3">
      <c r="A16" s="5"/>
      <c r="B16" s="9" t="s">
        <v>1069</v>
      </c>
      <c r="C16" s="9"/>
      <c r="D16" s="9"/>
      <c r="E16" s="9"/>
      <c r="F16" s="9"/>
      <c r="G16" s="65">
        <v>1349000</v>
      </c>
      <c r="H16" s="10"/>
      <c r="I16" s="15"/>
      <c r="J16" s="5"/>
    </row>
    <row r="17" spans="1:10" x14ac:dyDescent="0.3">
      <c r="A17" s="5"/>
      <c r="B17" s="16" t="s">
        <v>1070</v>
      </c>
      <c r="C17" s="9"/>
      <c r="D17" s="9"/>
      <c r="E17" s="9"/>
      <c r="F17" s="17" t="s">
        <v>10</v>
      </c>
      <c r="G17" s="18">
        <v>3675000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4713000</v>
      </c>
      <c r="H20" s="10"/>
      <c r="I20" s="19"/>
      <c r="J20" s="5"/>
    </row>
    <row r="21" spans="1:10" x14ac:dyDescent="0.3">
      <c r="A21" s="5"/>
      <c r="B21" s="9" t="s">
        <v>1071</v>
      </c>
      <c r="C21" s="9"/>
      <c r="D21" s="9"/>
      <c r="E21" s="9"/>
      <c r="F21" s="9"/>
      <c r="G21" s="65">
        <v>1059000</v>
      </c>
      <c r="H21" s="10"/>
      <c r="I21" s="5"/>
      <c r="J21" s="5"/>
    </row>
    <row r="22" spans="1:10" x14ac:dyDescent="0.3">
      <c r="A22" s="5"/>
      <c r="B22" s="16" t="s">
        <v>1072</v>
      </c>
      <c r="C22" s="9"/>
      <c r="D22" s="9"/>
      <c r="E22" s="9"/>
      <c r="F22" s="17" t="s">
        <v>15</v>
      </c>
      <c r="G22" s="18">
        <v>3654000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10358000</v>
      </c>
      <c r="H25" s="21"/>
      <c r="I25" s="7"/>
      <c r="J25" s="7"/>
    </row>
    <row r="26" spans="1:10" x14ac:dyDescent="0.3">
      <c r="A26" s="9"/>
      <c r="B26" s="9" t="s">
        <v>1073</v>
      </c>
      <c r="C26" s="9"/>
      <c r="D26" s="9"/>
      <c r="E26" s="9"/>
      <c r="F26" s="20"/>
      <c r="G26" s="67">
        <v>4489000</v>
      </c>
      <c r="H26" s="10"/>
      <c r="I26" s="22"/>
      <c r="J26" s="22"/>
    </row>
    <row r="27" spans="1:10" ht="15" thickBot="1" x14ac:dyDescent="0.35">
      <c r="A27" s="9"/>
      <c r="B27" s="16" t="s">
        <v>1074</v>
      </c>
      <c r="C27" s="8"/>
      <c r="D27" s="8"/>
      <c r="E27" s="8"/>
      <c r="F27" s="17" t="s">
        <v>20</v>
      </c>
      <c r="G27" s="68">
        <v>5869000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24776000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24776000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24776000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11145000</v>
      </c>
      <c r="H36" s="28" t="s">
        <v>29</v>
      </c>
      <c r="I36" s="45">
        <v>34243109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35921000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4552.0319275000002</v>
      </c>
      <c r="H45" s="55"/>
      <c r="I45" s="55">
        <v>4455.6374049999995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310.14474849999999</v>
      </c>
      <c r="H46" s="55"/>
      <c r="I46" s="55">
        <v>188.01973399999997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961.62500000000011</v>
      </c>
      <c r="H47" s="55"/>
      <c r="I47" s="55">
        <v>962.36499999999978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445000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58585.089484909302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7891.2012420194078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1.0947495048367973E-2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1.0269637124088153E-2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1.0608566086228063E-2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18" priority="18" stopIfTrue="1" operator="equal">
      <formula>0</formula>
    </cfRule>
  </conditionalFormatting>
  <conditionalFormatting sqref="G39">
    <cfRule type="expression" dxfId="2917" priority="19" stopIfTrue="1">
      <formula>#REF!&gt;($G$29)</formula>
    </cfRule>
    <cfRule type="cellIs" dxfId="2916" priority="20" stopIfTrue="1" operator="lessThanOrEqual">
      <formula>$G$29</formula>
    </cfRule>
  </conditionalFormatting>
  <conditionalFormatting sqref="G30">
    <cfRule type="expression" dxfId="2915" priority="15">
      <formula>G30=0</formula>
    </cfRule>
  </conditionalFormatting>
  <conditionalFormatting sqref="B30">
    <cfRule type="expression" dxfId="2914" priority="14">
      <formula>G30=0</formula>
    </cfRule>
  </conditionalFormatting>
  <conditionalFormatting sqref="B33">
    <cfRule type="expression" dxfId="2913" priority="11">
      <formula>G33=0</formula>
    </cfRule>
  </conditionalFormatting>
  <conditionalFormatting sqref="B34">
    <cfRule type="expression" dxfId="2912" priority="21">
      <formula>G34=0</formula>
    </cfRule>
  </conditionalFormatting>
  <conditionalFormatting sqref="G34">
    <cfRule type="expression" dxfId="2911" priority="12">
      <formula>G34=0</formula>
    </cfRule>
  </conditionalFormatting>
  <conditionalFormatting sqref="B35">
    <cfRule type="expression" dxfId="2910" priority="10">
      <formula>G33+G34=0</formula>
    </cfRule>
  </conditionalFormatting>
  <conditionalFormatting sqref="G35">
    <cfRule type="expression" dxfId="2909" priority="9">
      <formula>G33+G34=0</formula>
    </cfRule>
  </conditionalFormatting>
  <conditionalFormatting sqref="B31:G31">
    <cfRule type="expression" dxfId="2908" priority="16" stopIfTrue="1">
      <formula>$G$31&lt;=$G$29</formula>
    </cfRule>
    <cfRule type="expression" dxfId="2907" priority="17">
      <formula>$G$31&gt;$G$29</formula>
    </cfRule>
  </conditionalFormatting>
  <conditionalFormatting sqref="G33">
    <cfRule type="expression" dxfId="2906" priority="4" stopIfTrue="1">
      <formula>G33=0</formula>
    </cfRule>
    <cfRule type="expression" dxfId="2905" priority="13">
      <formula>G34=0</formula>
    </cfRule>
  </conditionalFormatting>
  <conditionalFormatting sqref="C30">
    <cfRule type="expression" dxfId="2904" priority="8">
      <formula>G30=0</formula>
    </cfRule>
  </conditionalFormatting>
  <conditionalFormatting sqref="D30">
    <cfRule type="expression" dxfId="2903" priority="7">
      <formula>G30=0</formula>
    </cfRule>
  </conditionalFormatting>
  <conditionalFormatting sqref="E30">
    <cfRule type="expression" dxfId="2902" priority="6">
      <formula>G30=0</formula>
    </cfRule>
  </conditionalFormatting>
  <conditionalFormatting sqref="F30">
    <cfRule type="expression" dxfId="2901" priority="5">
      <formula>G30=0</formula>
    </cfRule>
  </conditionalFormatting>
  <conditionalFormatting sqref="I36">
    <cfRule type="expression" dxfId="2900" priority="2">
      <formula>$G$36*1.05&gt;$I$36</formula>
    </cfRule>
    <cfRule type="expression" dxfId="2899" priority="3">
      <formula>$I$36&lt;($G$36*1.05)</formula>
    </cfRule>
  </conditionalFormatting>
  <conditionalFormatting sqref="G56:G58">
    <cfRule type="cellIs" dxfId="289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Oak Ridge City&amp;C&amp;7Department of Education&amp;R&amp;7&amp;D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928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11852000</v>
      </c>
      <c r="H10" s="10"/>
      <c r="I10" s="5"/>
      <c r="J10" s="5"/>
    </row>
    <row r="11" spans="1:10" x14ac:dyDescent="0.3">
      <c r="A11" s="5"/>
      <c r="B11" s="9" t="s">
        <v>929</v>
      </c>
      <c r="C11" s="9"/>
      <c r="D11" s="9"/>
      <c r="E11" s="9"/>
      <c r="F11" s="9"/>
      <c r="G11" s="65">
        <v>2824000</v>
      </c>
      <c r="H11" s="10"/>
      <c r="I11" s="15"/>
      <c r="J11" s="5"/>
    </row>
    <row r="12" spans="1:10" x14ac:dyDescent="0.3">
      <c r="A12" s="5"/>
      <c r="B12" s="16" t="s">
        <v>930</v>
      </c>
      <c r="C12" s="9"/>
      <c r="D12" s="9"/>
      <c r="E12" s="9"/>
      <c r="F12" s="17" t="s">
        <v>8</v>
      </c>
      <c r="G12" s="18">
        <v>9028000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3772000</v>
      </c>
      <c r="H15" s="10"/>
      <c r="I15" s="15"/>
      <c r="J15" s="5"/>
    </row>
    <row r="16" spans="1:10" x14ac:dyDescent="0.3">
      <c r="A16" s="5"/>
      <c r="B16" s="9" t="s">
        <v>929</v>
      </c>
      <c r="C16" s="9"/>
      <c r="D16" s="9"/>
      <c r="E16" s="9"/>
      <c r="F16" s="9"/>
      <c r="G16" s="65">
        <v>899000</v>
      </c>
      <c r="H16" s="10"/>
      <c r="I16" s="15"/>
      <c r="J16" s="5"/>
    </row>
    <row r="17" spans="1:10" x14ac:dyDescent="0.3">
      <c r="A17" s="5"/>
      <c r="B17" s="16" t="s">
        <v>930</v>
      </c>
      <c r="C17" s="9"/>
      <c r="D17" s="9"/>
      <c r="E17" s="9"/>
      <c r="F17" s="17" t="s">
        <v>10</v>
      </c>
      <c r="G17" s="18">
        <v>2873000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3813000</v>
      </c>
      <c r="H20" s="10"/>
      <c r="I20" s="19"/>
      <c r="J20" s="5"/>
    </row>
    <row r="21" spans="1:10" x14ac:dyDescent="0.3">
      <c r="A21" s="5"/>
      <c r="B21" s="9" t="s">
        <v>931</v>
      </c>
      <c r="C21" s="9"/>
      <c r="D21" s="9"/>
      <c r="E21" s="9"/>
      <c r="F21" s="9"/>
      <c r="G21" s="65">
        <v>758000</v>
      </c>
      <c r="H21" s="10"/>
      <c r="I21" s="5"/>
      <c r="J21" s="5"/>
    </row>
    <row r="22" spans="1:10" x14ac:dyDescent="0.3">
      <c r="A22" s="5"/>
      <c r="B22" s="16" t="s">
        <v>932</v>
      </c>
      <c r="C22" s="9"/>
      <c r="D22" s="9"/>
      <c r="E22" s="9"/>
      <c r="F22" s="17" t="s">
        <v>15</v>
      </c>
      <c r="G22" s="18">
        <v>3055000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7442000</v>
      </c>
      <c r="H25" s="21"/>
      <c r="I25" s="7"/>
      <c r="J25" s="7"/>
    </row>
    <row r="26" spans="1:10" x14ac:dyDescent="0.3">
      <c r="A26" s="9"/>
      <c r="B26" s="9" t="s">
        <v>933</v>
      </c>
      <c r="C26" s="9"/>
      <c r="D26" s="9"/>
      <c r="E26" s="9"/>
      <c r="F26" s="20"/>
      <c r="G26" s="67">
        <v>3020000</v>
      </c>
      <c r="H26" s="10"/>
      <c r="I26" s="22"/>
      <c r="J26" s="22"/>
    </row>
    <row r="27" spans="1:10" ht="15" thickBot="1" x14ac:dyDescent="0.35">
      <c r="A27" s="9"/>
      <c r="B27" s="16" t="s">
        <v>934</v>
      </c>
      <c r="C27" s="8"/>
      <c r="D27" s="8"/>
      <c r="E27" s="8"/>
      <c r="F27" s="17" t="s">
        <v>20</v>
      </c>
      <c r="G27" s="68">
        <v>4422000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19378000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19378000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19378000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7501000</v>
      </c>
      <c r="H36" s="28" t="s">
        <v>29</v>
      </c>
      <c r="I36" s="45">
        <v>17704255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26879000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3501.68084</v>
      </c>
      <c r="H45" s="55"/>
      <c r="I45" s="55">
        <v>3411.0519649999997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168.05544399999997</v>
      </c>
      <c r="H46" s="55"/>
      <c r="I46" s="55">
        <v>149.79714425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674.58625000000006</v>
      </c>
      <c r="H47" s="55"/>
      <c r="I47" s="55">
        <v>627.5737499999999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347000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49326.814658605072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7676.0279500515526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7.5746451155574443E-3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7.1207492662157101E-3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7.3476971908865776E-3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51" priority="18" stopIfTrue="1" operator="equal">
      <formula>0</formula>
    </cfRule>
  </conditionalFormatting>
  <conditionalFormatting sqref="G39">
    <cfRule type="expression" dxfId="2350" priority="19" stopIfTrue="1">
      <formula>#REF!&gt;($G$29)</formula>
    </cfRule>
    <cfRule type="cellIs" dxfId="2349" priority="20" stopIfTrue="1" operator="lessThanOrEqual">
      <formula>$G$29</formula>
    </cfRule>
  </conditionalFormatting>
  <conditionalFormatting sqref="G30">
    <cfRule type="expression" dxfId="2348" priority="15">
      <formula>G30=0</formula>
    </cfRule>
  </conditionalFormatting>
  <conditionalFormatting sqref="B30">
    <cfRule type="expression" dxfId="2347" priority="14">
      <formula>G30=0</formula>
    </cfRule>
  </conditionalFormatting>
  <conditionalFormatting sqref="B33">
    <cfRule type="expression" dxfId="2346" priority="11">
      <formula>G33=0</formula>
    </cfRule>
  </conditionalFormatting>
  <conditionalFormatting sqref="B34">
    <cfRule type="expression" dxfId="2345" priority="21">
      <formula>G34=0</formula>
    </cfRule>
  </conditionalFormatting>
  <conditionalFormatting sqref="G34">
    <cfRule type="expression" dxfId="2344" priority="12">
      <formula>G34=0</formula>
    </cfRule>
  </conditionalFormatting>
  <conditionalFormatting sqref="B35">
    <cfRule type="expression" dxfId="2343" priority="10">
      <formula>G33+G34=0</formula>
    </cfRule>
  </conditionalFormatting>
  <conditionalFormatting sqref="G35">
    <cfRule type="expression" dxfId="2342" priority="9">
      <formula>G33+G34=0</formula>
    </cfRule>
  </conditionalFormatting>
  <conditionalFormatting sqref="B31:G31">
    <cfRule type="expression" dxfId="2341" priority="16" stopIfTrue="1">
      <formula>$G$31&lt;=$G$29</formula>
    </cfRule>
    <cfRule type="expression" dxfId="2340" priority="17">
      <formula>$G$31&gt;$G$29</formula>
    </cfRule>
  </conditionalFormatting>
  <conditionalFormatting sqref="G33">
    <cfRule type="expression" dxfId="2339" priority="4" stopIfTrue="1">
      <formula>G33=0</formula>
    </cfRule>
    <cfRule type="expression" dxfId="2338" priority="13">
      <formula>G34=0</formula>
    </cfRule>
  </conditionalFormatting>
  <conditionalFormatting sqref="C30">
    <cfRule type="expression" dxfId="2337" priority="8">
      <formula>G30=0</formula>
    </cfRule>
  </conditionalFormatting>
  <conditionalFormatting sqref="D30">
    <cfRule type="expression" dxfId="2336" priority="7">
      <formula>G30=0</formula>
    </cfRule>
  </conditionalFormatting>
  <conditionalFormatting sqref="E30">
    <cfRule type="expression" dxfId="2335" priority="6">
      <formula>G30=0</formula>
    </cfRule>
  </conditionalFormatting>
  <conditionalFormatting sqref="F30">
    <cfRule type="expression" dxfId="2334" priority="5">
      <formula>G30=0</formula>
    </cfRule>
  </conditionalFormatting>
  <conditionalFormatting sqref="I36">
    <cfRule type="expression" dxfId="2333" priority="2">
      <formula>$G$36*1.05&gt;$I$36</formula>
    </cfRule>
    <cfRule type="expression" dxfId="2332" priority="3">
      <formula>$I$36&lt;($G$36*1.05)</formula>
    </cfRule>
  </conditionalFormatting>
  <conditionalFormatting sqref="G56:G58">
    <cfRule type="cellIs" dxfId="233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Tullahoma City&amp;C&amp;7Department of Education&amp;R&amp;7&amp;D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170</v>
      </c>
    </row>
    <row r="5" spans="1:20" x14ac:dyDescent="0.3">
      <c r="A5"/>
      <c r="D5" s="77" t="s">
        <v>927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293.55499999999995</v>
      </c>
      <c r="L12" s="92" t="s">
        <v>64</v>
      </c>
      <c r="M12" s="93">
        <v>20</v>
      </c>
      <c r="N12" s="94" t="s">
        <v>65</v>
      </c>
      <c r="O12" s="95">
        <v>14.677749999999998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309.00749999999999</v>
      </c>
      <c r="L13" s="92" t="s">
        <v>64</v>
      </c>
      <c r="M13" s="93">
        <v>25</v>
      </c>
      <c r="N13" s="94" t="s">
        <v>65</v>
      </c>
      <c r="O13" s="95">
        <v>12.360300000000001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592.81269124999994</v>
      </c>
      <c r="L14" s="92" t="s">
        <v>64</v>
      </c>
      <c r="M14" s="93">
        <v>25</v>
      </c>
      <c r="N14" s="94" t="s">
        <v>65</v>
      </c>
      <c r="O14" s="95">
        <v>23.712507649999999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473.26900050000006</v>
      </c>
      <c r="L15" s="92" t="s">
        <v>64</v>
      </c>
      <c r="M15" s="95">
        <v>22.083333333333332</v>
      </c>
      <c r="N15" s="94" t="s">
        <v>65</v>
      </c>
      <c r="O15" s="95">
        <v>21.431049079245287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202.20814824999997</v>
      </c>
      <c r="L16" s="92" t="s">
        <v>64</v>
      </c>
      <c r="M16" s="95">
        <v>16.666666666666668</v>
      </c>
      <c r="N16" s="94" t="s">
        <v>65</v>
      </c>
      <c r="O16" s="95">
        <v>12.132488894999996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86.911249999999995</v>
      </c>
      <c r="L18" s="92" t="s">
        <v>64</v>
      </c>
      <c r="M18" s="93">
        <v>91</v>
      </c>
      <c r="N18" s="94" t="s">
        <v>65</v>
      </c>
      <c r="O18" s="95">
        <v>0.95506868131868128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47.905000000000001</v>
      </c>
      <c r="L19" s="92" t="s">
        <v>64</v>
      </c>
      <c r="M19" s="93">
        <v>58.5</v>
      </c>
      <c r="N19" s="94" t="s">
        <v>65</v>
      </c>
      <c r="O19" s="95">
        <v>0.81888888888888889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23.9725</v>
      </c>
      <c r="L20" s="92" t="s">
        <v>64</v>
      </c>
      <c r="M20" s="93">
        <v>58.5</v>
      </c>
      <c r="N20" s="94" t="s">
        <v>65</v>
      </c>
      <c r="O20" s="95">
        <v>0.40978632478632476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25.858750000000001</v>
      </c>
      <c r="L21" s="92" t="s">
        <v>64</v>
      </c>
      <c r="M21" s="93">
        <v>16.5</v>
      </c>
      <c r="N21" s="94" t="s">
        <v>65</v>
      </c>
      <c r="O21" s="95">
        <v>1.5671969696969696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57.323750000000004</v>
      </c>
      <c r="L22" s="92" t="s">
        <v>64</v>
      </c>
      <c r="M22" s="93">
        <v>16.5</v>
      </c>
      <c r="N22" s="94" t="s">
        <v>65</v>
      </c>
      <c r="O22" s="95">
        <v>3.4741666666666671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25.806249999999999</v>
      </c>
      <c r="L24" s="92" t="s">
        <v>64</v>
      </c>
      <c r="M24" s="93">
        <v>8.5</v>
      </c>
      <c r="N24" s="94" t="s">
        <v>65</v>
      </c>
      <c r="O24" s="95">
        <v>3.0360294117647055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2.4612499999999997</v>
      </c>
      <c r="L25" s="92" t="s">
        <v>64</v>
      </c>
      <c r="M25" s="93">
        <v>8.5</v>
      </c>
      <c r="N25" s="94" t="s">
        <v>65</v>
      </c>
      <c r="O25" s="95">
        <v>0.28955882352941176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61</v>
      </c>
      <c r="L28" s="92" t="s">
        <v>64</v>
      </c>
      <c r="M28" s="72">
        <v>20</v>
      </c>
      <c r="N28" s="94" t="s">
        <v>65</v>
      </c>
      <c r="O28" s="95">
        <v>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61</v>
      </c>
      <c r="L29" s="92" t="s">
        <v>64</v>
      </c>
      <c r="M29" s="72">
        <v>200</v>
      </c>
      <c r="N29" s="94" t="s">
        <v>65</v>
      </c>
      <c r="O29" s="95">
        <v>0.30499999999999999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602.5625</v>
      </c>
      <c r="L31" s="92" t="s">
        <v>64</v>
      </c>
      <c r="M31" s="72">
        <v>525</v>
      </c>
      <c r="N31" s="94" t="s">
        <v>65</v>
      </c>
      <c r="O31" s="95">
        <v>1.1477380952380953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602.5625</v>
      </c>
      <c r="L33" s="92" t="s">
        <v>64</v>
      </c>
      <c r="M33" s="72">
        <v>525</v>
      </c>
      <c r="N33" s="94" t="s">
        <v>65</v>
      </c>
      <c r="O33" s="95">
        <v>1.1477380952380953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363.53874999999994</v>
      </c>
      <c r="L35" s="92" t="s">
        <v>64</v>
      </c>
      <c r="M35" s="72">
        <v>350</v>
      </c>
      <c r="N35" s="94" t="s">
        <v>65</v>
      </c>
      <c r="O35" s="95">
        <v>1.0386821428571427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239.02375000000001</v>
      </c>
      <c r="L36" s="92" t="s">
        <v>64</v>
      </c>
      <c r="M36" s="72">
        <v>265</v>
      </c>
      <c r="N36" s="94" t="s">
        <v>65</v>
      </c>
      <c r="O36" s="95">
        <v>0.90197641509433968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1.205125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1268.2898400000001</v>
      </c>
      <c r="L42" s="92" t="s">
        <v>64</v>
      </c>
      <c r="M42" s="72">
        <v>350</v>
      </c>
      <c r="N42" s="92" t="s">
        <v>65</v>
      </c>
      <c r="O42" s="95">
        <v>3.6236852571428577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270.23874999999998</v>
      </c>
      <c r="L46" s="92" t="s">
        <v>64</v>
      </c>
      <c r="M46" s="72">
        <v>750</v>
      </c>
      <c r="N46" s="94" t="s">
        <v>65</v>
      </c>
      <c r="O46" s="95">
        <v>0.3603183333333333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202.20814824999997</v>
      </c>
      <c r="L47" s="92" t="s">
        <v>64</v>
      </c>
      <c r="M47" s="72">
        <v>1000</v>
      </c>
      <c r="N47" s="94" t="s">
        <v>65</v>
      </c>
      <c r="O47" s="95">
        <v>0.20220814824999997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270.23874999999998</v>
      </c>
      <c r="L48" s="92" t="s">
        <v>64</v>
      </c>
      <c r="M48" s="72">
        <v>600</v>
      </c>
      <c r="N48" s="94" t="s">
        <v>65</v>
      </c>
      <c r="O48" s="95">
        <v>0.45039791666666662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0.94794385749999999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0.75835508600000012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121.50395973821743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6353928.0705503421</v>
      </c>
      <c r="Q63" s="96" t="s">
        <v>118</v>
      </c>
      <c r="R63" s="102">
        <v>6353928.0705503421</v>
      </c>
      <c r="S63" s="96" t="s">
        <v>119</v>
      </c>
      <c r="T63" s="103">
        <v>6353928.0705503421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0.88875742121463519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5647100.726565605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6353928.0705503421</v>
      </c>
      <c r="Q69" s="96" t="s">
        <v>118</v>
      </c>
      <c r="R69" s="102">
        <v>6353928.0705503421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1072543.0583088978</v>
      </c>
      <c r="P71" s="109"/>
      <c r="Q71" s="96" t="s">
        <v>118</v>
      </c>
      <c r="R71" s="112">
        <v>1072543.0583088978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121.50395973821743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949841.93047000503</v>
      </c>
      <c r="P75" s="115"/>
      <c r="Q75" s="96" t="s">
        <v>118</v>
      </c>
      <c r="R75" s="116">
        <v>949841.93047000503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2022384.9887789027</v>
      </c>
      <c r="S77" s="96" t="s">
        <v>119</v>
      </c>
      <c r="T77" s="103">
        <v>2022384.9887789027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0.88875742121463519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1797409.6673303265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1895.8877150000001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602.5625</v>
      </c>
      <c r="L93" s="92" t="s">
        <v>64</v>
      </c>
      <c r="M93" s="72">
        <v>75</v>
      </c>
      <c r="N93" s="94" t="s">
        <v>65</v>
      </c>
      <c r="O93" s="95">
        <v>8.0341666666666658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85.591250000000002</v>
      </c>
      <c r="L95" s="92" t="s">
        <v>64</v>
      </c>
      <c r="M95" s="72">
        <v>60</v>
      </c>
      <c r="N95" s="94" t="s">
        <v>65</v>
      </c>
      <c r="O95" s="95">
        <v>1.4265208333333335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9.9606874999999988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258977.87499999997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258977.87499999997</v>
      </c>
      <c r="P103"/>
      <c r="Q103" s="96" t="s">
        <v>118</v>
      </c>
      <c r="R103" s="102">
        <v>258977.87499999997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40970.299824999995</v>
      </c>
      <c r="P105"/>
      <c r="Q105" s="96" t="s">
        <v>118</v>
      </c>
      <c r="R105" s="102">
        <v>40970.299824999995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10.960687499999999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79971.543508499992</v>
      </c>
      <c r="P110" s="115"/>
      <c r="Q110" s="96" t="s">
        <v>118</v>
      </c>
      <c r="R110" s="126">
        <v>79971.543508499992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441040.94553349994</v>
      </c>
      <c r="S112" s="96" t="s">
        <v>119</v>
      </c>
      <c r="T112" s="124">
        <v>441040.94553349994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546</v>
      </c>
      <c r="L116" s="94" t="s">
        <v>115</v>
      </c>
      <c r="M116" s="100">
        <v>1009.75</v>
      </c>
      <c r="N116" s="94" t="s">
        <v>65</v>
      </c>
      <c r="O116" s="127">
        <v>551323.5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1895.8877150000001</v>
      </c>
      <c r="L118" s="94" t="s">
        <v>115</v>
      </c>
      <c r="M118" s="100">
        <v>66</v>
      </c>
      <c r="N118" s="94" t="s">
        <v>65</v>
      </c>
      <c r="O118" s="127">
        <v>125128.58919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1895.8877150000001</v>
      </c>
      <c r="L120" s="94" t="s">
        <v>115</v>
      </c>
      <c r="M120" s="100">
        <v>4</v>
      </c>
      <c r="N120" s="94" t="s">
        <v>65</v>
      </c>
      <c r="O120" s="128">
        <v>7583.5508600000003</v>
      </c>
      <c r="T120" s="110"/>
    </row>
    <row r="121" spans="1:20" x14ac:dyDescent="0.3">
      <c r="A121" s="72">
        <v>10</v>
      </c>
      <c r="G121" s="96" t="s">
        <v>153</v>
      </c>
      <c r="K121" s="72">
        <v>1268.2898400000001</v>
      </c>
      <c r="L121" s="94" t="s">
        <v>115</v>
      </c>
      <c r="M121" s="100">
        <v>37.75</v>
      </c>
      <c r="N121" s="94" t="s">
        <v>65</v>
      </c>
      <c r="O121" s="128">
        <v>47877.941460000002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1895.8877150000001</v>
      </c>
      <c r="L123" s="94" t="s">
        <v>115</v>
      </c>
      <c r="M123" s="100">
        <v>14</v>
      </c>
      <c r="N123" s="94" t="s">
        <v>65</v>
      </c>
      <c r="O123" s="128">
        <v>26542.42801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1895.8877150000001</v>
      </c>
      <c r="L125" s="94" t="s">
        <v>115</v>
      </c>
      <c r="M125" s="100">
        <v>85</v>
      </c>
      <c r="N125" s="94" t="s">
        <v>65</v>
      </c>
      <c r="O125" s="128">
        <v>161150.45577500001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1693.67956675</v>
      </c>
      <c r="L127" s="94" t="s">
        <v>115</v>
      </c>
      <c r="M127" s="100">
        <v>108.25</v>
      </c>
      <c r="N127" s="94" t="s">
        <v>65</v>
      </c>
      <c r="O127" s="128">
        <v>183340.81310068752</v>
      </c>
      <c r="T127" s="110"/>
    </row>
    <row r="128" spans="1:20" x14ac:dyDescent="0.3">
      <c r="F128" s="84"/>
      <c r="G128" s="72" t="s">
        <v>70</v>
      </c>
      <c r="K128" s="72">
        <v>202.20814824999997</v>
      </c>
      <c r="L128" s="94" t="s">
        <v>115</v>
      </c>
      <c r="M128" s="100">
        <v>170</v>
      </c>
      <c r="N128" s="94" t="s">
        <v>65</v>
      </c>
      <c r="O128" s="128">
        <v>34375.385202499994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270.23874999999998</v>
      </c>
      <c r="L129" s="94" t="s">
        <v>115</v>
      </c>
      <c r="M129" s="100">
        <v>41.75</v>
      </c>
      <c r="N129" s="94" t="s">
        <v>65</v>
      </c>
      <c r="O129" s="128">
        <v>11282.467812499999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1693.67956675</v>
      </c>
      <c r="L131" s="94" t="s">
        <v>115</v>
      </c>
      <c r="M131" s="100">
        <v>93.25</v>
      </c>
      <c r="N131" s="94" t="s">
        <v>65</v>
      </c>
      <c r="O131" s="128">
        <v>157935.61959943752</v>
      </c>
      <c r="T131" s="110"/>
    </row>
    <row r="132" spans="1:20" x14ac:dyDescent="0.3">
      <c r="F132" s="84"/>
      <c r="G132" s="72" t="s">
        <v>70</v>
      </c>
      <c r="K132" s="72">
        <v>202.20814824999997</v>
      </c>
      <c r="L132" s="94" t="s">
        <v>115</v>
      </c>
      <c r="M132" s="100">
        <v>164.75</v>
      </c>
      <c r="N132" s="94" t="s">
        <v>65</v>
      </c>
      <c r="O132" s="128">
        <v>33313.792424187493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270.23874999999998</v>
      </c>
      <c r="L133" s="94" t="s">
        <v>115</v>
      </c>
      <c r="M133" s="100">
        <v>25</v>
      </c>
      <c r="N133" s="94" t="s">
        <v>65</v>
      </c>
      <c r="O133" s="128">
        <v>6755.96875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1693.67956675</v>
      </c>
      <c r="L135" s="94" t="s">
        <v>115</v>
      </c>
      <c r="M135" s="100">
        <v>16</v>
      </c>
      <c r="N135" s="94" t="s">
        <v>65</v>
      </c>
      <c r="O135" s="128">
        <v>27098.873068000001</v>
      </c>
      <c r="T135" s="110"/>
    </row>
    <row r="136" spans="1:20" x14ac:dyDescent="0.3">
      <c r="F136" s="84"/>
      <c r="G136" s="72" t="s">
        <v>70</v>
      </c>
      <c r="K136" s="72">
        <v>202.20814824999997</v>
      </c>
      <c r="L136" s="94" t="s">
        <v>115</v>
      </c>
      <c r="M136" s="100">
        <v>50.5</v>
      </c>
      <c r="N136" s="94" t="s">
        <v>65</v>
      </c>
      <c r="O136" s="128">
        <v>10211.511486624999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270.23874999999998</v>
      </c>
      <c r="L137" s="94" t="s">
        <v>115</v>
      </c>
      <c r="M137" s="100">
        <v>17.25</v>
      </c>
      <c r="N137" s="94" t="s">
        <v>65</v>
      </c>
      <c r="O137" s="128">
        <v>4661.6184374999993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213.6882875</v>
      </c>
      <c r="L139" s="94" t="s">
        <v>115</v>
      </c>
      <c r="M139" s="100">
        <v>89.04</v>
      </c>
      <c r="N139" s="94" t="s">
        <v>65</v>
      </c>
      <c r="O139" s="128">
        <v>19026.805119000001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49.465348437499991</v>
      </c>
      <c r="L140" s="94" t="s">
        <v>115</v>
      </c>
      <c r="M140" s="100">
        <v>19.329999999999998</v>
      </c>
      <c r="N140" s="94" t="s">
        <v>65</v>
      </c>
      <c r="O140" s="128">
        <v>956.16518529687471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1895.8877150000001</v>
      </c>
      <c r="L144" s="94" t="s">
        <v>115</v>
      </c>
      <c r="M144" s="100">
        <v>41.549707365177262</v>
      </c>
      <c r="N144" s="94" t="s">
        <v>65</v>
      </c>
      <c r="O144" s="129">
        <v>78773.579755484592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1487339.065236219</v>
      </c>
      <c r="Q146" s="96" t="s">
        <v>168</v>
      </c>
      <c r="R146"/>
      <c r="T146" s="126">
        <v>1487339.065236219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1928380.0107697188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0.90893491483513011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1752771.9208587417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0.68551154229448219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85826.045095269175</v>
      </c>
      <c r="Q157" s="96" t="s">
        <v>118</v>
      </c>
      <c r="R157" s="102">
        <v>85826.045095269175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14487.436412081437</v>
      </c>
      <c r="P159" s="109"/>
      <c r="Q159" s="96" t="s">
        <v>118</v>
      </c>
      <c r="R159" s="134">
        <v>14487.436412081437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1895.8877150000001</v>
      </c>
      <c r="L161" s="92" t="s">
        <v>64</v>
      </c>
      <c r="M161" s="72">
        <v>6400</v>
      </c>
      <c r="N161" s="94"/>
      <c r="O161" s="135">
        <v>1.2962324554687501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67785.180026282818</v>
      </c>
      <c r="P164" s="109"/>
      <c r="Q164" s="96" t="s">
        <v>118</v>
      </c>
      <c r="R164" s="102">
        <v>67785.180026282818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11442.13838843654</v>
      </c>
      <c r="P166" s="109"/>
      <c r="Q166" s="96" t="s">
        <v>118</v>
      </c>
      <c r="R166" s="134">
        <v>11442.13838843654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1.9817439977632323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21688.84839657609</v>
      </c>
      <c r="P170" s="115"/>
      <c r="Q170" s="96" t="s">
        <v>118</v>
      </c>
      <c r="R170" s="134">
        <v>21688.84839657609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5.3857927199999995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197120.01355199999</v>
      </c>
      <c r="Q184" s="96" t="s">
        <v>118</v>
      </c>
      <c r="R184" s="124">
        <v>197120.01355199999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31184.3861439264</v>
      </c>
      <c r="P186" s="109"/>
      <c r="Q186" s="96" t="s">
        <v>118</v>
      </c>
      <c r="R186" s="134">
        <v>31184.3861439264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221873.93648002215</v>
      </c>
      <c r="L189" s="92" t="s">
        <v>64</v>
      </c>
      <c r="M189" s="72">
        <v>22376</v>
      </c>
      <c r="N189" s="94" t="s">
        <v>65</v>
      </c>
      <c r="O189" s="137">
        <v>9.9157104254568349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277639.89191279135</v>
      </c>
      <c r="Q192" s="96" t="s">
        <v>118</v>
      </c>
      <c r="R192" s="124">
        <v>277639.89191279135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43922.630900603595</v>
      </c>
      <c r="P194" s="109"/>
      <c r="Q194" s="96" t="s">
        <v>118</v>
      </c>
      <c r="R194" s="134">
        <v>43922.630900603595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18.301503145456834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133531.72007393249</v>
      </c>
      <c r="P198" s="115"/>
      <c r="Q198" s="96" t="s">
        <v>118</v>
      </c>
      <c r="R198" s="126">
        <v>133531.72007393249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1047239.5709018998</v>
      </c>
      <c r="S200" s="96" t="s">
        <v>119</v>
      </c>
      <c r="T200" s="102">
        <v>1047239.5709018998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1895.8877150000001</v>
      </c>
      <c r="L206" s="94" t="s">
        <v>115</v>
      </c>
      <c r="M206" s="100">
        <v>26.5</v>
      </c>
      <c r="N206" s="94" t="s">
        <v>65</v>
      </c>
      <c r="O206" s="120">
        <v>50241.0244475</v>
      </c>
      <c r="Q206" s="96" t="s">
        <v>118</v>
      </c>
      <c r="R206" s="72">
        <v>50241.0244475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1041286.1481837732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221873.93648002215</v>
      </c>
      <c r="L210" s="94" t="s">
        <v>115</v>
      </c>
      <c r="M210" s="100">
        <v>3.92</v>
      </c>
      <c r="N210" s="94" t="s">
        <v>65</v>
      </c>
      <c r="O210" s="128">
        <v>869745.83100168686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468578.76668269793</v>
      </c>
    </row>
    <row r="214" spans="1:18" x14ac:dyDescent="0.3">
      <c r="G214"/>
      <c r="H214" s="72" t="s">
        <v>193</v>
      </c>
      <c r="I214"/>
      <c r="O214" s="119">
        <v>521847.49860101211</v>
      </c>
    </row>
    <row r="215" spans="1:18" x14ac:dyDescent="0.3">
      <c r="G215"/>
      <c r="H215" s="72" t="s">
        <v>194</v>
      </c>
      <c r="I215"/>
      <c r="O215" s="100">
        <v>990426.26528371009</v>
      </c>
      <c r="Q215" s="96" t="s">
        <v>118</v>
      </c>
      <c r="R215" s="72">
        <v>990426.26528371009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990426.26528371009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156685.43516788294</v>
      </c>
      <c r="Q221" s="96" t="s">
        <v>118</v>
      </c>
      <c r="R221" s="124">
        <v>156685.43516788294</v>
      </c>
    </row>
    <row r="222" spans="1:18" ht="3.9" customHeight="1" x14ac:dyDescent="0.3"/>
    <row r="223" spans="1:18" x14ac:dyDescent="0.3">
      <c r="H223" s="72" t="s">
        <v>197</v>
      </c>
      <c r="O223" s="100">
        <v>990426.26528371009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212748.49797959058</v>
      </c>
      <c r="Q225" s="96" t="s">
        <v>118</v>
      </c>
      <c r="R225" s="124">
        <v>212748.49797959058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572707.38150107523</v>
      </c>
      <c r="Q228" s="97"/>
    </row>
    <row r="229" spans="1:22" x14ac:dyDescent="0.3">
      <c r="H229" s="72" t="s">
        <v>204</v>
      </c>
      <c r="I229"/>
      <c r="O229" s="119">
        <v>347898.33240067476</v>
      </c>
      <c r="Q229" s="97"/>
    </row>
    <row r="230" spans="1:22" x14ac:dyDescent="0.3">
      <c r="H230" s="72" t="s">
        <v>205</v>
      </c>
      <c r="I230"/>
      <c r="O230" s="100">
        <v>920605.71390175004</v>
      </c>
      <c r="Q230" s="96" t="s">
        <v>118</v>
      </c>
      <c r="R230" s="72">
        <v>920605.71390175004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1788848.9514707017</v>
      </c>
      <c r="Q233" s="96" t="s">
        <v>118</v>
      </c>
      <c r="R233" s="143">
        <v>1788848.9514707017</v>
      </c>
    </row>
    <row r="234" spans="1:22" ht="6.75" customHeight="1" x14ac:dyDescent="0.3"/>
    <row r="235" spans="1:22" x14ac:dyDescent="0.3">
      <c r="E235" s="84" t="s">
        <v>208</v>
      </c>
      <c r="R235" s="102">
        <v>4119555.8882511361</v>
      </c>
      <c r="S235" s="96" t="s">
        <v>119</v>
      </c>
      <c r="T235" s="144">
        <v>4119555.8882511361</v>
      </c>
    </row>
    <row r="237" spans="1:22" x14ac:dyDescent="0.3">
      <c r="D237" s="84" t="s">
        <v>209</v>
      </c>
      <c r="T237" s="102">
        <v>5166795.4591530357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0.82825719467582704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4279435.5124618951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13476717.827216567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368.40355345812924</v>
      </c>
      <c r="L256" s="94" t="s">
        <v>115</v>
      </c>
      <c r="M256" s="72">
        <v>100</v>
      </c>
      <c r="N256" s="94" t="s">
        <v>65</v>
      </c>
      <c r="O256" s="95">
        <v>36840.355345812924</v>
      </c>
    </row>
    <row r="257" spans="1:18" x14ac:dyDescent="0.3">
      <c r="A257" s="72">
        <v>3</v>
      </c>
      <c r="D257"/>
      <c r="I257" s="96" t="s">
        <v>221</v>
      </c>
      <c r="K257" s="72">
        <v>676.96799331170007</v>
      </c>
      <c r="L257" s="94" t="s">
        <v>115</v>
      </c>
      <c r="M257" s="72">
        <v>110</v>
      </c>
      <c r="N257" s="94" t="s">
        <v>65</v>
      </c>
      <c r="O257" s="95">
        <v>74466.479264287002</v>
      </c>
    </row>
    <row r="258" spans="1:18" x14ac:dyDescent="0.3">
      <c r="A258" s="72">
        <v>4</v>
      </c>
      <c r="D258"/>
      <c r="I258" s="96" t="s">
        <v>94</v>
      </c>
      <c r="K258" s="72">
        <v>850.51616823017082</v>
      </c>
      <c r="L258" s="94" t="s">
        <v>115</v>
      </c>
      <c r="M258" s="72">
        <v>130</v>
      </c>
      <c r="N258" s="94" t="s">
        <v>65</v>
      </c>
      <c r="O258" s="119">
        <v>110567.1018699222</v>
      </c>
    </row>
    <row r="259" spans="1:18" x14ac:dyDescent="0.3">
      <c r="D259"/>
      <c r="E259" s="84" t="s">
        <v>222</v>
      </c>
      <c r="O259" s="128">
        <v>221873.93648002215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36840.355345812924</v>
      </c>
      <c r="L262" s="94" t="s">
        <v>115</v>
      </c>
      <c r="M262" s="100">
        <v>147.26</v>
      </c>
      <c r="N262" s="94" t="s">
        <v>65</v>
      </c>
      <c r="O262" s="95">
        <v>5425110.7282244107</v>
      </c>
    </row>
    <row r="263" spans="1:18" x14ac:dyDescent="0.3">
      <c r="D263"/>
      <c r="I263" s="96" t="s">
        <v>225</v>
      </c>
      <c r="K263" s="72">
        <v>74466.479264287002</v>
      </c>
      <c r="L263" s="94" t="s">
        <v>115</v>
      </c>
      <c r="M263" s="100">
        <v>151.72</v>
      </c>
      <c r="N263" s="94" t="s">
        <v>65</v>
      </c>
      <c r="O263" s="95">
        <v>11298054.233977623</v>
      </c>
    </row>
    <row r="264" spans="1:18" x14ac:dyDescent="0.3">
      <c r="D264"/>
      <c r="I264" s="96" t="s">
        <v>226</v>
      </c>
      <c r="K264" s="72">
        <v>110567.1018699222</v>
      </c>
      <c r="L264" s="94" t="s">
        <v>115</v>
      </c>
      <c r="M264" s="100">
        <v>170.44</v>
      </c>
      <c r="N264" s="94" t="s">
        <v>65</v>
      </c>
      <c r="O264" s="119">
        <v>18845056.842709541</v>
      </c>
    </row>
    <row r="265" spans="1:18" x14ac:dyDescent="0.3">
      <c r="D265"/>
      <c r="E265"/>
      <c r="F265" s="84" t="s">
        <v>227</v>
      </c>
      <c r="O265" s="128">
        <v>35568221.804911576</v>
      </c>
      <c r="Q265" s="96" t="s">
        <v>118</v>
      </c>
      <c r="R265" s="102">
        <v>35568221.804911576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3556822.1804911578</v>
      </c>
      <c r="Q267" s="96" t="s">
        <v>118</v>
      </c>
      <c r="R267" s="72">
        <v>3556822.1804911578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35568221.804911576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2489775.5263438104</v>
      </c>
      <c r="Q271" s="96" t="s">
        <v>118</v>
      </c>
      <c r="R271" s="143">
        <v>2489775.5263438104</v>
      </c>
    </row>
    <row r="272" spans="1:18" x14ac:dyDescent="0.3">
      <c r="D272"/>
      <c r="E272" s="84" t="s">
        <v>230</v>
      </c>
      <c r="F272"/>
      <c r="R272" s="102">
        <v>41614819.511746541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71553958.058828056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1788848.9514707015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926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6354000</v>
      </c>
      <c r="H10" s="10"/>
      <c r="I10" s="5"/>
      <c r="J10" s="5"/>
    </row>
    <row r="11" spans="1:10" x14ac:dyDescent="0.3">
      <c r="A11" s="5"/>
      <c r="B11" s="9" t="s">
        <v>918</v>
      </c>
      <c r="C11" s="9"/>
      <c r="D11" s="9"/>
      <c r="E11" s="9"/>
      <c r="F11" s="9"/>
      <c r="G11" s="65">
        <v>707000</v>
      </c>
      <c r="H11" s="10"/>
      <c r="I11" s="15"/>
      <c r="J11" s="5"/>
    </row>
    <row r="12" spans="1:10" x14ac:dyDescent="0.3">
      <c r="A12" s="5"/>
      <c r="B12" s="16" t="s">
        <v>919</v>
      </c>
      <c r="C12" s="9"/>
      <c r="D12" s="9"/>
      <c r="E12" s="9"/>
      <c r="F12" s="17" t="s">
        <v>8</v>
      </c>
      <c r="G12" s="18">
        <v>5647000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2022000</v>
      </c>
      <c r="H15" s="10"/>
      <c r="I15" s="15"/>
      <c r="J15" s="5"/>
    </row>
    <row r="16" spans="1:10" x14ac:dyDescent="0.3">
      <c r="A16" s="5"/>
      <c r="B16" s="9" t="s">
        <v>918</v>
      </c>
      <c r="C16" s="9"/>
      <c r="D16" s="9"/>
      <c r="E16" s="9"/>
      <c r="F16" s="9"/>
      <c r="G16" s="65">
        <v>225000</v>
      </c>
      <c r="H16" s="10"/>
      <c r="I16" s="15"/>
      <c r="J16" s="5"/>
    </row>
    <row r="17" spans="1:10" x14ac:dyDescent="0.3">
      <c r="A17" s="5"/>
      <c r="B17" s="16" t="s">
        <v>919</v>
      </c>
      <c r="C17" s="9"/>
      <c r="D17" s="9"/>
      <c r="E17" s="9"/>
      <c r="F17" s="17" t="s">
        <v>10</v>
      </c>
      <c r="G17" s="18">
        <v>1797000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1928000</v>
      </c>
      <c r="H20" s="10"/>
      <c r="I20" s="19"/>
      <c r="J20" s="5"/>
    </row>
    <row r="21" spans="1:10" x14ac:dyDescent="0.3">
      <c r="A21" s="5"/>
      <c r="B21" s="9" t="s">
        <v>920</v>
      </c>
      <c r="C21" s="9"/>
      <c r="D21" s="9"/>
      <c r="E21" s="9"/>
      <c r="F21" s="9"/>
      <c r="G21" s="65">
        <v>176000</v>
      </c>
      <c r="H21" s="10"/>
      <c r="I21" s="5"/>
      <c r="J21" s="5"/>
    </row>
    <row r="22" spans="1:10" x14ac:dyDescent="0.3">
      <c r="A22" s="5"/>
      <c r="B22" s="16" t="s">
        <v>921</v>
      </c>
      <c r="C22" s="9"/>
      <c r="D22" s="9"/>
      <c r="E22" s="9"/>
      <c r="F22" s="17" t="s">
        <v>15</v>
      </c>
      <c r="G22" s="18">
        <v>1752000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5167000</v>
      </c>
      <c r="H25" s="21"/>
      <c r="I25" s="7"/>
      <c r="J25" s="7"/>
    </row>
    <row r="26" spans="1:10" x14ac:dyDescent="0.3">
      <c r="A26" s="9"/>
      <c r="B26" s="9" t="s">
        <v>892</v>
      </c>
      <c r="C26" s="9"/>
      <c r="D26" s="9"/>
      <c r="E26" s="9"/>
      <c r="F26" s="20"/>
      <c r="G26" s="67">
        <v>887000</v>
      </c>
      <c r="H26" s="10"/>
      <c r="I26" s="22"/>
      <c r="J26" s="22"/>
    </row>
    <row r="27" spans="1:10" ht="15" thickBot="1" x14ac:dyDescent="0.35">
      <c r="A27" s="9"/>
      <c r="B27" s="16" t="s">
        <v>922</v>
      </c>
      <c r="C27" s="8"/>
      <c r="D27" s="8"/>
      <c r="E27" s="8"/>
      <c r="F27" s="17" t="s">
        <v>20</v>
      </c>
      <c r="G27" s="68">
        <v>4280000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13476000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13476000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13476000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1995000</v>
      </c>
      <c r="H36" s="28" t="s">
        <v>29</v>
      </c>
      <c r="I36" s="45">
        <v>2187421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15471000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1895.8877150000001</v>
      </c>
      <c r="H45" s="55"/>
      <c r="I45" s="55">
        <v>1940.9290800000001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202.20814824999997</v>
      </c>
      <c r="H46" s="55"/>
      <c r="I46" s="55">
        <v>193.39748699999998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270.23874999999998</v>
      </c>
      <c r="H47" s="55"/>
      <c r="I47" s="55">
        <v>252.909975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217000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44384.02278903751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8160.2933958565154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1.1048800189033144E-3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1.0229710554125215E-3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1.0639255371579178E-3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30" priority="18" stopIfTrue="1" operator="equal">
      <formula>0</formula>
    </cfRule>
  </conditionalFormatting>
  <conditionalFormatting sqref="G39">
    <cfRule type="expression" dxfId="2329" priority="19" stopIfTrue="1">
      <formula>#REF!&gt;($G$29)</formula>
    </cfRule>
    <cfRule type="cellIs" dxfId="2328" priority="20" stopIfTrue="1" operator="lessThanOrEqual">
      <formula>$G$29</formula>
    </cfRule>
  </conditionalFormatting>
  <conditionalFormatting sqref="G30">
    <cfRule type="expression" dxfId="2327" priority="15">
      <formula>G30=0</formula>
    </cfRule>
  </conditionalFormatting>
  <conditionalFormatting sqref="B30">
    <cfRule type="expression" dxfId="2326" priority="14">
      <formula>G30=0</formula>
    </cfRule>
  </conditionalFormatting>
  <conditionalFormatting sqref="B33">
    <cfRule type="expression" dxfId="2325" priority="11">
      <formula>G33=0</formula>
    </cfRule>
  </conditionalFormatting>
  <conditionalFormatting sqref="B34">
    <cfRule type="expression" dxfId="2324" priority="21">
      <formula>G34=0</formula>
    </cfRule>
  </conditionalFormatting>
  <conditionalFormatting sqref="G34">
    <cfRule type="expression" dxfId="2323" priority="12">
      <formula>G34=0</formula>
    </cfRule>
  </conditionalFormatting>
  <conditionalFormatting sqref="B35">
    <cfRule type="expression" dxfId="2322" priority="10">
      <formula>G33+G34=0</formula>
    </cfRule>
  </conditionalFormatting>
  <conditionalFormatting sqref="G35">
    <cfRule type="expression" dxfId="2321" priority="9">
      <formula>G33+G34=0</formula>
    </cfRule>
  </conditionalFormatting>
  <conditionalFormatting sqref="B31:G31">
    <cfRule type="expression" dxfId="2320" priority="16" stopIfTrue="1">
      <formula>$G$31&lt;=$G$29</formula>
    </cfRule>
    <cfRule type="expression" dxfId="2319" priority="17">
      <formula>$G$31&gt;$G$29</formula>
    </cfRule>
  </conditionalFormatting>
  <conditionalFormatting sqref="G33">
    <cfRule type="expression" dxfId="2318" priority="4" stopIfTrue="1">
      <formula>G33=0</formula>
    </cfRule>
    <cfRule type="expression" dxfId="2317" priority="13">
      <formula>G34=0</formula>
    </cfRule>
  </conditionalFormatting>
  <conditionalFormatting sqref="C30">
    <cfRule type="expression" dxfId="2316" priority="8">
      <formula>G30=0</formula>
    </cfRule>
  </conditionalFormatting>
  <conditionalFormatting sqref="D30">
    <cfRule type="expression" dxfId="2315" priority="7">
      <formula>G30=0</formula>
    </cfRule>
  </conditionalFormatting>
  <conditionalFormatting sqref="E30">
    <cfRule type="expression" dxfId="2314" priority="6">
      <formula>G30=0</formula>
    </cfRule>
  </conditionalFormatting>
  <conditionalFormatting sqref="F30">
    <cfRule type="expression" dxfId="2313" priority="5">
      <formula>G30=0</formula>
    </cfRule>
  </conditionalFormatting>
  <conditionalFormatting sqref="I36">
    <cfRule type="expression" dxfId="2312" priority="2">
      <formula>$G$36*1.05&gt;$I$36</formula>
    </cfRule>
    <cfRule type="expression" dxfId="2311" priority="3">
      <formula>$I$36&lt;($G$36*1.05)</formula>
    </cfRule>
  </conditionalFormatting>
  <conditionalFormatting sqref="G56:G58">
    <cfRule type="cellIs" dxfId="231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Crockett County&amp;C&amp;7Department of Education&amp;R&amp;7&amp;D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171</v>
      </c>
    </row>
    <row r="5" spans="1:20" x14ac:dyDescent="0.3">
      <c r="A5"/>
      <c r="D5" s="77" t="s">
        <v>925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299.84749999999997</v>
      </c>
      <c r="L12" s="92" t="s">
        <v>64</v>
      </c>
      <c r="M12" s="93">
        <v>20</v>
      </c>
      <c r="N12" s="94" t="s">
        <v>65</v>
      </c>
      <c r="O12" s="95">
        <v>14.992374999999999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219.75749999999999</v>
      </c>
      <c r="L13" s="92" t="s">
        <v>64</v>
      </c>
      <c r="M13" s="93">
        <v>25</v>
      </c>
      <c r="N13" s="94" t="s">
        <v>65</v>
      </c>
      <c r="O13" s="95">
        <v>8.7903000000000002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36.0075</v>
      </c>
      <c r="L18" s="92" t="s">
        <v>64</v>
      </c>
      <c r="M18" s="93">
        <v>91</v>
      </c>
      <c r="N18" s="94" t="s">
        <v>65</v>
      </c>
      <c r="O18" s="95">
        <v>0.3956868131868132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30.8675</v>
      </c>
      <c r="L19" s="92" t="s">
        <v>64</v>
      </c>
      <c r="M19" s="93">
        <v>58.5</v>
      </c>
      <c r="N19" s="94" t="s">
        <v>65</v>
      </c>
      <c r="O19" s="95">
        <v>0.52764957264957268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3.1462499999999998</v>
      </c>
      <c r="L20" s="92" t="s">
        <v>64</v>
      </c>
      <c r="M20" s="93">
        <v>58.5</v>
      </c>
      <c r="N20" s="94" t="s">
        <v>65</v>
      </c>
      <c r="O20" s="95">
        <v>5.3782051282051276E-2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19.011249999999997</v>
      </c>
      <c r="L21" s="92" t="s">
        <v>64</v>
      </c>
      <c r="M21" s="93">
        <v>16.5</v>
      </c>
      <c r="N21" s="94" t="s">
        <v>65</v>
      </c>
      <c r="O21" s="95">
        <v>1.1521969696969696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9.973749999999999</v>
      </c>
      <c r="L22" s="92" t="s">
        <v>64</v>
      </c>
      <c r="M22" s="93">
        <v>16.5</v>
      </c>
      <c r="N22" s="94" t="s">
        <v>65</v>
      </c>
      <c r="O22" s="95">
        <v>0.60446969696969688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3.4187499999999997</v>
      </c>
      <c r="L24" s="92" t="s">
        <v>64</v>
      </c>
      <c r="M24" s="93">
        <v>8.5</v>
      </c>
      <c r="N24" s="94" t="s">
        <v>65</v>
      </c>
      <c r="O24" s="95">
        <v>0.40220588235294114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1.4112499999999999</v>
      </c>
      <c r="L25" s="92" t="s">
        <v>64</v>
      </c>
      <c r="M25" s="93">
        <v>8.5</v>
      </c>
      <c r="N25" s="94" t="s">
        <v>65</v>
      </c>
      <c r="O25" s="95">
        <v>0.16602941176470587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0.22749999999999998</v>
      </c>
      <c r="L27" s="92" t="s">
        <v>64</v>
      </c>
      <c r="M27" s="93">
        <v>8.5</v>
      </c>
      <c r="N27" s="94" t="s">
        <v>65</v>
      </c>
      <c r="O27" s="95">
        <v>2.676470588235294E-2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45</v>
      </c>
      <c r="L28" s="92" t="s">
        <v>64</v>
      </c>
      <c r="M28" s="72">
        <v>20</v>
      </c>
      <c r="N28" s="94" t="s">
        <v>65</v>
      </c>
      <c r="O28" s="95">
        <v>2.25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45</v>
      </c>
      <c r="L29" s="92" t="s">
        <v>64</v>
      </c>
      <c r="M29" s="72">
        <v>200</v>
      </c>
      <c r="N29" s="94" t="s">
        <v>65</v>
      </c>
      <c r="O29" s="95">
        <v>0.22500000000000001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519.60500000000002</v>
      </c>
      <c r="L31" s="92" t="s">
        <v>64</v>
      </c>
      <c r="M31" s="72">
        <v>525</v>
      </c>
      <c r="N31" s="94" t="s">
        <v>65</v>
      </c>
      <c r="O31" s="95">
        <v>0.98972380952380956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519.60500000000002</v>
      </c>
      <c r="L33" s="92" t="s">
        <v>64</v>
      </c>
      <c r="M33" s="72">
        <v>525</v>
      </c>
      <c r="N33" s="94" t="s">
        <v>65</v>
      </c>
      <c r="O33" s="95">
        <v>0.98972380952380956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379.39499999999998</v>
      </c>
      <c r="L35" s="92" t="s">
        <v>64</v>
      </c>
      <c r="M35" s="72">
        <v>350</v>
      </c>
      <c r="N35" s="94" t="s">
        <v>65</v>
      </c>
      <c r="O35" s="95">
        <v>1.0839857142857143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140.20999999999998</v>
      </c>
      <c r="L36" s="92" t="s">
        <v>64</v>
      </c>
      <c r="M36" s="72">
        <v>265</v>
      </c>
      <c r="N36" s="94" t="s">
        <v>65</v>
      </c>
      <c r="O36" s="95">
        <v>0.52909433962264141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1.03921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104.06375</v>
      </c>
      <c r="L46" s="92" t="s">
        <v>64</v>
      </c>
      <c r="M46" s="72">
        <v>750</v>
      </c>
      <c r="N46" s="94" t="s">
        <v>65</v>
      </c>
      <c r="O46" s="95">
        <v>0.13875166666666666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104.06375</v>
      </c>
      <c r="L48" s="92" t="s">
        <v>64</v>
      </c>
      <c r="M48" s="72">
        <v>600</v>
      </c>
      <c r="N48" s="94" t="s">
        <v>65</v>
      </c>
      <c r="O48" s="95">
        <v>0.17343958333333334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0.26224000000000003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0.20979200000000003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40.002421026741068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2091886.6051723973</v>
      </c>
      <c r="Q63" s="96" t="s">
        <v>118</v>
      </c>
      <c r="R63" s="102">
        <v>2091886.6051723973</v>
      </c>
      <c r="S63" s="96" t="s">
        <v>119</v>
      </c>
      <c r="T63" s="103">
        <v>2091886.6051723973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0.88875742121463519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1859179.7446864576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2091886.6051723973</v>
      </c>
      <c r="Q69" s="96" t="s">
        <v>118</v>
      </c>
      <c r="R69" s="102">
        <v>2091886.6051723973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353110.45895310066</v>
      </c>
      <c r="P71" s="109"/>
      <c r="Q71" s="96" t="s">
        <v>118</v>
      </c>
      <c r="R71" s="112">
        <v>353110.45895310066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40.002421026741068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312713.89750076213</v>
      </c>
      <c r="P75" s="115"/>
      <c r="Q75" s="96" t="s">
        <v>118</v>
      </c>
      <c r="R75" s="116">
        <v>312713.89750076213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665824.35645386274</v>
      </c>
      <c r="S77" s="96" t="s">
        <v>119</v>
      </c>
      <c r="T77" s="103">
        <v>665824.35645386274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0.88875742121463519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591756.33802382904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524.48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519.60500000000002</v>
      </c>
      <c r="L93" s="92" t="s">
        <v>64</v>
      </c>
      <c r="M93" s="72">
        <v>75</v>
      </c>
      <c r="N93" s="94" t="s">
        <v>65</v>
      </c>
      <c r="O93" s="95">
        <v>6.928066666666667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14.803749999999997</v>
      </c>
      <c r="L95" s="92" t="s">
        <v>64</v>
      </c>
      <c r="M95" s="72">
        <v>60</v>
      </c>
      <c r="N95" s="94" t="s">
        <v>65</v>
      </c>
      <c r="O95" s="95">
        <v>0.24672916666666661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7.6747958333333335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199544.69166666668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199544.69166666668</v>
      </c>
      <c r="P103"/>
      <c r="Q103" s="96" t="s">
        <v>118</v>
      </c>
      <c r="R103" s="102">
        <v>199544.69166666668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31567.97022166667</v>
      </c>
      <c r="P105"/>
      <c r="Q105" s="96" t="s">
        <v>118</v>
      </c>
      <c r="R105" s="102">
        <v>31567.97022166667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8.6747958333333344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63293.18415590001</v>
      </c>
      <c r="P110" s="115"/>
      <c r="Q110" s="96" t="s">
        <v>118</v>
      </c>
      <c r="R110" s="126">
        <v>63293.18415590001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355527.07324423338</v>
      </c>
      <c r="S112" s="96" t="s">
        <v>119</v>
      </c>
      <c r="T112" s="124">
        <v>355527.07324423338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177</v>
      </c>
      <c r="L116" s="94" t="s">
        <v>115</v>
      </c>
      <c r="M116" s="100">
        <v>1009.75</v>
      </c>
      <c r="N116" s="94" t="s">
        <v>65</v>
      </c>
      <c r="O116" s="127">
        <v>178725.75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524.48</v>
      </c>
      <c r="L118" s="94" t="s">
        <v>115</v>
      </c>
      <c r="M118" s="100">
        <v>66</v>
      </c>
      <c r="N118" s="94" t="s">
        <v>65</v>
      </c>
      <c r="O118" s="127">
        <v>34615.68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524.48</v>
      </c>
      <c r="L120" s="94" t="s">
        <v>115</v>
      </c>
      <c r="M120" s="100">
        <v>4</v>
      </c>
      <c r="N120" s="94" t="s">
        <v>65</v>
      </c>
      <c r="O120" s="128">
        <v>2097.92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37.75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524.48</v>
      </c>
      <c r="L123" s="94" t="s">
        <v>115</v>
      </c>
      <c r="M123" s="100">
        <v>14</v>
      </c>
      <c r="N123" s="94" t="s">
        <v>65</v>
      </c>
      <c r="O123" s="128">
        <v>7342.72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524.48</v>
      </c>
      <c r="L125" s="94" t="s">
        <v>115</v>
      </c>
      <c r="M125" s="100">
        <v>85</v>
      </c>
      <c r="N125" s="94" t="s">
        <v>65</v>
      </c>
      <c r="O125" s="128">
        <v>44580.800000000003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524.48</v>
      </c>
      <c r="L127" s="94" t="s">
        <v>115</v>
      </c>
      <c r="M127" s="100">
        <v>108.25</v>
      </c>
      <c r="N127" s="94" t="s">
        <v>65</v>
      </c>
      <c r="O127" s="128">
        <v>56774.96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104.06375</v>
      </c>
      <c r="L129" s="94" t="s">
        <v>115</v>
      </c>
      <c r="M129" s="100">
        <v>41.75</v>
      </c>
      <c r="N129" s="94" t="s">
        <v>65</v>
      </c>
      <c r="O129" s="128">
        <v>4344.6615625000004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524.48</v>
      </c>
      <c r="L131" s="94" t="s">
        <v>115</v>
      </c>
      <c r="M131" s="100">
        <v>93.25</v>
      </c>
      <c r="N131" s="94" t="s">
        <v>65</v>
      </c>
      <c r="O131" s="128">
        <v>48907.76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104.06375</v>
      </c>
      <c r="L133" s="94" t="s">
        <v>115</v>
      </c>
      <c r="M133" s="100">
        <v>25</v>
      </c>
      <c r="N133" s="94" t="s">
        <v>65</v>
      </c>
      <c r="O133" s="128">
        <v>2601.59375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524.48</v>
      </c>
      <c r="L135" s="94" t="s">
        <v>115</v>
      </c>
      <c r="M135" s="100">
        <v>16</v>
      </c>
      <c r="N135" s="94" t="s">
        <v>65</v>
      </c>
      <c r="O135" s="128">
        <v>8391.68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104.06375</v>
      </c>
      <c r="L137" s="94" t="s">
        <v>115</v>
      </c>
      <c r="M137" s="100">
        <v>17.25</v>
      </c>
      <c r="N137" s="94" t="s">
        <v>65</v>
      </c>
      <c r="O137" s="128">
        <v>1795.0996875000001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524.48</v>
      </c>
      <c r="L144" s="94" t="s">
        <v>115</v>
      </c>
      <c r="M144" s="100">
        <v>41.549707365177262</v>
      </c>
      <c r="N144" s="94" t="s">
        <v>65</v>
      </c>
      <c r="O144" s="129">
        <v>21791.990518888171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411970.61551888817</v>
      </c>
      <c r="Q146" s="96" t="s">
        <v>168</v>
      </c>
      <c r="R146"/>
      <c r="T146" s="126">
        <v>411970.61551888817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767497.68876312161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0.90893491483513011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697605.44637206709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0.18964049972896735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23742.990566066714</v>
      </c>
      <c r="Q157" s="96" t="s">
        <v>118</v>
      </c>
      <c r="R157" s="102">
        <v>23742.990566066714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4007.8168075520616</v>
      </c>
      <c r="P159" s="109"/>
      <c r="Q159" s="96" t="s">
        <v>118</v>
      </c>
      <c r="R159" s="134">
        <v>4007.8168075520616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524.48</v>
      </c>
      <c r="L161" s="92" t="s">
        <v>64</v>
      </c>
      <c r="M161" s="72">
        <v>6400</v>
      </c>
      <c r="N161" s="94"/>
      <c r="O161" s="135">
        <v>1.08195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56579.493300000002</v>
      </c>
      <c r="P164" s="109"/>
      <c r="Q164" s="96" t="s">
        <v>118</v>
      </c>
      <c r="R164" s="102">
        <v>56579.493300000002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9550.6184690400005</v>
      </c>
      <c r="P166" s="109"/>
      <c r="Q166" s="96" t="s">
        <v>118</v>
      </c>
      <c r="R166" s="134">
        <v>9550.6184690400005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1.2715904997289673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13916.698424355731</v>
      </c>
      <c r="P170" s="115"/>
      <c r="Q170" s="96" t="s">
        <v>118</v>
      </c>
      <c r="R170" s="134">
        <v>13916.698424355731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1.4034666666666669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51366.880000000005</v>
      </c>
      <c r="Q184" s="96" t="s">
        <v>118</v>
      </c>
      <c r="R184" s="124">
        <v>51366.880000000005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8126.2404160000015</v>
      </c>
      <c r="P186" s="109"/>
      <c r="Q186" s="96" t="s">
        <v>118</v>
      </c>
      <c r="R186" s="134">
        <v>8126.2404160000015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53863.254679997306</v>
      </c>
      <c r="L189" s="92" t="s">
        <v>64</v>
      </c>
      <c r="M189" s="72">
        <v>22376</v>
      </c>
      <c r="N189" s="94" t="s">
        <v>65</v>
      </c>
      <c r="O189" s="137">
        <v>2.407188714694195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67401.284011437456</v>
      </c>
      <c r="Q192" s="96" t="s">
        <v>118</v>
      </c>
      <c r="R192" s="124">
        <v>67401.284011437456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10662.883130609405</v>
      </c>
      <c r="P194" s="109"/>
      <c r="Q194" s="96" t="s">
        <v>118</v>
      </c>
      <c r="R194" s="134">
        <v>10662.883130609405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5.8106553813608617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42395.796763971222</v>
      </c>
      <c r="P198" s="115"/>
      <c r="Q198" s="96" t="s">
        <v>118</v>
      </c>
      <c r="R198" s="126">
        <v>42395.796763971222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396158.22188903257</v>
      </c>
      <c r="S200" s="96" t="s">
        <v>119</v>
      </c>
      <c r="T200" s="102">
        <v>396158.22188903257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524.48</v>
      </c>
      <c r="L206" s="94" t="s">
        <v>115</v>
      </c>
      <c r="M206" s="100">
        <v>26.5</v>
      </c>
      <c r="N206" s="94" t="s">
        <v>65</v>
      </c>
      <c r="O206" s="120">
        <v>13898.720000000001</v>
      </c>
      <c r="Q206" s="96" t="s">
        <v>118</v>
      </c>
      <c r="R206" s="72">
        <v>13898.720000000001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53863.254679997306</v>
      </c>
      <c r="L210" s="94" t="s">
        <v>115</v>
      </c>
      <c r="M210" s="100">
        <v>3.92</v>
      </c>
      <c r="N210" s="94" t="s">
        <v>65</v>
      </c>
      <c r="O210" s="128">
        <v>211143.95834558943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126686.37500735365</v>
      </c>
    </row>
    <row r="215" spans="1:18" x14ac:dyDescent="0.3">
      <c r="G215"/>
      <c r="H215" s="72" t="s">
        <v>194</v>
      </c>
      <c r="I215"/>
      <c r="O215" s="100">
        <v>126686.37500735365</v>
      </c>
      <c r="Q215" s="96" t="s">
        <v>118</v>
      </c>
      <c r="R215" s="72">
        <v>126686.37500735365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126686.37500735365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20041.784526163348</v>
      </c>
      <c r="Q221" s="96" t="s">
        <v>118</v>
      </c>
      <c r="R221" s="124">
        <v>20041.784526163348</v>
      </c>
    </row>
    <row r="222" spans="1:18" ht="3.9" customHeight="1" x14ac:dyDescent="0.3"/>
    <row r="223" spans="1:18" x14ac:dyDescent="0.3">
      <c r="H223" s="72" t="s">
        <v>197</v>
      </c>
      <c r="O223" s="100">
        <v>126686.37500735365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27212.86474523479</v>
      </c>
      <c r="Q225" s="96" t="s">
        <v>118</v>
      </c>
      <c r="R225" s="124">
        <v>27212.86474523479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84457.583338235781</v>
      </c>
      <c r="Q229" s="97"/>
    </row>
    <row r="230" spans="1:22" x14ac:dyDescent="0.3">
      <c r="H230" s="72" t="s">
        <v>205</v>
      </c>
      <c r="I230"/>
      <c r="O230" s="100">
        <v>84457.583338235781</v>
      </c>
      <c r="Q230" s="96" t="s">
        <v>118</v>
      </c>
      <c r="R230" s="72">
        <v>84457.583338235781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402414.83823150833</v>
      </c>
      <c r="Q233" s="96" t="s">
        <v>118</v>
      </c>
      <c r="R233" s="143">
        <v>402414.83823150833</v>
      </c>
    </row>
    <row r="234" spans="1:22" ht="6.75" customHeight="1" x14ac:dyDescent="0.3"/>
    <row r="235" spans="1:22" x14ac:dyDescent="0.3">
      <c r="E235" s="84" t="s">
        <v>208</v>
      </c>
      <c r="R235" s="102">
        <v>674712.1658484959</v>
      </c>
      <c r="S235" s="96" t="s">
        <v>119</v>
      </c>
      <c r="T235" s="144">
        <v>674712.1658484959</v>
      </c>
    </row>
    <row r="237" spans="1:22" x14ac:dyDescent="0.3">
      <c r="D237" s="84" t="s">
        <v>209</v>
      </c>
      <c r="T237" s="102">
        <v>1070870.3877375284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0.82825719467582704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886956.10320890043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4035497.6322912541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382.95453200026947</v>
      </c>
      <c r="L256" s="94" t="s">
        <v>115</v>
      </c>
      <c r="M256" s="72">
        <v>100</v>
      </c>
      <c r="N256" s="94" t="s">
        <v>65</v>
      </c>
      <c r="O256" s="95">
        <v>38295.453200026946</v>
      </c>
    </row>
    <row r="257" spans="1:18" x14ac:dyDescent="0.3">
      <c r="A257" s="72">
        <v>3</v>
      </c>
      <c r="D257"/>
      <c r="I257" s="96" t="s">
        <v>221</v>
      </c>
      <c r="K257" s="72">
        <v>141.52546799973055</v>
      </c>
      <c r="L257" s="94" t="s">
        <v>115</v>
      </c>
      <c r="M257" s="72">
        <v>110</v>
      </c>
      <c r="N257" s="94" t="s">
        <v>65</v>
      </c>
      <c r="O257" s="95">
        <v>15567.801479970361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53863.254679997306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38295.453200026946</v>
      </c>
      <c r="L262" s="94" t="s">
        <v>115</v>
      </c>
      <c r="M262" s="100">
        <v>147.26</v>
      </c>
      <c r="N262" s="94" t="s">
        <v>65</v>
      </c>
      <c r="O262" s="95">
        <v>5639388.4382359674</v>
      </c>
    </row>
    <row r="263" spans="1:18" x14ac:dyDescent="0.3">
      <c r="D263"/>
      <c r="I263" s="96" t="s">
        <v>225</v>
      </c>
      <c r="K263" s="72">
        <v>15567.801479970361</v>
      </c>
      <c r="L263" s="94" t="s">
        <v>115</v>
      </c>
      <c r="M263" s="100">
        <v>151.72</v>
      </c>
      <c r="N263" s="94" t="s">
        <v>65</v>
      </c>
      <c r="O263" s="95">
        <v>2361946.8405411034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8001335.2787770703</v>
      </c>
      <c r="Q265" s="96" t="s">
        <v>118</v>
      </c>
      <c r="R265" s="102">
        <v>8001335.2787770703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800133.52787770703</v>
      </c>
      <c r="Q267" s="96" t="s">
        <v>118</v>
      </c>
      <c r="R267" s="72">
        <v>800133.52787770703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8001335.2787770703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560093.46951439499</v>
      </c>
      <c r="Q271" s="96" t="s">
        <v>118</v>
      </c>
      <c r="R271" s="143">
        <v>560093.46951439499</v>
      </c>
    </row>
    <row r="272" spans="1:18" x14ac:dyDescent="0.3">
      <c r="D272"/>
      <c r="E272" s="84" t="s">
        <v>230</v>
      </c>
      <c r="F272"/>
      <c r="R272" s="102">
        <v>9361562.2761691716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16096593.52926033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402414.83823150827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924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2092000</v>
      </c>
      <c r="H10" s="10"/>
      <c r="I10" s="5"/>
      <c r="J10" s="5"/>
    </row>
    <row r="11" spans="1:10" x14ac:dyDescent="0.3">
      <c r="A11" s="5"/>
      <c r="B11" s="9" t="s">
        <v>918</v>
      </c>
      <c r="C11" s="9"/>
      <c r="D11" s="9"/>
      <c r="E11" s="9"/>
      <c r="F11" s="9"/>
      <c r="G11" s="65">
        <v>233000</v>
      </c>
      <c r="H11" s="10"/>
      <c r="I11" s="15"/>
      <c r="J11" s="5"/>
    </row>
    <row r="12" spans="1:10" x14ac:dyDescent="0.3">
      <c r="A12" s="5"/>
      <c r="B12" s="16" t="s">
        <v>919</v>
      </c>
      <c r="C12" s="9"/>
      <c r="D12" s="9"/>
      <c r="E12" s="9"/>
      <c r="F12" s="17" t="s">
        <v>8</v>
      </c>
      <c r="G12" s="18">
        <v>1859000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666000</v>
      </c>
      <c r="H15" s="10"/>
      <c r="I15" s="15"/>
      <c r="J15" s="5"/>
    </row>
    <row r="16" spans="1:10" x14ac:dyDescent="0.3">
      <c r="A16" s="5"/>
      <c r="B16" s="9" t="s">
        <v>918</v>
      </c>
      <c r="C16" s="9"/>
      <c r="D16" s="9"/>
      <c r="E16" s="9"/>
      <c r="F16" s="9"/>
      <c r="G16" s="65">
        <v>74000</v>
      </c>
      <c r="H16" s="10"/>
      <c r="I16" s="15"/>
      <c r="J16" s="5"/>
    </row>
    <row r="17" spans="1:10" x14ac:dyDescent="0.3">
      <c r="A17" s="5"/>
      <c r="B17" s="16" t="s">
        <v>919</v>
      </c>
      <c r="C17" s="9"/>
      <c r="D17" s="9"/>
      <c r="E17" s="9"/>
      <c r="F17" s="17" t="s">
        <v>10</v>
      </c>
      <c r="G17" s="18">
        <v>592000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767000</v>
      </c>
      <c r="H20" s="10"/>
      <c r="I20" s="19"/>
      <c r="J20" s="5"/>
    </row>
    <row r="21" spans="1:10" x14ac:dyDescent="0.3">
      <c r="A21" s="5"/>
      <c r="B21" s="9" t="s">
        <v>920</v>
      </c>
      <c r="C21" s="9"/>
      <c r="D21" s="9"/>
      <c r="E21" s="9"/>
      <c r="F21" s="9"/>
      <c r="G21" s="65">
        <v>70000</v>
      </c>
      <c r="H21" s="10"/>
      <c r="I21" s="5"/>
      <c r="J21" s="5"/>
    </row>
    <row r="22" spans="1:10" x14ac:dyDescent="0.3">
      <c r="A22" s="5"/>
      <c r="B22" s="16" t="s">
        <v>921</v>
      </c>
      <c r="C22" s="9"/>
      <c r="D22" s="9"/>
      <c r="E22" s="9"/>
      <c r="F22" s="17" t="s">
        <v>15</v>
      </c>
      <c r="G22" s="18">
        <v>697000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1071000</v>
      </c>
      <c r="H25" s="21"/>
      <c r="I25" s="7"/>
      <c r="J25" s="7"/>
    </row>
    <row r="26" spans="1:10" x14ac:dyDescent="0.3">
      <c r="A26" s="9"/>
      <c r="B26" s="9" t="s">
        <v>892</v>
      </c>
      <c r="C26" s="9"/>
      <c r="D26" s="9"/>
      <c r="E26" s="9"/>
      <c r="F26" s="20"/>
      <c r="G26" s="67">
        <v>184000</v>
      </c>
      <c r="H26" s="10"/>
      <c r="I26" s="22"/>
      <c r="J26" s="22"/>
    </row>
    <row r="27" spans="1:10" ht="15" thickBot="1" x14ac:dyDescent="0.35">
      <c r="A27" s="9"/>
      <c r="B27" s="16" t="s">
        <v>922</v>
      </c>
      <c r="C27" s="8"/>
      <c r="D27" s="8"/>
      <c r="E27" s="8"/>
      <c r="F27" s="17" t="s">
        <v>20</v>
      </c>
      <c r="G27" s="68">
        <v>887000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4035000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4035000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4035000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561000</v>
      </c>
      <c r="H36" s="28" t="s">
        <v>29</v>
      </c>
      <c r="I36" s="45">
        <v>595355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4596000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524.48</v>
      </c>
      <c r="H45" s="55"/>
      <c r="I45" s="55">
        <v>524.837175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104.06375</v>
      </c>
      <c r="H47" s="55"/>
      <c r="I47" s="55">
        <v>111.40749999999998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44659.555709371387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8762.9652226967664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1.1048800189033144E-3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1.0229710554125215E-3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1.0639255371579178E-3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09" priority="18" stopIfTrue="1" operator="equal">
      <formula>0</formula>
    </cfRule>
  </conditionalFormatting>
  <conditionalFormatting sqref="G39">
    <cfRule type="expression" dxfId="2308" priority="19" stopIfTrue="1">
      <formula>#REF!&gt;($G$29)</formula>
    </cfRule>
    <cfRule type="cellIs" dxfId="2307" priority="20" stopIfTrue="1" operator="lessThanOrEqual">
      <formula>$G$29</formula>
    </cfRule>
  </conditionalFormatting>
  <conditionalFormatting sqref="G30">
    <cfRule type="expression" dxfId="2306" priority="15">
      <formula>G30=0</formula>
    </cfRule>
  </conditionalFormatting>
  <conditionalFormatting sqref="B30">
    <cfRule type="expression" dxfId="2305" priority="14">
      <formula>G30=0</formula>
    </cfRule>
  </conditionalFormatting>
  <conditionalFormatting sqref="B33">
    <cfRule type="expression" dxfId="2304" priority="11">
      <formula>G33=0</formula>
    </cfRule>
  </conditionalFormatting>
  <conditionalFormatting sqref="B34">
    <cfRule type="expression" dxfId="2303" priority="21">
      <formula>G34=0</formula>
    </cfRule>
  </conditionalFormatting>
  <conditionalFormatting sqref="G34">
    <cfRule type="expression" dxfId="2302" priority="12">
      <formula>G34=0</formula>
    </cfRule>
  </conditionalFormatting>
  <conditionalFormatting sqref="B35">
    <cfRule type="expression" dxfId="2301" priority="10">
      <formula>G33+G34=0</formula>
    </cfRule>
  </conditionalFormatting>
  <conditionalFormatting sqref="G35">
    <cfRule type="expression" dxfId="2300" priority="9">
      <formula>G33+G34=0</formula>
    </cfRule>
  </conditionalFormatting>
  <conditionalFormatting sqref="B31:G31">
    <cfRule type="expression" dxfId="2299" priority="16" stopIfTrue="1">
      <formula>$G$31&lt;=$G$29</formula>
    </cfRule>
    <cfRule type="expression" dxfId="2298" priority="17">
      <formula>$G$31&gt;$G$29</formula>
    </cfRule>
  </conditionalFormatting>
  <conditionalFormatting sqref="G33">
    <cfRule type="expression" dxfId="2297" priority="4" stopIfTrue="1">
      <formula>G33=0</formula>
    </cfRule>
    <cfRule type="expression" dxfId="2296" priority="13">
      <formula>G34=0</formula>
    </cfRule>
  </conditionalFormatting>
  <conditionalFormatting sqref="C30">
    <cfRule type="expression" dxfId="2295" priority="8">
      <formula>G30=0</formula>
    </cfRule>
  </conditionalFormatting>
  <conditionalFormatting sqref="D30">
    <cfRule type="expression" dxfId="2294" priority="7">
      <formula>G30=0</formula>
    </cfRule>
  </conditionalFormatting>
  <conditionalFormatting sqref="E30">
    <cfRule type="expression" dxfId="2293" priority="6">
      <formula>G30=0</formula>
    </cfRule>
  </conditionalFormatting>
  <conditionalFormatting sqref="F30">
    <cfRule type="expression" dxfId="2292" priority="5">
      <formula>G30=0</formula>
    </cfRule>
  </conditionalFormatting>
  <conditionalFormatting sqref="I36">
    <cfRule type="expression" dxfId="2291" priority="2">
      <formula>$G$36*1.05&gt;$I$36</formula>
    </cfRule>
    <cfRule type="expression" dxfId="2290" priority="3">
      <formula>$I$36&lt;($G$36*1.05)</formula>
    </cfRule>
  </conditionalFormatting>
  <conditionalFormatting sqref="G56:G58">
    <cfRule type="cellIs" dxfId="228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Alamo City&amp;C&amp;7Department of Education&amp;R&amp;7&amp;D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172</v>
      </c>
    </row>
    <row r="5" spans="1:20" x14ac:dyDescent="0.3">
      <c r="A5"/>
      <c r="D5" s="77" t="s">
        <v>923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229.92749999999998</v>
      </c>
      <c r="L12" s="92" t="s">
        <v>64</v>
      </c>
      <c r="M12" s="93">
        <v>20</v>
      </c>
      <c r="N12" s="94" t="s">
        <v>65</v>
      </c>
      <c r="O12" s="95">
        <v>11.496374999999999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114.35874999999999</v>
      </c>
      <c r="L13" s="92" t="s">
        <v>64</v>
      </c>
      <c r="M13" s="93">
        <v>25</v>
      </c>
      <c r="N13" s="94" t="s">
        <v>65</v>
      </c>
      <c r="O13" s="95">
        <v>4.574349999999999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13.822499999999998</v>
      </c>
      <c r="L18" s="92" t="s">
        <v>64</v>
      </c>
      <c r="M18" s="93">
        <v>91</v>
      </c>
      <c r="N18" s="94" t="s">
        <v>65</v>
      </c>
      <c r="O18" s="95">
        <v>0.15189560439560437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23.864999999999998</v>
      </c>
      <c r="L19" s="92" t="s">
        <v>64</v>
      </c>
      <c r="M19" s="93">
        <v>58.5</v>
      </c>
      <c r="N19" s="94" t="s">
        <v>65</v>
      </c>
      <c r="O19" s="95">
        <v>0.4079487179487179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20.875</v>
      </c>
      <c r="L20" s="92" t="s">
        <v>64</v>
      </c>
      <c r="M20" s="93">
        <v>58.5</v>
      </c>
      <c r="N20" s="94" t="s">
        <v>65</v>
      </c>
      <c r="O20" s="95">
        <v>0.35683760683760685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4.1574999999999998</v>
      </c>
      <c r="L21" s="92" t="s">
        <v>64</v>
      </c>
      <c r="M21" s="93">
        <v>16.5</v>
      </c>
      <c r="N21" s="94" t="s">
        <v>65</v>
      </c>
      <c r="O21" s="95">
        <v>0.25196969696969695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5.513749999999999</v>
      </c>
      <c r="L22" s="92" t="s">
        <v>64</v>
      </c>
      <c r="M22" s="93">
        <v>16.5</v>
      </c>
      <c r="N22" s="94" t="s">
        <v>65</v>
      </c>
      <c r="O22" s="95">
        <v>0.33416666666666661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0.99999999999999989</v>
      </c>
      <c r="L25" s="92" t="s">
        <v>64</v>
      </c>
      <c r="M25" s="93">
        <v>8.5</v>
      </c>
      <c r="N25" s="94" t="s">
        <v>65</v>
      </c>
      <c r="O25" s="95">
        <v>0.1176470588235294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33</v>
      </c>
      <c r="L28" s="92" t="s">
        <v>64</v>
      </c>
      <c r="M28" s="72">
        <v>20</v>
      </c>
      <c r="N28" s="94" t="s">
        <v>65</v>
      </c>
      <c r="O28" s="95">
        <v>1.65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33</v>
      </c>
      <c r="L29" s="92" t="s">
        <v>64</v>
      </c>
      <c r="M29" s="72">
        <v>200</v>
      </c>
      <c r="N29" s="94" t="s">
        <v>65</v>
      </c>
      <c r="O29" s="95">
        <v>0.16500000000000001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344.28625</v>
      </c>
      <c r="L31" s="92" t="s">
        <v>64</v>
      </c>
      <c r="M31" s="72">
        <v>525</v>
      </c>
      <c r="N31" s="94" t="s">
        <v>65</v>
      </c>
      <c r="O31" s="95">
        <v>0.65578333333333327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344.28625</v>
      </c>
      <c r="L33" s="92" t="s">
        <v>64</v>
      </c>
      <c r="M33" s="72">
        <v>525</v>
      </c>
      <c r="N33" s="94" t="s">
        <v>65</v>
      </c>
      <c r="O33" s="95">
        <v>0.65578333333333327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280.44374999999997</v>
      </c>
      <c r="L35" s="92" t="s">
        <v>64</v>
      </c>
      <c r="M35" s="72">
        <v>350</v>
      </c>
      <c r="N35" s="94" t="s">
        <v>65</v>
      </c>
      <c r="O35" s="95">
        <v>0.80126785714285709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63.842499999999994</v>
      </c>
      <c r="L36" s="92" t="s">
        <v>64</v>
      </c>
      <c r="M36" s="72">
        <v>265</v>
      </c>
      <c r="N36" s="94" t="s">
        <v>65</v>
      </c>
      <c r="O36" s="95">
        <v>0.24091509433962263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0.68857249999999981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70.233750000000001</v>
      </c>
      <c r="L46" s="92" t="s">
        <v>64</v>
      </c>
      <c r="M46" s="72">
        <v>750</v>
      </c>
      <c r="N46" s="94" t="s">
        <v>65</v>
      </c>
      <c r="O46" s="95">
        <v>9.3645000000000006E-2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70.233750000000001</v>
      </c>
      <c r="L48" s="92" t="s">
        <v>64</v>
      </c>
      <c r="M48" s="72">
        <v>600</v>
      </c>
      <c r="N48" s="94" t="s">
        <v>65</v>
      </c>
      <c r="O48" s="95">
        <v>0.11705625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0.17264312499999995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0.13811449999999997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27.187618403614493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1421749.3167986164</v>
      </c>
      <c r="Q63" s="96" t="s">
        <v>118</v>
      </c>
      <c r="R63" s="102">
        <v>1421749.3167986164</v>
      </c>
      <c r="S63" s="96" t="s">
        <v>119</v>
      </c>
      <c r="T63" s="103">
        <v>1421749.3167986164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0.88875742121463519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1263590.2564116078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1421749.3167986164</v>
      </c>
      <c r="Q69" s="96" t="s">
        <v>118</v>
      </c>
      <c r="R69" s="102">
        <v>1421749.3167986164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239991.28467560647</v>
      </c>
      <c r="P71" s="109"/>
      <c r="Q71" s="96" t="s">
        <v>118</v>
      </c>
      <c r="R71" s="112">
        <v>239991.28467560647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27.187618403614493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212535.78899822847</v>
      </c>
      <c r="P75" s="115"/>
      <c r="Q75" s="96" t="s">
        <v>118</v>
      </c>
      <c r="R75" s="116">
        <v>212535.78899822847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452527.07367383491</v>
      </c>
      <c r="S77" s="96" t="s">
        <v>119</v>
      </c>
      <c r="T77" s="103">
        <v>452527.07367383491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0.88875742121463519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402186.79502816277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345.28624999999994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344.28625</v>
      </c>
      <c r="L93" s="92" t="s">
        <v>64</v>
      </c>
      <c r="M93" s="72">
        <v>75</v>
      </c>
      <c r="N93" s="94" t="s">
        <v>65</v>
      </c>
      <c r="O93" s="95">
        <v>4.5904833333333332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6.513749999999999</v>
      </c>
      <c r="L95" s="92" t="s">
        <v>64</v>
      </c>
      <c r="M95" s="72">
        <v>60</v>
      </c>
      <c r="N95" s="94" t="s">
        <v>65</v>
      </c>
      <c r="O95" s="95">
        <v>0.10856249999999998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4.6990458333333329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122175.19166666665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122175.19166666665</v>
      </c>
      <c r="P103"/>
      <c r="Q103" s="96" t="s">
        <v>118</v>
      </c>
      <c r="R103" s="102">
        <v>122175.19166666665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19328.115321666664</v>
      </c>
      <c r="P105"/>
      <c r="Q105" s="96" t="s">
        <v>118</v>
      </c>
      <c r="R105" s="102">
        <v>19328.115321666664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5.6990458333333329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41581.469393899999</v>
      </c>
      <c r="P110" s="115"/>
      <c r="Q110" s="96" t="s">
        <v>118</v>
      </c>
      <c r="R110" s="126">
        <v>41581.469393899999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244206.00358223333</v>
      </c>
      <c r="S112" s="96" t="s">
        <v>119</v>
      </c>
      <c r="T112" s="124">
        <v>244206.00358223333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102</v>
      </c>
      <c r="L116" s="94" t="s">
        <v>115</v>
      </c>
      <c r="M116" s="100">
        <v>1009.75</v>
      </c>
      <c r="N116" s="94" t="s">
        <v>65</v>
      </c>
      <c r="O116" s="127">
        <v>102994.5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345.28624999999994</v>
      </c>
      <c r="L118" s="94" t="s">
        <v>115</v>
      </c>
      <c r="M118" s="100">
        <v>66</v>
      </c>
      <c r="N118" s="94" t="s">
        <v>65</v>
      </c>
      <c r="O118" s="127">
        <v>22788.892499999994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345.28624999999994</v>
      </c>
      <c r="L120" s="94" t="s">
        <v>115</v>
      </c>
      <c r="M120" s="100">
        <v>4</v>
      </c>
      <c r="N120" s="94" t="s">
        <v>65</v>
      </c>
      <c r="O120" s="128">
        <v>1381.1449999999998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37.75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345.28624999999994</v>
      </c>
      <c r="L123" s="94" t="s">
        <v>115</v>
      </c>
      <c r="M123" s="100">
        <v>14</v>
      </c>
      <c r="N123" s="94" t="s">
        <v>65</v>
      </c>
      <c r="O123" s="128">
        <v>4834.0074999999988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345.28624999999994</v>
      </c>
      <c r="L125" s="94" t="s">
        <v>115</v>
      </c>
      <c r="M125" s="100">
        <v>85</v>
      </c>
      <c r="N125" s="94" t="s">
        <v>65</v>
      </c>
      <c r="O125" s="128">
        <v>29349.331249999996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345.28624999999994</v>
      </c>
      <c r="L127" s="94" t="s">
        <v>115</v>
      </c>
      <c r="M127" s="100">
        <v>108.25</v>
      </c>
      <c r="N127" s="94" t="s">
        <v>65</v>
      </c>
      <c r="O127" s="128">
        <v>37377.236562499995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170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70.233750000000001</v>
      </c>
      <c r="L129" s="94" t="s">
        <v>115</v>
      </c>
      <c r="M129" s="100">
        <v>41.75</v>
      </c>
      <c r="N129" s="94" t="s">
        <v>65</v>
      </c>
      <c r="O129" s="128">
        <v>2932.2590624999998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345.28624999999994</v>
      </c>
      <c r="L131" s="94" t="s">
        <v>115</v>
      </c>
      <c r="M131" s="100">
        <v>93.25</v>
      </c>
      <c r="N131" s="94" t="s">
        <v>65</v>
      </c>
      <c r="O131" s="128">
        <v>32197.942812499994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164.75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70.233750000000001</v>
      </c>
      <c r="L133" s="94" t="s">
        <v>115</v>
      </c>
      <c r="M133" s="100">
        <v>25</v>
      </c>
      <c r="N133" s="94" t="s">
        <v>65</v>
      </c>
      <c r="O133" s="128">
        <v>1755.84375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345.28624999999994</v>
      </c>
      <c r="L135" s="94" t="s">
        <v>115</v>
      </c>
      <c r="M135" s="100">
        <v>16</v>
      </c>
      <c r="N135" s="94" t="s">
        <v>65</v>
      </c>
      <c r="O135" s="128">
        <v>5524.579999999999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70.233750000000001</v>
      </c>
      <c r="L137" s="94" t="s">
        <v>115</v>
      </c>
      <c r="M137" s="100">
        <v>17.25</v>
      </c>
      <c r="N137" s="94" t="s">
        <v>65</v>
      </c>
      <c r="O137" s="128">
        <v>1211.5321875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89.04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19.329999999999998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345.28624999999994</v>
      </c>
      <c r="L144" s="94" t="s">
        <v>115</v>
      </c>
      <c r="M144" s="100">
        <v>41.549707365177262</v>
      </c>
      <c r="N144" s="94" t="s">
        <v>65</v>
      </c>
      <c r="O144" s="129">
        <v>14346.542644719435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256693.81326971942</v>
      </c>
      <c r="Q146" s="96" t="s">
        <v>168</v>
      </c>
      <c r="R146"/>
      <c r="T146" s="126">
        <v>256693.81326971942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500899.81685195275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0.90893491483513011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455285.33237126196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0.12484795797655036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15630.964338664106</v>
      </c>
      <c r="Q157" s="96" t="s">
        <v>118</v>
      </c>
      <c r="R157" s="102">
        <v>15630.964338664106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2638.5067803665011</v>
      </c>
      <c r="P159" s="109"/>
      <c r="Q159" s="96" t="s">
        <v>118</v>
      </c>
      <c r="R159" s="134">
        <v>2638.5067803665011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345.28624999999994</v>
      </c>
      <c r="L161" s="92" t="s">
        <v>64</v>
      </c>
      <c r="M161" s="72">
        <v>6400</v>
      </c>
      <c r="N161" s="94"/>
      <c r="O161" s="135">
        <v>1.0539509765624999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55115.312368359373</v>
      </c>
      <c r="P164" s="109"/>
      <c r="Q164" s="96" t="s">
        <v>118</v>
      </c>
      <c r="R164" s="102">
        <v>55115.312368359373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9303.4647277790627</v>
      </c>
      <c r="P166" s="109"/>
      <c r="Q166" s="96" t="s">
        <v>118</v>
      </c>
      <c r="R166" s="134">
        <v>9303.4647277790627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1.1787989345390504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12901.157470450158</v>
      </c>
      <c r="P170" s="115"/>
      <c r="Q170" s="96" t="s">
        <v>118</v>
      </c>
      <c r="R170" s="134">
        <v>12901.157470450158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46800</v>
      </c>
      <c r="Q176" s="96" t="s">
        <v>118</v>
      </c>
      <c r="R176" s="124">
        <v>46800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7403.76</v>
      </c>
      <c r="P178" s="109"/>
      <c r="Q178" s="96" t="s">
        <v>118</v>
      </c>
      <c r="R178" s="134">
        <v>7403.76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36600</v>
      </c>
      <c r="Q184" s="96" t="s">
        <v>118</v>
      </c>
      <c r="R184" s="124">
        <v>36600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5790.12</v>
      </c>
      <c r="P186" s="109"/>
      <c r="Q186" s="96" t="s">
        <v>118</v>
      </c>
      <c r="R186" s="134">
        <v>5790.12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35168.904343587637</v>
      </c>
      <c r="L189" s="92" t="s">
        <v>64</v>
      </c>
      <c r="M189" s="72">
        <v>22376</v>
      </c>
      <c r="N189" s="94" t="s">
        <v>65</v>
      </c>
      <c r="O189" s="137">
        <v>1.5717243628703808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44008.282160370662</v>
      </c>
      <c r="Q192" s="96" t="s">
        <v>118</v>
      </c>
      <c r="R192" s="124">
        <v>44008.282160370662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6962.1102377706393</v>
      </c>
      <c r="P194" s="109"/>
      <c r="Q194" s="96" t="s">
        <v>118</v>
      </c>
      <c r="R194" s="134">
        <v>6962.1102377706393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3.5717243628703805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26060.072443964676</v>
      </c>
      <c r="P198" s="115"/>
      <c r="Q198" s="96" t="s">
        <v>118</v>
      </c>
      <c r="R198" s="126">
        <v>26060.072443964676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269213.75052772521</v>
      </c>
      <c r="S200" s="96" t="s">
        <v>119</v>
      </c>
      <c r="T200" s="102">
        <v>269213.75052772521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345.28624999999994</v>
      </c>
      <c r="L206" s="94" t="s">
        <v>115</v>
      </c>
      <c r="M206" s="100">
        <v>26.5</v>
      </c>
      <c r="N206" s="94" t="s">
        <v>65</v>
      </c>
      <c r="O206" s="120">
        <v>9150.0856249999979</v>
      </c>
      <c r="Q206" s="96" t="s">
        <v>118</v>
      </c>
      <c r="R206" s="72">
        <v>9150.0856249999979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35168.904343587637</v>
      </c>
      <c r="L210" s="94" t="s">
        <v>115</v>
      </c>
      <c r="M210" s="100">
        <v>3.92</v>
      </c>
      <c r="N210" s="94" t="s">
        <v>65</v>
      </c>
      <c r="O210" s="128">
        <v>137862.10502686354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82717.26301611813</v>
      </c>
    </row>
    <row r="215" spans="1:18" x14ac:dyDescent="0.3">
      <c r="G215"/>
      <c r="H215" s="72" t="s">
        <v>194</v>
      </c>
      <c r="I215"/>
      <c r="O215" s="100">
        <v>82717.26301611813</v>
      </c>
      <c r="Q215" s="96" t="s">
        <v>118</v>
      </c>
      <c r="R215" s="72">
        <v>82717.26301611813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82717.26301611813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13085.871009149889</v>
      </c>
      <c r="Q221" s="96" t="s">
        <v>118</v>
      </c>
      <c r="R221" s="124">
        <v>13085.871009149889</v>
      </c>
    </row>
    <row r="222" spans="1:18" ht="3.9" customHeight="1" x14ac:dyDescent="0.3"/>
    <row r="223" spans="1:18" x14ac:dyDescent="0.3">
      <c r="H223" s="72" t="s">
        <v>197</v>
      </c>
      <c r="O223" s="100">
        <v>82717.26301611813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17768.080351363547</v>
      </c>
      <c r="Q225" s="96" t="s">
        <v>118</v>
      </c>
      <c r="R225" s="124">
        <v>17768.080351363547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55144.842010745422</v>
      </c>
      <c r="Q229" s="97"/>
    </row>
    <row r="230" spans="1:22" x14ac:dyDescent="0.3">
      <c r="H230" s="72" t="s">
        <v>205</v>
      </c>
      <c r="I230"/>
      <c r="O230" s="100">
        <v>55144.842010745422</v>
      </c>
      <c r="Q230" s="96" t="s">
        <v>118</v>
      </c>
      <c r="R230" s="72">
        <v>55144.842010745422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262048.28907153779</v>
      </c>
      <c r="Q233" s="96" t="s">
        <v>118</v>
      </c>
      <c r="R233" s="143">
        <v>262048.28907153779</v>
      </c>
    </row>
    <row r="234" spans="1:22" ht="6.75" customHeight="1" x14ac:dyDescent="0.3"/>
    <row r="235" spans="1:22" x14ac:dyDescent="0.3">
      <c r="E235" s="84" t="s">
        <v>208</v>
      </c>
      <c r="R235" s="102">
        <v>439914.43108391477</v>
      </c>
      <c r="S235" s="96" t="s">
        <v>119</v>
      </c>
      <c r="T235" s="144">
        <v>439914.43108391477</v>
      </c>
    </row>
    <row r="237" spans="1:22" x14ac:dyDescent="0.3">
      <c r="D237" s="84" t="s">
        <v>209</v>
      </c>
      <c r="T237" s="102">
        <v>709128.18161163991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0.82825719467582704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587340.51836722728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2708402.9021782596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281.25831564123604</v>
      </c>
      <c r="L256" s="94" t="s">
        <v>115</v>
      </c>
      <c r="M256" s="72">
        <v>100</v>
      </c>
      <c r="N256" s="94" t="s">
        <v>65</v>
      </c>
      <c r="O256" s="95">
        <v>28125.831564123604</v>
      </c>
    </row>
    <row r="257" spans="1:18" x14ac:dyDescent="0.3">
      <c r="A257" s="72">
        <v>3</v>
      </c>
      <c r="D257"/>
      <c r="I257" s="96" t="s">
        <v>221</v>
      </c>
      <c r="K257" s="72">
        <v>64.027934358763957</v>
      </c>
      <c r="L257" s="94" t="s">
        <v>115</v>
      </c>
      <c r="M257" s="72">
        <v>110</v>
      </c>
      <c r="N257" s="94" t="s">
        <v>65</v>
      </c>
      <c r="O257" s="95">
        <v>7043.0727794640352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35168.904343587637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28125.831564123604</v>
      </c>
      <c r="L262" s="94" t="s">
        <v>115</v>
      </c>
      <c r="M262" s="100">
        <v>147.26</v>
      </c>
      <c r="N262" s="94" t="s">
        <v>65</v>
      </c>
      <c r="O262" s="95">
        <v>4141809.9561328418</v>
      </c>
    </row>
    <row r="263" spans="1:18" x14ac:dyDescent="0.3">
      <c r="D263"/>
      <c r="I263" s="96" t="s">
        <v>225</v>
      </c>
      <c r="K263" s="72">
        <v>7043.0727794640352</v>
      </c>
      <c r="L263" s="94" t="s">
        <v>115</v>
      </c>
      <c r="M263" s="100">
        <v>151.72</v>
      </c>
      <c r="N263" s="94" t="s">
        <v>65</v>
      </c>
      <c r="O263" s="95">
        <v>1068575.0021002835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170.44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5210384.9582331255</v>
      </c>
      <c r="Q265" s="96" t="s">
        <v>118</v>
      </c>
      <c r="R265" s="102">
        <v>5210384.9582331255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521038.49582331255</v>
      </c>
      <c r="Q267" s="96" t="s">
        <v>118</v>
      </c>
      <c r="R267" s="72">
        <v>521038.49582331255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5210384.9582331255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364726.94707631884</v>
      </c>
      <c r="Q271" s="96" t="s">
        <v>118</v>
      </c>
      <c r="R271" s="143">
        <v>364726.94707631884</v>
      </c>
    </row>
    <row r="272" spans="1:18" x14ac:dyDescent="0.3">
      <c r="D272"/>
      <c r="E272" s="84" t="s">
        <v>230</v>
      </c>
      <c r="F272"/>
      <c r="R272" s="102">
        <v>6096150.4011327568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10481931.562861513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262048.28907153785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917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1422000</v>
      </c>
      <c r="H10" s="10"/>
      <c r="I10" s="5"/>
      <c r="J10" s="5"/>
    </row>
    <row r="11" spans="1:10" x14ac:dyDescent="0.3">
      <c r="A11" s="5"/>
      <c r="B11" s="9" t="s">
        <v>918</v>
      </c>
      <c r="C11" s="9"/>
      <c r="D11" s="9"/>
      <c r="E11" s="9"/>
      <c r="F11" s="9"/>
      <c r="G11" s="65">
        <v>158000</v>
      </c>
      <c r="H11" s="10"/>
      <c r="I11" s="15"/>
      <c r="J11" s="5"/>
    </row>
    <row r="12" spans="1:10" x14ac:dyDescent="0.3">
      <c r="A12" s="5"/>
      <c r="B12" s="16" t="s">
        <v>919</v>
      </c>
      <c r="C12" s="9"/>
      <c r="D12" s="9"/>
      <c r="E12" s="9"/>
      <c r="F12" s="17" t="s">
        <v>8</v>
      </c>
      <c r="G12" s="18">
        <v>1264000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453000</v>
      </c>
      <c r="H15" s="10"/>
      <c r="I15" s="15"/>
      <c r="J15" s="5"/>
    </row>
    <row r="16" spans="1:10" x14ac:dyDescent="0.3">
      <c r="A16" s="5"/>
      <c r="B16" s="9" t="s">
        <v>918</v>
      </c>
      <c r="C16" s="9"/>
      <c r="D16" s="9"/>
      <c r="E16" s="9"/>
      <c r="F16" s="9"/>
      <c r="G16" s="65">
        <v>50000</v>
      </c>
      <c r="H16" s="10"/>
      <c r="I16" s="15"/>
      <c r="J16" s="5"/>
    </row>
    <row r="17" spans="1:10" x14ac:dyDescent="0.3">
      <c r="A17" s="5"/>
      <c r="B17" s="16" t="s">
        <v>919</v>
      </c>
      <c r="C17" s="9"/>
      <c r="D17" s="9"/>
      <c r="E17" s="9"/>
      <c r="F17" s="17" t="s">
        <v>10</v>
      </c>
      <c r="G17" s="18">
        <v>403000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501000</v>
      </c>
      <c r="H20" s="10"/>
      <c r="I20" s="19"/>
      <c r="J20" s="5"/>
    </row>
    <row r="21" spans="1:10" x14ac:dyDescent="0.3">
      <c r="A21" s="5"/>
      <c r="B21" s="9" t="s">
        <v>920</v>
      </c>
      <c r="C21" s="9"/>
      <c r="D21" s="9"/>
      <c r="E21" s="9"/>
      <c r="F21" s="9"/>
      <c r="G21" s="65">
        <v>46000</v>
      </c>
      <c r="H21" s="10"/>
      <c r="I21" s="5"/>
      <c r="J21" s="5"/>
    </row>
    <row r="22" spans="1:10" x14ac:dyDescent="0.3">
      <c r="A22" s="5"/>
      <c r="B22" s="16" t="s">
        <v>921</v>
      </c>
      <c r="C22" s="9"/>
      <c r="D22" s="9"/>
      <c r="E22" s="9"/>
      <c r="F22" s="17" t="s">
        <v>15</v>
      </c>
      <c r="G22" s="18">
        <v>455000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709000</v>
      </c>
      <c r="H25" s="21"/>
      <c r="I25" s="7"/>
      <c r="J25" s="7"/>
    </row>
    <row r="26" spans="1:10" x14ac:dyDescent="0.3">
      <c r="A26" s="9"/>
      <c r="B26" s="9" t="s">
        <v>892</v>
      </c>
      <c r="C26" s="9"/>
      <c r="D26" s="9"/>
      <c r="E26" s="9"/>
      <c r="F26" s="20"/>
      <c r="G26" s="67">
        <v>122000</v>
      </c>
      <c r="H26" s="10"/>
      <c r="I26" s="22"/>
      <c r="J26" s="22"/>
    </row>
    <row r="27" spans="1:10" ht="15" thickBot="1" x14ac:dyDescent="0.35">
      <c r="A27" s="9"/>
      <c r="B27" s="16" t="s">
        <v>922</v>
      </c>
      <c r="C27" s="8"/>
      <c r="D27" s="8"/>
      <c r="E27" s="8"/>
      <c r="F27" s="17" t="s">
        <v>20</v>
      </c>
      <c r="G27" s="68">
        <v>587000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2709000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2709000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2709000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376000</v>
      </c>
      <c r="H36" s="28" t="s">
        <v>29</v>
      </c>
      <c r="I36" s="45">
        <v>395309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3085000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345.28624999999994</v>
      </c>
      <c r="H45" s="55"/>
      <c r="I45" s="55">
        <v>360.46625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70.233750000000001</v>
      </c>
      <c r="H47" s="55"/>
      <c r="I47" s="55">
        <v>52.847735000000007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46811.695584714267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8934.6158441003681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1.1048800189033144E-3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1.0229710554125215E-3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1.0639255371579178E-3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88" priority="18" stopIfTrue="1" operator="equal">
      <formula>0</formula>
    </cfRule>
  </conditionalFormatting>
  <conditionalFormatting sqref="G39">
    <cfRule type="expression" dxfId="2287" priority="19" stopIfTrue="1">
      <formula>#REF!&gt;($G$29)</formula>
    </cfRule>
    <cfRule type="cellIs" dxfId="2286" priority="20" stopIfTrue="1" operator="lessThanOrEqual">
      <formula>$G$29</formula>
    </cfRule>
  </conditionalFormatting>
  <conditionalFormatting sqref="G30">
    <cfRule type="expression" dxfId="2285" priority="15">
      <formula>G30=0</formula>
    </cfRule>
  </conditionalFormatting>
  <conditionalFormatting sqref="B30">
    <cfRule type="expression" dxfId="2284" priority="14">
      <formula>G30=0</formula>
    </cfRule>
  </conditionalFormatting>
  <conditionalFormatting sqref="B33">
    <cfRule type="expression" dxfId="2283" priority="11">
      <formula>G33=0</formula>
    </cfRule>
  </conditionalFormatting>
  <conditionalFormatting sqref="B34">
    <cfRule type="expression" dxfId="2282" priority="21">
      <formula>G34=0</formula>
    </cfRule>
  </conditionalFormatting>
  <conditionalFormatting sqref="G34">
    <cfRule type="expression" dxfId="2281" priority="12">
      <formula>G34=0</formula>
    </cfRule>
  </conditionalFormatting>
  <conditionalFormatting sqref="B35">
    <cfRule type="expression" dxfId="2280" priority="10">
      <formula>G33+G34=0</formula>
    </cfRule>
  </conditionalFormatting>
  <conditionalFormatting sqref="G35">
    <cfRule type="expression" dxfId="2279" priority="9">
      <formula>G33+G34=0</formula>
    </cfRule>
  </conditionalFormatting>
  <conditionalFormatting sqref="B31:G31">
    <cfRule type="expression" dxfId="2278" priority="16" stopIfTrue="1">
      <formula>$G$31&lt;=$G$29</formula>
    </cfRule>
    <cfRule type="expression" dxfId="2277" priority="17">
      <formula>$G$31&gt;$G$29</formula>
    </cfRule>
  </conditionalFormatting>
  <conditionalFormatting sqref="G33">
    <cfRule type="expression" dxfId="2276" priority="4" stopIfTrue="1">
      <formula>G33=0</formula>
    </cfRule>
    <cfRule type="expression" dxfId="2275" priority="13">
      <formula>G34=0</formula>
    </cfRule>
  </conditionalFormatting>
  <conditionalFormatting sqref="C30">
    <cfRule type="expression" dxfId="2274" priority="8">
      <formula>G30=0</formula>
    </cfRule>
  </conditionalFormatting>
  <conditionalFormatting sqref="D30">
    <cfRule type="expression" dxfId="2273" priority="7">
      <formula>G30=0</formula>
    </cfRule>
  </conditionalFormatting>
  <conditionalFormatting sqref="E30">
    <cfRule type="expression" dxfId="2272" priority="6">
      <formula>G30=0</formula>
    </cfRule>
  </conditionalFormatting>
  <conditionalFormatting sqref="F30">
    <cfRule type="expression" dxfId="2271" priority="5">
      <formula>G30=0</formula>
    </cfRule>
  </conditionalFormatting>
  <conditionalFormatting sqref="I36">
    <cfRule type="expression" dxfId="2270" priority="2">
      <formula>$G$36*1.05&gt;$I$36</formula>
    </cfRule>
    <cfRule type="expression" dxfId="2269" priority="3">
      <formula>$I$36&lt;($G$36*1.05)</formula>
    </cfRule>
  </conditionalFormatting>
  <conditionalFormatting sqref="G56:G58">
    <cfRule type="cellIs" dxfId="226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Bells City&amp;C&amp;7Department of Education&amp;R&amp;7&amp;D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180</v>
      </c>
    </row>
    <row r="5" spans="1:20" x14ac:dyDescent="0.3">
      <c r="A5"/>
      <c r="D5" s="77" t="s">
        <v>916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2094.3112500000002</v>
      </c>
      <c r="L12" s="92" t="s">
        <v>64</v>
      </c>
      <c r="M12" s="93">
        <v>20</v>
      </c>
      <c r="N12" s="94" t="s">
        <v>65</v>
      </c>
      <c r="O12" s="95">
        <v>104.7155625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1554.19029</v>
      </c>
      <c r="L13" s="92" t="s">
        <v>64</v>
      </c>
      <c r="M13" s="93">
        <v>25</v>
      </c>
      <c r="N13" s="94" t="s">
        <v>65</v>
      </c>
      <c r="O13" s="95">
        <v>62.167611600000001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1456.39376625</v>
      </c>
      <c r="L14" s="92" t="s">
        <v>64</v>
      </c>
      <c r="M14" s="93">
        <v>25</v>
      </c>
      <c r="N14" s="94" t="s">
        <v>65</v>
      </c>
      <c r="O14" s="95">
        <v>58.255750649999996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1097.8516335000002</v>
      </c>
      <c r="L15" s="92" t="s">
        <v>64</v>
      </c>
      <c r="M15" s="95">
        <v>22.083333333333332</v>
      </c>
      <c r="N15" s="94" t="s">
        <v>65</v>
      </c>
      <c r="O15" s="95">
        <v>49.714036233962268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457.54231274999995</v>
      </c>
      <c r="L16" s="92" t="s">
        <v>64</v>
      </c>
      <c r="M16" s="95">
        <v>16.666666666666668</v>
      </c>
      <c r="N16" s="94" t="s">
        <v>65</v>
      </c>
      <c r="O16" s="95">
        <v>27.452538765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691.60749999999996</v>
      </c>
      <c r="L18" s="92" t="s">
        <v>64</v>
      </c>
      <c r="M18" s="93">
        <v>91</v>
      </c>
      <c r="N18" s="94" t="s">
        <v>65</v>
      </c>
      <c r="O18" s="95">
        <v>7.6000824175824171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175.13624999999999</v>
      </c>
      <c r="L19" s="92" t="s">
        <v>64</v>
      </c>
      <c r="M19" s="93">
        <v>58.5</v>
      </c>
      <c r="N19" s="94" t="s">
        <v>65</v>
      </c>
      <c r="O19" s="95">
        <v>2.993782051282051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176.50749999999999</v>
      </c>
      <c r="L20" s="92" t="s">
        <v>64</v>
      </c>
      <c r="M20" s="93">
        <v>58.5</v>
      </c>
      <c r="N20" s="94" t="s">
        <v>65</v>
      </c>
      <c r="O20" s="95">
        <v>3.0172222222222222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119.59625</v>
      </c>
      <c r="L21" s="92" t="s">
        <v>64</v>
      </c>
      <c r="M21" s="93">
        <v>16.5</v>
      </c>
      <c r="N21" s="94" t="s">
        <v>65</v>
      </c>
      <c r="O21" s="95">
        <v>7.2482575757575756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59.741249999999994</v>
      </c>
      <c r="L22" s="92" t="s">
        <v>64</v>
      </c>
      <c r="M22" s="93">
        <v>16.5</v>
      </c>
      <c r="N22" s="94" t="s">
        <v>65</v>
      </c>
      <c r="O22" s="95">
        <v>3.6206818181818177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95.916249999999991</v>
      </c>
      <c r="L24" s="92" t="s">
        <v>64</v>
      </c>
      <c r="M24" s="93">
        <v>8.5</v>
      </c>
      <c r="N24" s="94" t="s">
        <v>65</v>
      </c>
      <c r="O24" s="95">
        <v>11.284264705882352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56.962499999999999</v>
      </c>
      <c r="L25" s="92" t="s">
        <v>64</v>
      </c>
      <c r="M25" s="93">
        <v>8.5</v>
      </c>
      <c r="N25" s="94" t="s">
        <v>65</v>
      </c>
      <c r="O25" s="95">
        <v>6.7014705882352938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3.0625</v>
      </c>
      <c r="L27" s="92" t="s">
        <v>64</v>
      </c>
      <c r="M27" s="93">
        <v>8.5</v>
      </c>
      <c r="N27" s="94" t="s">
        <v>65</v>
      </c>
      <c r="O27" s="95">
        <v>0.36029411764705882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169</v>
      </c>
      <c r="L28" s="92" t="s">
        <v>64</v>
      </c>
      <c r="M28" s="72">
        <v>20</v>
      </c>
      <c r="N28" s="94" t="s">
        <v>65</v>
      </c>
      <c r="O28" s="95">
        <v>8.4499999999999993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169</v>
      </c>
      <c r="L29" s="92" t="s">
        <v>64</v>
      </c>
      <c r="M29" s="72">
        <v>200</v>
      </c>
      <c r="N29" s="94" t="s">
        <v>65</v>
      </c>
      <c r="O29" s="95">
        <v>0.84499999999999997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3648.5015400000002</v>
      </c>
      <c r="L31" s="92" t="s">
        <v>64</v>
      </c>
      <c r="M31" s="72">
        <v>525</v>
      </c>
      <c r="N31" s="94" t="s">
        <v>65</v>
      </c>
      <c r="O31" s="95">
        <v>6.9495267428571434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3648.5015400000002</v>
      </c>
      <c r="L33" s="92" t="s">
        <v>64</v>
      </c>
      <c r="M33" s="72">
        <v>525</v>
      </c>
      <c r="N33" s="94" t="s">
        <v>65</v>
      </c>
      <c r="O33" s="95">
        <v>6.9495267428571434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2609.1850000000004</v>
      </c>
      <c r="L35" s="92" t="s">
        <v>64</v>
      </c>
      <c r="M35" s="72">
        <v>350</v>
      </c>
      <c r="N35" s="94" t="s">
        <v>65</v>
      </c>
      <c r="O35" s="95">
        <v>7.4548142857142867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1039.31654</v>
      </c>
      <c r="L36" s="92" t="s">
        <v>64</v>
      </c>
      <c r="M36" s="72">
        <v>265</v>
      </c>
      <c r="N36" s="94" t="s">
        <v>65</v>
      </c>
      <c r="O36" s="95">
        <v>3.9219492075471698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3648.5015400000002</v>
      </c>
      <c r="L41" s="92" t="s">
        <v>64</v>
      </c>
      <c r="M41" s="72">
        <v>500</v>
      </c>
      <c r="N41" s="92" t="s">
        <v>65</v>
      </c>
      <c r="O41" s="95">
        <v>7.2970030800000005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3011.7877125</v>
      </c>
      <c r="L42" s="92" t="s">
        <v>64</v>
      </c>
      <c r="M42" s="72">
        <v>350</v>
      </c>
      <c r="N42" s="92" t="s">
        <v>65</v>
      </c>
      <c r="O42" s="95">
        <v>8.6051077500000002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2.4748685972727271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7.8058886425000003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1378.5300000000002</v>
      </c>
      <c r="L46" s="92" t="s">
        <v>64</v>
      </c>
      <c r="M46" s="72">
        <v>750</v>
      </c>
      <c r="N46" s="94" t="s">
        <v>65</v>
      </c>
      <c r="O46" s="95">
        <v>1.8380400000000003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457.54231274999995</v>
      </c>
      <c r="L47" s="92" t="s">
        <v>64</v>
      </c>
      <c r="M47" s="72">
        <v>1000</v>
      </c>
      <c r="N47" s="94" t="s">
        <v>65</v>
      </c>
      <c r="O47" s="95">
        <v>0.45754231274999996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1378.5300000000002</v>
      </c>
      <c r="L48" s="92" t="s">
        <v>64</v>
      </c>
      <c r="M48" s="72">
        <v>600</v>
      </c>
      <c r="N48" s="94" t="s">
        <v>65</v>
      </c>
      <c r="O48" s="95">
        <v>2.2975500000000002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3.4029443212500001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2.7223554569999999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441.10367238550157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23067075.443727419</v>
      </c>
      <c r="Q63" s="96" t="s">
        <v>118</v>
      </c>
      <c r="R63" s="102">
        <v>23067075.443727419</v>
      </c>
      <c r="S63" s="96" t="s">
        <v>119</v>
      </c>
      <c r="T63" s="103">
        <v>23067075.443727419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0.69071595995781554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15932797.158533538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23067075.443727419</v>
      </c>
      <c r="Q69" s="96" t="s">
        <v>118</v>
      </c>
      <c r="R69" s="102">
        <v>23067075.443727419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3893722.3349011885</v>
      </c>
      <c r="P71" s="109"/>
      <c r="Q71" s="96" t="s">
        <v>118</v>
      </c>
      <c r="R71" s="112">
        <v>3893722.3349011885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441.10367238550157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3448272.505840559</v>
      </c>
      <c r="P75" s="115"/>
      <c r="Q75" s="96" t="s">
        <v>118</v>
      </c>
      <c r="R75" s="116">
        <v>3448272.505840559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7341994.840741748</v>
      </c>
      <c r="S77" s="96" t="s">
        <v>119</v>
      </c>
      <c r="T77" s="103">
        <v>7341994.840741748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0.69071595995781554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5071233.0144282654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6805.8886425000001</v>
      </c>
      <c r="L83" s="92" t="s">
        <v>64</v>
      </c>
      <c r="M83" s="72">
        <v>3000</v>
      </c>
      <c r="N83" s="94" t="s">
        <v>65</v>
      </c>
      <c r="O83" s="119">
        <v>2.2686295475000002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118635.71355696501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118635.71355696501</v>
      </c>
      <c r="P87" s="100"/>
      <c r="Q87" s="96" t="s">
        <v>118</v>
      </c>
      <c r="R87" s="102">
        <v>118635.71355696501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20025.708448415695</v>
      </c>
      <c r="Q89" s="96" t="s">
        <v>118</v>
      </c>
      <c r="R89" s="72">
        <v>20025.708448415695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3648.5015400000002</v>
      </c>
      <c r="L93" s="92" t="s">
        <v>64</v>
      </c>
      <c r="M93" s="72">
        <v>75</v>
      </c>
      <c r="N93" s="94" t="s">
        <v>65</v>
      </c>
      <c r="O93" s="95">
        <v>48.646687200000002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212.61999999999998</v>
      </c>
      <c r="L95" s="92" t="s">
        <v>64</v>
      </c>
      <c r="M95" s="72">
        <v>60</v>
      </c>
      <c r="N95" s="94" t="s">
        <v>65</v>
      </c>
      <c r="O95" s="95">
        <v>3.5436666666666663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56.690353866666669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1473949.2005333335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1473949.2005333335</v>
      </c>
      <c r="P103"/>
      <c r="Q103" s="96" t="s">
        <v>118</v>
      </c>
      <c r="R103" s="102">
        <v>1473949.2005333335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233178.76352437335</v>
      </c>
      <c r="P105"/>
      <c r="Q105" s="96" t="s">
        <v>118</v>
      </c>
      <c r="R105" s="102">
        <v>233178.76352437335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58.958983414166667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430177.47813017748</v>
      </c>
      <c r="P110" s="115"/>
      <c r="Q110" s="96" t="s">
        <v>118</v>
      </c>
      <c r="R110" s="126">
        <v>430177.47813017748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2275966.8641932649</v>
      </c>
      <c r="S112" s="96" t="s">
        <v>119</v>
      </c>
      <c r="T112" s="124">
        <v>2275966.8641932649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3155</v>
      </c>
      <c r="L116" s="94" t="s">
        <v>115</v>
      </c>
      <c r="M116" s="100">
        <v>1009.75</v>
      </c>
      <c r="N116" s="94" t="s">
        <v>65</v>
      </c>
      <c r="O116" s="127">
        <v>3185761.25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6805.8886425000001</v>
      </c>
      <c r="L118" s="94" t="s">
        <v>115</v>
      </c>
      <c r="M118" s="100">
        <v>66</v>
      </c>
      <c r="N118" s="94" t="s">
        <v>65</v>
      </c>
      <c r="O118" s="127">
        <v>449188.65040500002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6805.8886425000001</v>
      </c>
      <c r="L120" s="94" t="s">
        <v>115</v>
      </c>
      <c r="M120" s="100">
        <v>4</v>
      </c>
      <c r="N120" s="94" t="s">
        <v>65</v>
      </c>
      <c r="O120" s="128">
        <v>27223.55457</v>
      </c>
      <c r="T120" s="110"/>
    </row>
    <row r="121" spans="1:20" x14ac:dyDescent="0.3">
      <c r="A121" s="72">
        <v>10</v>
      </c>
      <c r="G121" s="96" t="s">
        <v>153</v>
      </c>
      <c r="K121" s="72">
        <v>3011.7877125</v>
      </c>
      <c r="L121" s="94" t="s">
        <v>115</v>
      </c>
      <c r="M121" s="100">
        <v>37.75</v>
      </c>
      <c r="N121" s="94" t="s">
        <v>65</v>
      </c>
      <c r="O121" s="128">
        <v>113694.986146875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6805.8886425000001</v>
      </c>
      <c r="L123" s="94" t="s">
        <v>115</v>
      </c>
      <c r="M123" s="100">
        <v>14</v>
      </c>
      <c r="N123" s="94" t="s">
        <v>65</v>
      </c>
      <c r="O123" s="128">
        <v>95282.440994999997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6805.8886425000001</v>
      </c>
      <c r="L125" s="94" t="s">
        <v>115</v>
      </c>
      <c r="M125" s="100">
        <v>85</v>
      </c>
      <c r="N125" s="94" t="s">
        <v>65</v>
      </c>
      <c r="O125" s="128">
        <v>578500.53461249999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6348.3463297500002</v>
      </c>
      <c r="L127" s="94" t="s">
        <v>115</v>
      </c>
      <c r="M127" s="100">
        <v>108.25</v>
      </c>
      <c r="N127" s="94" t="s">
        <v>65</v>
      </c>
      <c r="O127" s="128">
        <v>687208.49019543757</v>
      </c>
      <c r="T127" s="110"/>
    </row>
    <row r="128" spans="1:20" x14ac:dyDescent="0.3">
      <c r="F128" s="84"/>
      <c r="G128" s="72" t="s">
        <v>70</v>
      </c>
      <c r="K128" s="72">
        <v>457.54231274999995</v>
      </c>
      <c r="L128" s="94" t="s">
        <v>115</v>
      </c>
      <c r="M128" s="100">
        <v>170</v>
      </c>
      <c r="N128" s="94" t="s">
        <v>65</v>
      </c>
      <c r="O128" s="128">
        <v>77782.193167499994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1378.5300000000002</v>
      </c>
      <c r="L129" s="94" t="s">
        <v>115</v>
      </c>
      <c r="M129" s="100">
        <v>41.75</v>
      </c>
      <c r="N129" s="94" t="s">
        <v>65</v>
      </c>
      <c r="O129" s="128">
        <v>57553.62750000001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6348.3463297500002</v>
      </c>
      <c r="L131" s="94" t="s">
        <v>115</v>
      </c>
      <c r="M131" s="100">
        <v>93.25</v>
      </c>
      <c r="N131" s="94" t="s">
        <v>65</v>
      </c>
      <c r="O131" s="128">
        <v>591983.2952491875</v>
      </c>
      <c r="T131" s="110"/>
    </row>
    <row r="132" spans="1:20" x14ac:dyDescent="0.3">
      <c r="F132" s="84"/>
      <c r="G132" s="72" t="s">
        <v>70</v>
      </c>
      <c r="K132" s="72">
        <v>457.54231274999995</v>
      </c>
      <c r="L132" s="94" t="s">
        <v>115</v>
      </c>
      <c r="M132" s="100">
        <v>164.75</v>
      </c>
      <c r="N132" s="94" t="s">
        <v>65</v>
      </c>
      <c r="O132" s="128">
        <v>75380.096025562496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1378.5300000000002</v>
      </c>
      <c r="L133" s="94" t="s">
        <v>115</v>
      </c>
      <c r="M133" s="100">
        <v>25</v>
      </c>
      <c r="N133" s="94" t="s">
        <v>65</v>
      </c>
      <c r="O133" s="128">
        <v>34463.250000000007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6348.3463297500002</v>
      </c>
      <c r="L135" s="94" t="s">
        <v>115</v>
      </c>
      <c r="M135" s="100">
        <v>16</v>
      </c>
      <c r="N135" s="94" t="s">
        <v>65</v>
      </c>
      <c r="O135" s="128">
        <v>101573.541276</v>
      </c>
      <c r="T135" s="110"/>
    </row>
    <row r="136" spans="1:20" x14ac:dyDescent="0.3">
      <c r="F136" s="84"/>
      <c r="G136" s="72" t="s">
        <v>70</v>
      </c>
      <c r="K136" s="72">
        <v>457.54231274999995</v>
      </c>
      <c r="L136" s="94" t="s">
        <v>115</v>
      </c>
      <c r="M136" s="100">
        <v>50.5</v>
      </c>
      <c r="N136" s="94" t="s">
        <v>65</v>
      </c>
      <c r="O136" s="128">
        <v>23105.886793874997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1378.5300000000002</v>
      </c>
      <c r="L137" s="94" t="s">
        <v>115</v>
      </c>
      <c r="M137" s="100">
        <v>17.25</v>
      </c>
      <c r="N137" s="94" t="s">
        <v>65</v>
      </c>
      <c r="O137" s="128">
        <v>23779.642500000002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471.76430749999997</v>
      </c>
      <c r="L139" s="94" t="s">
        <v>115</v>
      </c>
      <c r="M139" s="100">
        <v>89.04</v>
      </c>
      <c r="N139" s="94" t="s">
        <v>65</v>
      </c>
      <c r="O139" s="128">
        <v>42005.8939398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106.48213906249998</v>
      </c>
      <c r="L140" s="94" t="s">
        <v>115</v>
      </c>
      <c r="M140" s="100">
        <v>19.329999999999998</v>
      </c>
      <c r="N140" s="94" t="s">
        <v>65</v>
      </c>
      <c r="O140" s="128">
        <v>2058.2997480781246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8040.8386522626834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6805.8886425000001</v>
      </c>
      <c r="L144" s="94" t="s">
        <v>115</v>
      </c>
      <c r="M144" s="100">
        <v>41.549707365177262</v>
      </c>
      <c r="N144" s="94" t="s">
        <v>65</v>
      </c>
      <c r="O144" s="129">
        <v>282782.68145585852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6457369.1532329377</v>
      </c>
      <c r="Q146" s="96" t="s">
        <v>168</v>
      </c>
      <c r="R146"/>
      <c r="T146" s="126">
        <v>6457369.1532329377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8733336.0174262021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0.78340925494508973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6841776.2625969779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6805.8886425000001</v>
      </c>
      <c r="L161" s="92" t="s">
        <v>64</v>
      </c>
      <c r="M161" s="72">
        <v>6400</v>
      </c>
      <c r="N161" s="94"/>
      <c r="O161" s="135">
        <v>2.063420100390625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107904.49072982735</v>
      </c>
      <c r="P164" s="109"/>
      <c r="Q164" s="96" t="s">
        <v>118</v>
      </c>
      <c r="R164" s="102">
        <v>107904.49072982735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18214.278035194857</v>
      </c>
      <c r="P166" s="109"/>
      <c r="Q166" s="96" t="s">
        <v>118</v>
      </c>
      <c r="R166" s="134">
        <v>18214.278035194857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3.063420100390625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33527.062126787525</v>
      </c>
      <c r="P170" s="115"/>
      <c r="Q170" s="96" t="s">
        <v>118</v>
      </c>
      <c r="R170" s="134">
        <v>33527.062126787525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7.8058886425000003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365315.58846900001</v>
      </c>
      <c r="Q176" s="96" t="s">
        <v>118</v>
      </c>
      <c r="R176" s="124">
        <v>365315.58846900001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57792.926095795803</v>
      </c>
      <c r="P178" s="109"/>
      <c r="Q178" s="96" t="s">
        <v>118</v>
      </c>
      <c r="R178" s="134">
        <v>57792.926095795803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18.601604079999998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680818.70932799997</v>
      </c>
      <c r="Q184" s="96" t="s">
        <v>118</v>
      </c>
      <c r="R184" s="124">
        <v>680818.70932799997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107705.51981568959</v>
      </c>
      <c r="P186" s="109"/>
      <c r="Q186" s="96" t="s">
        <v>118</v>
      </c>
      <c r="R186" s="134">
        <v>107705.51981568959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761841.17951435666</v>
      </c>
      <c r="L189" s="92" t="s">
        <v>64</v>
      </c>
      <c r="M189" s="72">
        <v>22376</v>
      </c>
      <c r="N189" s="94" t="s">
        <v>65</v>
      </c>
      <c r="O189" s="137">
        <v>34.047246134892596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953322.89177699271</v>
      </c>
      <c r="Q192" s="96" t="s">
        <v>118</v>
      </c>
      <c r="R192" s="124">
        <v>953322.89177699271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150815.68147912025</v>
      </c>
      <c r="P194" s="109"/>
      <c r="Q194" s="96" t="s">
        <v>118</v>
      </c>
      <c r="R194" s="134">
        <v>150815.68147912025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60.454738857392591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441090.83292712958</v>
      </c>
      <c r="P198" s="115"/>
      <c r="Q198" s="96" t="s">
        <v>118</v>
      </c>
      <c r="R198" s="126">
        <v>441090.83292712958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3062841.7407835377</v>
      </c>
      <c r="S200" s="96" t="s">
        <v>119</v>
      </c>
      <c r="T200" s="102">
        <v>3062841.7407835377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6805.8886425000001</v>
      </c>
      <c r="L206" s="94" t="s">
        <v>115</v>
      </c>
      <c r="M206" s="100">
        <v>26.5</v>
      </c>
      <c r="N206" s="94" t="s">
        <v>65</v>
      </c>
      <c r="O206" s="120">
        <v>180356.04902625</v>
      </c>
      <c r="Q206" s="96" t="s">
        <v>118</v>
      </c>
      <c r="R206" s="72">
        <v>180356.04902625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3363117.0004340587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761841.17951435666</v>
      </c>
      <c r="L210" s="94" t="s">
        <v>115</v>
      </c>
      <c r="M210" s="100">
        <v>3.92</v>
      </c>
      <c r="N210" s="94" t="s">
        <v>65</v>
      </c>
      <c r="O210" s="128">
        <v>2986417.4236962781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1513402.6501953264</v>
      </c>
    </row>
    <row r="214" spans="1:18" x14ac:dyDescent="0.3">
      <c r="G214"/>
      <c r="H214" s="72" t="s">
        <v>193</v>
      </c>
      <c r="I214"/>
      <c r="O214" s="119">
        <v>1791850.4542177669</v>
      </c>
    </row>
    <row r="215" spans="1:18" x14ac:dyDescent="0.3">
      <c r="G215"/>
      <c r="H215" s="72" t="s">
        <v>194</v>
      </c>
      <c r="I215"/>
      <c r="O215" s="100">
        <v>3305253.1044130931</v>
      </c>
      <c r="Q215" s="96" t="s">
        <v>118</v>
      </c>
      <c r="R215" s="72">
        <v>3305253.1044130931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3305253.1044130931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522891.04111815133</v>
      </c>
      <c r="Q221" s="96" t="s">
        <v>118</v>
      </c>
      <c r="R221" s="124">
        <v>522891.04111815133</v>
      </c>
    </row>
    <row r="222" spans="1:18" ht="3.9" customHeight="1" x14ac:dyDescent="0.3"/>
    <row r="223" spans="1:18" x14ac:dyDescent="0.3">
      <c r="H223" s="72" t="s">
        <v>197</v>
      </c>
      <c r="O223" s="100">
        <v>3305253.1044130931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709984.83991620981</v>
      </c>
      <c r="Q225" s="96" t="s">
        <v>118</v>
      </c>
      <c r="R225" s="124">
        <v>709984.83991620981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1849714.3502387325</v>
      </c>
      <c r="Q228" s="97"/>
    </row>
    <row r="229" spans="1:22" x14ac:dyDescent="0.3">
      <c r="H229" s="72" t="s">
        <v>204</v>
      </c>
      <c r="I229"/>
      <c r="O229" s="119">
        <v>1194566.9694785113</v>
      </c>
      <c r="Q229" s="97"/>
    </row>
    <row r="230" spans="1:22" x14ac:dyDescent="0.3">
      <c r="H230" s="72" t="s">
        <v>205</v>
      </c>
      <c r="I230"/>
      <c r="O230" s="100">
        <v>3044281.3197172438</v>
      </c>
      <c r="Q230" s="96" t="s">
        <v>118</v>
      </c>
      <c r="R230" s="72">
        <v>3044281.3197172438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5997346.5533403307</v>
      </c>
      <c r="Q233" s="96" t="s">
        <v>118</v>
      </c>
      <c r="R233" s="143">
        <v>5997346.5533403307</v>
      </c>
    </row>
    <row r="234" spans="1:22" ht="6.75" customHeight="1" x14ac:dyDescent="0.3"/>
    <row r="235" spans="1:22" x14ac:dyDescent="0.3">
      <c r="E235" s="84" t="s">
        <v>208</v>
      </c>
      <c r="R235" s="102">
        <v>13760112.907531278</v>
      </c>
      <c r="S235" s="96" t="s">
        <v>119</v>
      </c>
      <c r="T235" s="144">
        <v>13760112.907531278</v>
      </c>
    </row>
    <row r="237" spans="1:22" x14ac:dyDescent="0.3">
      <c r="D237" s="84" t="s">
        <v>209</v>
      </c>
      <c r="T237" s="102">
        <v>16822954.648314815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0.53908897858870719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9069069.4382041767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36914875.873762958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127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1.7559055118110236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8040.8386522626834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2666.2239257875785</v>
      </c>
      <c r="L256" s="94" t="s">
        <v>115</v>
      </c>
      <c r="M256" s="72">
        <v>100</v>
      </c>
      <c r="N256" s="94" t="s">
        <v>65</v>
      </c>
      <c r="O256" s="95">
        <v>266622.39257875783</v>
      </c>
    </row>
    <row r="257" spans="1:18" x14ac:dyDescent="0.3">
      <c r="A257" s="72">
        <v>3</v>
      </c>
      <c r="D257"/>
      <c r="I257" s="96" t="s">
        <v>221</v>
      </c>
      <c r="K257" s="72">
        <v>2146.8813118508069</v>
      </c>
      <c r="L257" s="94" t="s">
        <v>115</v>
      </c>
      <c r="M257" s="72">
        <v>110</v>
      </c>
      <c r="N257" s="94" t="s">
        <v>65</v>
      </c>
      <c r="O257" s="95">
        <v>236156.94430358877</v>
      </c>
    </row>
    <row r="258" spans="1:18" x14ac:dyDescent="0.3">
      <c r="A258" s="72">
        <v>4</v>
      </c>
      <c r="D258"/>
      <c r="I258" s="96" t="s">
        <v>94</v>
      </c>
      <c r="K258" s="72">
        <v>1992.7834048616157</v>
      </c>
      <c r="L258" s="94" t="s">
        <v>115</v>
      </c>
      <c r="M258" s="72">
        <v>130</v>
      </c>
      <c r="N258" s="94" t="s">
        <v>65</v>
      </c>
      <c r="O258" s="119">
        <v>259061.84263201006</v>
      </c>
    </row>
    <row r="259" spans="1:18" x14ac:dyDescent="0.3">
      <c r="D259"/>
      <c r="E259" s="84" t="s">
        <v>222</v>
      </c>
      <c r="O259" s="128">
        <v>761841.17951435666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266622.39257875783</v>
      </c>
      <c r="L262" s="94" t="s">
        <v>115</v>
      </c>
      <c r="M262" s="100">
        <v>147.26</v>
      </c>
      <c r="N262" s="94" t="s">
        <v>65</v>
      </c>
      <c r="O262" s="95">
        <v>39262813.531147875</v>
      </c>
    </row>
    <row r="263" spans="1:18" x14ac:dyDescent="0.3">
      <c r="D263"/>
      <c r="I263" s="96" t="s">
        <v>225</v>
      </c>
      <c r="K263" s="72">
        <v>236156.94430358877</v>
      </c>
      <c r="L263" s="94" t="s">
        <v>115</v>
      </c>
      <c r="M263" s="100">
        <v>151.72</v>
      </c>
      <c r="N263" s="94" t="s">
        <v>65</v>
      </c>
      <c r="O263" s="95">
        <v>35829731.589740485</v>
      </c>
    </row>
    <row r="264" spans="1:18" x14ac:dyDescent="0.3">
      <c r="D264"/>
      <c r="I264" s="96" t="s">
        <v>226</v>
      </c>
      <c r="K264" s="72">
        <v>259061.84263201006</v>
      </c>
      <c r="L264" s="94" t="s">
        <v>115</v>
      </c>
      <c r="M264" s="100">
        <v>170.44</v>
      </c>
      <c r="N264" s="94" t="s">
        <v>65</v>
      </c>
      <c r="O264" s="119">
        <v>44154500.458199792</v>
      </c>
    </row>
    <row r="265" spans="1:18" x14ac:dyDescent="0.3">
      <c r="D265"/>
      <c r="E265"/>
      <c r="F265" s="84" t="s">
        <v>227</v>
      </c>
      <c r="O265" s="128">
        <v>119247045.57908815</v>
      </c>
      <c r="Q265" s="96" t="s">
        <v>118</v>
      </c>
      <c r="R265" s="102">
        <v>119247045.57908815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11924704.557908816</v>
      </c>
      <c r="Q267" s="96" t="s">
        <v>118</v>
      </c>
      <c r="R267" s="72">
        <v>11924704.557908816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119247045.57908815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8347293.1905361712</v>
      </c>
      <c r="Q271" s="96" t="s">
        <v>118</v>
      </c>
      <c r="R271" s="143">
        <v>8347293.1905361712</v>
      </c>
    </row>
    <row r="272" spans="1:18" x14ac:dyDescent="0.3">
      <c r="D272"/>
      <c r="E272" s="84" t="s">
        <v>230</v>
      </c>
      <c r="F272"/>
      <c r="R272" s="102">
        <v>139519043.32753313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239893862.1336132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5997346.5533403298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909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23067000</v>
      </c>
      <c r="H10" s="10"/>
      <c r="I10" s="5"/>
      <c r="J10" s="5"/>
    </row>
    <row r="11" spans="1:10" x14ac:dyDescent="0.3">
      <c r="A11" s="5"/>
      <c r="B11" s="9" t="s">
        <v>910</v>
      </c>
      <c r="C11" s="9"/>
      <c r="D11" s="9"/>
      <c r="E11" s="9"/>
      <c r="F11" s="9"/>
      <c r="G11" s="65">
        <v>7134000</v>
      </c>
      <c r="H11" s="10"/>
      <c r="I11" s="15"/>
      <c r="J11" s="5"/>
    </row>
    <row r="12" spans="1:10" x14ac:dyDescent="0.3">
      <c r="A12" s="5"/>
      <c r="B12" s="16" t="s">
        <v>911</v>
      </c>
      <c r="C12" s="9"/>
      <c r="D12" s="9"/>
      <c r="E12" s="9"/>
      <c r="F12" s="17" t="s">
        <v>8</v>
      </c>
      <c r="G12" s="18">
        <v>15933000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7342000</v>
      </c>
      <c r="H15" s="10"/>
      <c r="I15" s="15"/>
      <c r="J15" s="5"/>
    </row>
    <row r="16" spans="1:10" x14ac:dyDescent="0.3">
      <c r="A16" s="5"/>
      <c r="B16" s="9" t="s">
        <v>910</v>
      </c>
      <c r="C16" s="9"/>
      <c r="D16" s="9"/>
      <c r="E16" s="9"/>
      <c r="F16" s="9"/>
      <c r="G16" s="65">
        <v>2271000</v>
      </c>
      <c r="H16" s="10"/>
      <c r="I16" s="15"/>
      <c r="J16" s="5"/>
    </row>
    <row r="17" spans="1:10" x14ac:dyDescent="0.3">
      <c r="A17" s="5"/>
      <c r="B17" s="16" t="s">
        <v>911</v>
      </c>
      <c r="C17" s="9"/>
      <c r="D17" s="9"/>
      <c r="E17" s="9"/>
      <c r="F17" s="17" t="s">
        <v>10</v>
      </c>
      <c r="G17" s="18">
        <v>5071000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8733000</v>
      </c>
      <c r="H20" s="10"/>
      <c r="I20" s="19"/>
      <c r="J20" s="5"/>
    </row>
    <row r="21" spans="1:10" x14ac:dyDescent="0.3">
      <c r="A21" s="5"/>
      <c r="B21" s="9" t="s">
        <v>912</v>
      </c>
      <c r="C21" s="9"/>
      <c r="D21" s="9"/>
      <c r="E21" s="9"/>
      <c r="F21" s="9"/>
      <c r="G21" s="65">
        <v>1891000</v>
      </c>
      <c r="H21" s="10"/>
      <c r="I21" s="5"/>
      <c r="J21" s="5"/>
    </row>
    <row r="22" spans="1:10" x14ac:dyDescent="0.3">
      <c r="A22" s="5"/>
      <c r="B22" s="16" t="s">
        <v>913</v>
      </c>
      <c r="C22" s="9"/>
      <c r="D22" s="9"/>
      <c r="E22" s="9"/>
      <c r="F22" s="17" t="s">
        <v>15</v>
      </c>
      <c r="G22" s="18">
        <v>6842000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16823000</v>
      </c>
      <c r="H25" s="21"/>
      <c r="I25" s="7"/>
      <c r="J25" s="7"/>
    </row>
    <row r="26" spans="1:10" x14ac:dyDescent="0.3">
      <c r="A26" s="9"/>
      <c r="B26" s="9" t="s">
        <v>914</v>
      </c>
      <c r="C26" s="9"/>
      <c r="D26" s="9"/>
      <c r="E26" s="9"/>
      <c r="F26" s="20"/>
      <c r="G26" s="67">
        <v>7754000</v>
      </c>
      <c r="H26" s="10"/>
      <c r="I26" s="22"/>
      <c r="J26" s="22"/>
    </row>
    <row r="27" spans="1:10" ht="15" thickBot="1" x14ac:dyDescent="0.35">
      <c r="A27" s="9"/>
      <c r="B27" s="16" t="s">
        <v>915</v>
      </c>
      <c r="C27" s="8"/>
      <c r="D27" s="8"/>
      <c r="E27" s="8"/>
      <c r="F27" s="17" t="s">
        <v>20</v>
      </c>
      <c r="G27" s="68">
        <v>9069000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36915000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36915000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36915000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19050000</v>
      </c>
      <c r="H36" s="28" t="s">
        <v>29</v>
      </c>
      <c r="I36" s="45">
        <v>18723000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55965000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6805.8886425000001</v>
      </c>
      <c r="H45" s="55"/>
      <c r="I45" s="55">
        <v>6595.6695074999989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457.54231274999995</v>
      </c>
      <c r="H46" s="55"/>
      <c r="I46" s="55">
        <v>469.31507850000003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1378.5300000000002</v>
      </c>
      <c r="H47" s="55"/>
      <c r="I47" s="55">
        <v>1432.9349999999997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613000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44121.440807634892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8223.0261086732135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6.2711984417443585E-3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7.5576467727461053E-3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6.9144226072452315E-3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67" priority="18" stopIfTrue="1" operator="equal">
      <formula>0</formula>
    </cfRule>
  </conditionalFormatting>
  <conditionalFormatting sqref="G39">
    <cfRule type="expression" dxfId="2266" priority="19" stopIfTrue="1">
      <formula>#REF!&gt;($G$29)</formula>
    </cfRule>
    <cfRule type="cellIs" dxfId="2265" priority="20" stopIfTrue="1" operator="lessThanOrEqual">
      <formula>$G$29</formula>
    </cfRule>
  </conditionalFormatting>
  <conditionalFormatting sqref="G30">
    <cfRule type="expression" dxfId="2264" priority="15">
      <formula>G30=0</formula>
    </cfRule>
  </conditionalFormatting>
  <conditionalFormatting sqref="B30">
    <cfRule type="expression" dxfId="2263" priority="14">
      <formula>G30=0</formula>
    </cfRule>
  </conditionalFormatting>
  <conditionalFormatting sqref="B33">
    <cfRule type="expression" dxfId="2262" priority="11">
      <formula>G33=0</formula>
    </cfRule>
  </conditionalFormatting>
  <conditionalFormatting sqref="B34">
    <cfRule type="expression" dxfId="2261" priority="21">
      <formula>G34=0</formula>
    </cfRule>
  </conditionalFormatting>
  <conditionalFormatting sqref="G34">
    <cfRule type="expression" dxfId="2260" priority="12">
      <formula>G34=0</formula>
    </cfRule>
  </conditionalFormatting>
  <conditionalFormatting sqref="B35">
    <cfRule type="expression" dxfId="2259" priority="10">
      <formula>G33+G34=0</formula>
    </cfRule>
  </conditionalFormatting>
  <conditionalFormatting sqref="G35">
    <cfRule type="expression" dxfId="2258" priority="9">
      <formula>G33+G34=0</formula>
    </cfRule>
  </conditionalFormatting>
  <conditionalFormatting sqref="B31:G31">
    <cfRule type="expression" dxfId="2257" priority="16" stopIfTrue="1">
      <formula>$G$31&lt;=$G$29</formula>
    </cfRule>
    <cfRule type="expression" dxfId="2256" priority="17">
      <formula>$G$31&gt;$G$29</formula>
    </cfRule>
  </conditionalFormatting>
  <conditionalFormatting sqref="G33">
    <cfRule type="expression" dxfId="2255" priority="4" stopIfTrue="1">
      <formula>G33=0</formula>
    </cfRule>
    <cfRule type="expression" dxfId="2254" priority="13">
      <formula>G34=0</formula>
    </cfRule>
  </conditionalFormatting>
  <conditionalFormatting sqref="C30">
    <cfRule type="expression" dxfId="2253" priority="8">
      <formula>G30=0</formula>
    </cfRule>
  </conditionalFormatting>
  <conditionalFormatting sqref="D30">
    <cfRule type="expression" dxfId="2252" priority="7">
      <formula>G30=0</formula>
    </cfRule>
  </conditionalFormatting>
  <conditionalFormatting sqref="E30">
    <cfRule type="expression" dxfId="2251" priority="6">
      <formula>G30=0</formula>
    </cfRule>
  </conditionalFormatting>
  <conditionalFormatting sqref="F30">
    <cfRule type="expression" dxfId="2250" priority="5">
      <formula>G30=0</formula>
    </cfRule>
  </conditionalFormatting>
  <conditionalFormatting sqref="I36">
    <cfRule type="expression" dxfId="2249" priority="2">
      <formula>$G$36*1.05&gt;$I$36</formula>
    </cfRule>
    <cfRule type="expression" dxfId="2248" priority="3">
      <formula>$I$36&lt;($G$36*1.05)</formula>
    </cfRule>
  </conditionalFormatting>
  <conditionalFormatting sqref="G56:G58">
    <cfRule type="cellIs" dxfId="224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Cumberland County&amp;C&amp;7Department of Education&amp;R&amp;7&amp;D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190</v>
      </c>
    </row>
    <row r="5" spans="1:20" x14ac:dyDescent="0.3">
      <c r="A5"/>
      <c r="D5" s="77" t="s">
        <v>908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25665.429645</v>
      </c>
      <c r="L12" s="92" t="s">
        <v>64</v>
      </c>
      <c r="M12" s="93">
        <v>20</v>
      </c>
      <c r="N12" s="94" t="s">
        <v>65</v>
      </c>
      <c r="O12" s="95">
        <v>1283.27148225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17646.073007499999</v>
      </c>
      <c r="L13" s="92" t="s">
        <v>64</v>
      </c>
      <c r="M13" s="93">
        <v>25</v>
      </c>
      <c r="N13" s="94" t="s">
        <v>65</v>
      </c>
      <c r="O13" s="95">
        <v>705.84292030000006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17980.451682499999</v>
      </c>
      <c r="L14" s="92" t="s">
        <v>64</v>
      </c>
      <c r="M14" s="93">
        <v>25</v>
      </c>
      <c r="N14" s="94" t="s">
        <v>65</v>
      </c>
      <c r="O14" s="95">
        <v>719.21806729999992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14682.272494250001</v>
      </c>
      <c r="L15" s="92" t="s">
        <v>64</v>
      </c>
      <c r="M15" s="95">
        <v>22.083333333333332</v>
      </c>
      <c r="N15" s="94" t="s">
        <v>65</v>
      </c>
      <c r="O15" s="95">
        <v>664.85762238113216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1523.0274407500001</v>
      </c>
      <c r="L16" s="92" t="s">
        <v>64</v>
      </c>
      <c r="M16" s="95">
        <v>16.666666666666668</v>
      </c>
      <c r="N16" s="94" t="s">
        <v>65</v>
      </c>
      <c r="O16" s="95">
        <v>91.381646445000001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4161.2087499999998</v>
      </c>
      <c r="L18" s="92" t="s">
        <v>64</v>
      </c>
      <c r="M18" s="93">
        <v>91</v>
      </c>
      <c r="N18" s="94" t="s">
        <v>65</v>
      </c>
      <c r="O18" s="95">
        <v>45.727568681318679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3208.1774999999998</v>
      </c>
      <c r="L19" s="92" t="s">
        <v>64</v>
      </c>
      <c r="M19" s="93">
        <v>58.5</v>
      </c>
      <c r="N19" s="94" t="s">
        <v>65</v>
      </c>
      <c r="O19" s="95">
        <v>54.84064102564102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2764.9762499999997</v>
      </c>
      <c r="L20" s="92" t="s">
        <v>64</v>
      </c>
      <c r="M20" s="93">
        <v>58.5</v>
      </c>
      <c r="N20" s="94" t="s">
        <v>65</v>
      </c>
      <c r="O20" s="95">
        <v>47.264551282051279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1662.06</v>
      </c>
      <c r="L21" s="92" t="s">
        <v>64</v>
      </c>
      <c r="M21" s="93">
        <v>16.5</v>
      </c>
      <c r="N21" s="94" t="s">
        <v>65</v>
      </c>
      <c r="O21" s="95">
        <v>100.73090909090909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798.09375</v>
      </c>
      <c r="L22" s="92" t="s">
        <v>64</v>
      </c>
      <c r="M22" s="93">
        <v>16.5</v>
      </c>
      <c r="N22" s="94" t="s">
        <v>65</v>
      </c>
      <c r="O22" s="95">
        <v>48.36931818181818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171.75</v>
      </c>
      <c r="L23" s="92" t="s">
        <v>64</v>
      </c>
      <c r="M23" s="93">
        <v>16.5</v>
      </c>
      <c r="N23" s="94" t="s">
        <v>65</v>
      </c>
      <c r="O23" s="95">
        <v>10.409090909090908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924.32</v>
      </c>
      <c r="L24" s="92" t="s">
        <v>64</v>
      </c>
      <c r="M24" s="93">
        <v>8.5</v>
      </c>
      <c r="N24" s="94" t="s">
        <v>65</v>
      </c>
      <c r="O24" s="95">
        <v>108.74352941176471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428.20749999999998</v>
      </c>
      <c r="L25" s="92" t="s">
        <v>64</v>
      </c>
      <c r="M25" s="93">
        <v>8.5</v>
      </c>
      <c r="N25" s="94" t="s">
        <v>65</v>
      </c>
      <c r="O25" s="95">
        <v>50.377352941176468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30.933749999999996</v>
      </c>
      <c r="L27" s="92" t="s">
        <v>64</v>
      </c>
      <c r="M27" s="93">
        <v>8.5</v>
      </c>
      <c r="N27" s="94" t="s">
        <v>65</v>
      </c>
      <c r="O27" s="95">
        <v>3.6392647058823524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18715</v>
      </c>
      <c r="L28" s="92" t="s">
        <v>64</v>
      </c>
      <c r="M28" s="72">
        <v>20</v>
      </c>
      <c r="N28" s="94" t="s">
        <v>65</v>
      </c>
      <c r="O28" s="95">
        <v>935.75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18715</v>
      </c>
      <c r="L29" s="92" t="s">
        <v>64</v>
      </c>
      <c r="M29" s="72">
        <v>200</v>
      </c>
      <c r="N29" s="94" t="s">
        <v>65</v>
      </c>
      <c r="O29" s="95">
        <v>93.575000000000003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43311.502652499999</v>
      </c>
      <c r="L31" s="92" t="s">
        <v>64</v>
      </c>
      <c r="M31" s="72">
        <v>525</v>
      </c>
      <c r="N31" s="94" t="s">
        <v>65</v>
      </c>
      <c r="O31" s="95">
        <v>82.498100290476188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43311.502652499999</v>
      </c>
      <c r="L33" s="92" t="s">
        <v>64</v>
      </c>
      <c r="M33" s="72">
        <v>525</v>
      </c>
      <c r="N33" s="94" t="s">
        <v>65</v>
      </c>
      <c r="O33" s="95">
        <v>82.498100290476188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31633.654695000001</v>
      </c>
      <c r="L35" s="92" t="s">
        <v>64</v>
      </c>
      <c r="M35" s="72">
        <v>350</v>
      </c>
      <c r="N35" s="94" t="s">
        <v>65</v>
      </c>
      <c r="O35" s="95">
        <v>90.381870557142861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11677.8479575</v>
      </c>
      <c r="L36" s="92" t="s">
        <v>64</v>
      </c>
      <c r="M36" s="72">
        <v>265</v>
      </c>
      <c r="N36" s="94" t="s">
        <v>65</v>
      </c>
      <c r="O36" s="95">
        <v>44.067350783018867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40.724850000000004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43311.502652499999</v>
      </c>
      <c r="L41" s="92" t="s">
        <v>64</v>
      </c>
      <c r="M41" s="72">
        <v>500</v>
      </c>
      <c r="N41" s="92" t="s">
        <v>65</v>
      </c>
      <c r="O41" s="95">
        <v>86.623005304999992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34185.751617500006</v>
      </c>
      <c r="L42" s="92" t="s">
        <v>64</v>
      </c>
      <c r="M42" s="72">
        <v>350</v>
      </c>
      <c r="N42" s="92" t="s">
        <v>65</v>
      </c>
      <c r="O42" s="95">
        <v>97.673576050000023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28.553025133636361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79.520819117499997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14149.727499999999</v>
      </c>
      <c r="L46" s="92" t="s">
        <v>64</v>
      </c>
      <c r="M46" s="72">
        <v>750</v>
      </c>
      <c r="N46" s="94" t="s">
        <v>65</v>
      </c>
      <c r="O46" s="95">
        <v>18.866303333333331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1523.0274407500001</v>
      </c>
      <c r="L47" s="92" t="s">
        <v>64</v>
      </c>
      <c r="M47" s="72">
        <v>1000</v>
      </c>
      <c r="N47" s="94" t="s">
        <v>65</v>
      </c>
      <c r="O47" s="95">
        <v>1.5230274407500002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14149.727499999999</v>
      </c>
      <c r="L48" s="92" t="s">
        <v>64</v>
      </c>
      <c r="M48" s="72">
        <v>600</v>
      </c>
      <c r="N48" s="94" t="s">
        <v>65</v>
      </c>
      <c r="O48" s="95">
        <v>23.582879166666665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7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35.850949999999997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39.260409558749998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31.408327646999997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6020.0315595795355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1.03183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324831981.3885411</v>
      </c>
      <c r="Q63" s="96" t="s">
        <v>118</v>
      </c>
      <c r="R63" s="102">
        <v>324831981.3885411</v>
      </c>
      <c r="S63" s="96" t="s">
        <v>119</v>
      </c>
      <c r="T63" s="103">
        <v>324831981.3885411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0.44057611375237848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143113211.98264837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324831981.3885411</v>
      </c>
      <c r="Q69" s="96" t="s">
        <v>118</v>
      </c>
      <c r="R69" s="102">
        <v>324831981.3885411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54831638.458385743</v>
      </c>
      <c r="P71" s="109"/>
      <c r="Q71" s="96" t="s">
        <v>118</v>
      </c>
      <c r="R71" s="112">
        <v>54831638.458385743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6020.0315595795355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47060839.913045533</v>
      </c>
      <c r="P75" s="115"/>
      <c r="Q75" s="96" t="s">
        <v>118</v>
      </c>
      <c r="R75" s="116">
        <v>47060839.913045533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101892478.37143128</v>
      </c>
      <c r="S77" s="96" t="s">
        <v>119</v>
      </c>
      <c r="T77" s="103">
        <v>101892478.37143128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0.44057611375237848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44891392.141483471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78520.819117499996</v>
      </c>
      <c r="L83" s="92" t="s">
        <v>64</v>
      </c>
      <c r="M83" s="72">
        <v>3000</v>
      </c>
      <c r="N83" s="94" t="s">
        <v>65</v>
      </c>
      <c r="O83" s="119">
        <v>26.1736063725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1368722.571643515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1.03183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1412289.0110989281</v>
      </c>
      <c r="P87" s="100"/>
      <c r="Q87" s="96" t="s">
        <v>118</v>
      </c>
      <c r="R87" s="102">
        <v>1412289.0110989281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238394.38507349906</v>
      </c>
      <c r="Q89" s="96" t="s">
        <v>118</v>
      </c>
      <c r="R89" s="72">
        <v>238394.38507349906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43311.502652499999</v>
      </c>
      <c r="L93" s="92" t="s">
        <v>64</v>
      </c>
      <c r="M93" s="72">
        <v>75</v>
      </c>
      <c r="N93" s="94" t="s">
        <v>65</v>
      </c>
      <c r="O93" s="95">
        <v>577.48670203333336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2150.6212500000001</v>
      </c>
      <c r="L95" s="92" t="s">
        <v>64</v>
      </c>
      <c r="M95" s="72">
        <v>60</v>
      </c>
      <c r="N95" s="94" t="s">
        <v>65</v>
      </c>
      <c r="O95" s="95">
        <v>35.843687500000001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648.33038953333335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16856590.127866667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1.03183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17393135.391636662</v>
      </c>
      <c r="P103"/>
      <c r="Q103" s="96" t="s">
        <v>118</v>
      </c>
      <c r="R103" s="102">
        <v>17393135.391636662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2751594.0189569201</v>
      </c>
      <c r="P105"/>
      <c r="Q105" s="96" t="s">
        <v>118</v>
      </c>
      <c r="R105" s="102">
        <v>2751594.0189569201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674.50399590583334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4921326.8469920764</v>
      </c>
      <c r="P110" s="115"/>
      <c r="Q110" s="96" t="s">
        <v>118</v>
      </c>
      <c r="R110" s="126">
        <v>4921326.8469920764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26716739.653758086</v>
      </c>
      <c r="S112" s="96" t="s">
        <v>119</v>
      </c>
      <c r="T112" s="124">
        <v>26716739.653758086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36313</v>
      </c>
      <c r="L116" s="94" t="s">
        <v>115</v>
      </c>
      <c r="M116" s="100">
        <v>1009.75</v>
      </c>
      <c r="N116" s="94" t="s">
        <v>65</v>
      </c>
      <c r="O116" s="127">
        <v>36667051.75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78520.819117499996</v>
      </c>
      <c r="L118" s="94" t="s">
        <v>115</v>
      </c>
      <c r="M118" s="100">
        <v>66</v>
      </c>
      <c r="N118" s="94" t="s">
        <v>65</v>
      </c>
      <c r="O118" s="127">
        <v>5182374.0617549997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78520.819117499996</v>
      </c>
      <c r="L120" s="94" t="s">
        <v>115</v>
      </c>
      <c r="M120" s="100">
        <v>4</v>
      </c>
      <c r="N120" s="94" t="s">
        <v>65</v>
      </c>
      <c r="O120" s="128">
        <v>314083.27646999998</v>
      </c>
      <c r="T120" s="110"/>
    </row>
    <row r="121" spans="1:20" x14ac:dyDescent="0.3">
      <c r="A121" s="72">
        <v>10</v>
      </c>
      <c r="G121" s="96" t="s">
        <v>153</v>
      </c>
      <c r="K121" s="72">
        <v>34185.751617500006</v>
      </c>
      <c r="L121" s="94" t="s">
        <v>115</v>
      </c>
      <c r="M121" s="100">
        <v>37.75</v>
      </c>
      <c r="N121" s="94" t="s">
        <v>65</v>
      </c>
      <c r="O121" s="128">
        <v>1290512.1235606251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78520.819117499996</v>
      </c>
      <c r="L123" s="94" t="s">
        <v>115</v>
      </c>
      <c r="M123" s="100">
        <v>14</v>
      </c>
      <c r="N123" s="94" t="s">
        <v>65</v>
      </c>
      <c r="O123" s="128">
        <v>1099291.467645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78520.819117499996</v>
      </c>
      <c r="L125" s="94" t="s">
        <v>115</v>
      </c>
      <c r="M125" s="100">
        <v>85</v>
      </c>
      <c r="N125" s="94" t="s">
        <v>65</v>
      </c>
      <c r="O125" s="128">
        <v>6674269.6249874998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76997.791676749999</v>
      </c>
      <c r="L127" s="94" t="s">
        <v>115</v>
      </c>
      <c r="M127" s="100">
        <v>108.25</v>
      </c>
      <c r="N127" s="94" t="s">
        <v>65</v>
      </c>
      <c r="O127" s="128">
        <v>8335010.9490081873</v>
      </c>
      <c r="T127" s="110"/>
    </row>
    <row r="128" spans="1:20" x14ac:dyDescent="0.3">
      <c r="F128" s="84"/>
      <c r="G128" s="72" t="s">
        <v>70</v>
      </c>
      <c r="K128" s="72">
        <v>1523.0274407500001</v>
      </c>
      <c r="L128" s="94" t="s">
        <v>115</v>
      </c>
      <c r="M128" s="100">
        <v>170</v>
      </c>
      <c r="N128" s="94" t="s">
        <v>65</v>
      </c>
      <c r="O128" s="128">
        <v>258914.66492750001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14149.727499999999</v>
      </c>
      <c r="L129" s="94" t="s">
        <v>115</v>
      </c>
      <c r="M129" s="100">
        <v>41.75</v>
      </c>
      <c r="N129" s="94" t="s">
        <v>65</v>
      </c>
      <c r="O129" s="128">
        <v>590751.12312499993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76997.791676749999</v>
      </c>
      <c r="L131" s="94" t="s">
        <v>115</v>
      </c>
      <c r="M131" s="100">
        <v>93.25</v>
      </c>
      <c r="N131" s="94" t="s">
        <v>65</v>
      </c>
      <c r="O131" s="128">
        <v>7180044.0738569377</v>
      </c>
      <c r="T131" s="110"/>
    </row>
    <row r="132" spans="1:20" x14ac:dyDescent="0.3">
      <c r="F132" s="84"/>
      <c r="G132" s="72" t="s">
        <v>70</v>
      </c>
      <c r="K132" s="72">
        <v>1523.0274407500001</v>
      </c>
      <c r="L132" s="94" t="s">
        <v>115</v>
      </c>
      <c r="M132" s="100">
        <v>164.75</v>
      </c>
      <c r="N132" s="94" t="s">
        <v>65</v>
      </c>
      <c r="O132" s="128">
        <v>250918.7708635625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14149.727499999999</v>
      </c>
      <c r="L133" s="94" t="s">
        <v>115</v>
      </c>
      <c r="M133" s="100">
        <v>25</v>
      </c>
      <c r="N133" s="94" t="s">
        <v>65</v>
      </c>
      <c r="O133" s="128">
        <v>353743.1875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76997.791676749999</v>
      </c>
      <c r="L135" s="94" t="s">
        <v>115</v>
      </c>
      <c r="M135" s="100">
        <v>16</v>
      </c>
      <c r="N135" s="94" t="s">
        <v>65</v>
      </c>
      <c r="O135" s="128">
        <v>1231964.666828</v>
      </c>
      <c r="T135" s="110"/>
    </row>
    <row r="136" spans="1:20" x14ac:dyDescent="0.3">
      <c r="F136" s="84"/>
      <c r="G136" s="72" t="s">
        <v>70</v>
      </c>
      <c r="K136" s="72">
        <v>1523.0274407500001</v>
      </c>
      <c r="L136" s="94" t="s">
        <v>115</v>
      </c>
      <c r="M136" s="100">
        <v>50.5</v>
      </c>
      <c r="N136" s="94" t="s">
        <v>65</v>
      </c>
      <c r="O136" s="128">
        <v>76912.885757875003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14149.727499999999</v>
      </c>
      <c r="L137" s="94" t="s">
        <v>115</v>
      </c>
      <c r="M137" s="100">
        <v>17.25</v>
      </c>
      <c r="N137" s="94" t="s">
        <v>65</v>
      </c>
      <c r="O137" s="128">
        <v>244082.79937499997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5386.4166132500004</v>
      </c>
      <c r="L139" s="94" t="s">
        <v>115</v>
      </c>
      <c r="M139" s="100">
        <v>89.04</v>
      </c>
      <c r="N139" s="94" t="s">
        <v>65</v>
      </c>
      <c r="O139" s="128">
        <v>479606.53524378006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357.1333295</v>
      </c>
      <c r="L140" s="94" t="s">
        <v>115</v>
      </c>
      <c r="M140" s="100">
        <v>19.329999999999998</v>
      </c>
      <c r="N140" s="94" t="s">
        <v>65</v>
      </c>
      <c r="O140" s="128">
        <v>6903.3872592349999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78520.819117499996</v>
      </c>
      <c r="L144" s="94" t="s">
        <v>115</v>
      </c>
      <c r="M144" s="100">
        <v>41.549707365177262</v>
      </c>
      <c r="N144" s="94" t="s">
        <v>65</v>
      </c>
      <c r="O144" s="129">
        <v>3262517.0564061413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73498952.404569343</v>
      </c>
      <c r="Q146" s="96" t="s">
        <v>168</v>
      </c>
      <c r="R146"/>
      <c r="T146" s="126">
        <v>73498952.404569343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100215692.05832744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0.5209346966617836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52205831.143155523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1.03183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129185.11600000001</v>
      </c>
      <c r="Q157" s="96" t="s">
        <v>118</v>
      </c>
      <c r="R157" s="102">
        <v>129185.11600000001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21806.447580800002</v>
      </c>
      <c r="P159" s="109"/>
      <c r="Q159" s="96" t="s">
        <v>118</v>
      </c>
      <c r="R159" s="134">
        <v>21806.447580800002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78520.819117499996</v>
      </c>
      <c r="L161" s="92" t="s">
        <v>64</v>
      </c>
      <c r="M161" s="72">
        <v>6400</v>
      </c>
      <c r="N161" s="94"/>
      <c r="O161" s="135">
        <v>13.268877987109374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1.03183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715968.99197262246</v>
      </c>
      <c r="P164" s="109"/>
      <c r="Q164" s="96" t="s">
        <v>118</v>
      </c>
      <c r="R164" s="102">
        <v>715968.99197262246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120855.56584497867</v>
      </c>
      <c r="P166" s="109"/>
      <c r="Q166" s="96" t="s">
        <v>118</v>
      </c>
      <c r="R166" s="134">
        <v>120855.56584497867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14.268877987109374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156163.22380739282</v>
      </c>
      <c r="P170" s="115"/>
      <c r="Q170" s="96" t="s">
        <v>118</v>
      </c>
      <c r="R170" s="134">
        <v>156163.22380739282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79.520819117499997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1.03183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3840032.0457724691</v>
      </c>
      <c r="Q176" s="96" t="s">
        <v>118</v>
      </c>
      <c r="R176" s="124">
        <v>3840032.0457724691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607493.06964120467</v>
      </c>
      <c r="P178" s="109"/>
      <c r="Q178" s="96" t="s">
        <v>118</v>
      </c>
      <c r="R178" s="134">
        <v>607493.06964120467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222.04403071999999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1.03183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8385487.9351721248</v>
      </c>
      <c r="Q184" s="96" t="s">
        <v>118</v>
      </c>
      <c r="R184" s="124">
        <v>8385487.9351721248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1326584.1913442302</v>
      </c>
      <c r="P186" s="109"/>
      <c r="Q186" s="96" t="s">
        <v>118</v>
      </c>
      <c r="R186" s="134">
        <v>1326584.1913442302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8768830.6727131009</v>
      </c>
      <c r="L189" s="92" t="s">
        <v>64</v>
      </c>
      <c r="M189" s="72">
        <v>22376</v>
      </c>
      <c r="N189" s="94" t="s">
        <v>65</v>
      </c>
      <c r="O189" s="137">
        <v>391.88553238796482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1.03183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11322058.968748465</v>
      </c>
      <c r="Q192" s="96" t="s">
        <v>118</v>
      </c>
      <c r="R192" s="124">
        <v>11322058.968748465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1791149.7288560073</v>
      </c>
      <c r="P194" s="109"/>
      <c r="Q194" s="96" t="s">
        <v>118</v>
      </c>
      <c r="R194" s="134">
        <v>1791149.7288560073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693.45038222546475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5059563.7739995513</v>
      </c>
      <c r="P198" s="115"/>
      <c r="Q198" s="96" t="s">
        <v>118</v>
      </c>
      <c r="R198" s="126">
        <v>5059563.7739995513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33476349.058739848</v>
      </c>
      <c r="S200" s="96" t="s">
        <v>119</v>
      </c>
      <c r="T200" s="102">
        <v>33476349.058739848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78520.819117499996</v>
      </c>
      <c r="L206" s="94" t="s">
        <v>115</v>
      </c>
      <c r="M206" s="100">
        <v>26.5</v>
      </c>
      <c r="N206" s="94" t="s">
        <v>65</v>
      </c>
      <c r="O206" s="120">
        <v>2080801.70661375</v>
      </c>
      <c r="Q206" s="96" t="s">
        <v>118</v>
      </c>
      <c r="R206" s="72">
        <v>2080801.70661375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28973007.456699867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8768830.6727131009</v>
      </c>
      <c r="L210" s="94" t="s">
        <v>115</v>
      </c>
      <c r="M210" s="100">
        <v>3.92</v>
      </c>
      <c r="N210" s="94" t="s">
        <v>65</v>
      </c>
      <c r="O210" s="128">
        <v>34373816.237035356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13037853.35551494</v>
      </c>
    </row>
    <row r="214" spans="1:18" x14ac:dyDescent="0.3">
      <c r="G214"/>
      <c r="H214" s="72" t="s">
        <v>193</v>
      </c>
      <c r="I214"/>
      <c r="O214" s="119">
        <v>20624289.742221214</v>
      </c>
    </row>
    <row r="215" spans="1:18" x14ac:dyDescent="0.3">
      <c r="G215"/>
      <c r="H215" s="72" t="s">
        <v>194</v>
      </c>
      <c r="I215"/>
      <c r="O215" s="100">
        <v>33662143.09773615</v>
      </c>
      <c r="Q215" s="96" t="s">
        <v>118</v>
      </c>
      <c r="R215" s="72">
        <v>33662143.09773615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3.1830000000000025E-2</v>
      </c>
    </row>
    <row r="217" spans="1:18" x14ac:dyDescent="0.3">
      <c r="G217" s="84" t="s">
        <v>196</v>
      </c>
      <c r="O217" s="100">
        <v>1071466.0148009425</v>
      </c>
      <c r="Q217" s="96" t="s">
        <v>118</v>
      </c>
      <c r="R217" s="124">
        <v>1071466.0148009425</v>
      </c>
    </row>
    <row r="218" spans="1:18" ht="5.0999999999999996" customHeight="1" x14ac:dyDescent="0.3"/>
    <row r="219" spans="1:18" x14ac:dyDescent="0.3">
      <c r="H219" s="72" t="s">
        <v>197</v>
      </c>
      <c r="O219" s="100">
        <v>34733609.112537093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5494856.9616033686</v>
      </c>
      <c r="Q221" s="96" t="s">
        <v>118</v>
      </c>
      <c r="R221" s="124">
        <v>5494856.9616033686</v>
      </c>
    </row>
    <row r="222" spans="1:18" ht="3.9" customHeight="1" x14ac:dyDescent="0.3"/>
    <row r="223" spans="1:18" x14ac:dyDescent="0.3">
      <c r="H223" s="72" t="s">
        <v>197</v>
      </c>
      <c r="O223" s="100">
        <v>33662143.09773615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7230796.1065288978</v>
      </c>
      <c r="Q225" s="96" t="s">
        <v>118</v>
      </c>
      <c r="R225" s="124">
        <v>7230796.1065288978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15935154.101184929</v>
      </c>
      <c r="Q228" s="97"/>
    </row>
    <row r="229" spans="1:22" x14ac:dyDescent="0.3">
      <c r="H229" s="72" t="s">
        <v>204</v>
      </c>
      <c r="I229"/>
      <c r="O229" s="119">
        <v>13749526.494814143</v>
      </c>
      <c r="Q229" s="97"/>
    </row>
    <row r="230" spans="1:22" x14ac:dyDescent="0.3">
      <c r="H230" s="72" t="s">
        <v>205</v>
      </c>
      <c r="I230"/>
      <c r="O230" s="100">
        <v>29684680.59599907</v>
      </c>
      <c r="Q230" s="96" t="s">
        <v>118</v>
      </c>
      <c r="R230" s="72">
        <v>29684680.59599907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68958274.484201059</v>
      </c>
      <c r="Q233" s="96" t="s">
        <v>118</v>
      </c>
      <c r="R233" s="143">
        <v>68958274.484201059</v>
      </c>
    </row>
    <row r="234" spans="1:22" ht="6.75" customHeight="1" x14ac:dyDescent="0.3"/>
    <row r="235" spans="1:22" x14ac:dyDescent="0.3">
      <c r="E235" s="84" t="s">
        <v>208</v>
      </c>
      <c r="R235" s="102">
        <v>148183018.96748322</v>
      </c>
      <c r="S235" s="96" t="s">
        <v>119</v>
      </c>
      <c r="T235" s="144">
        <v>148183018.96748322</v>
      </c>
    </row>
    <row r="237" spans="1:22" x14ac:dyDescent="0.3">
      <c r="D237" s="84" t="s">
        <v>209</v>
      </c>
      <c r="T237" s="102">
        <v>181659368.02622306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45414842.006555766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285625277.27384317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32051.464296756301</v>
      </c>
      <c r="L256" s="94" t="s">
        <v>115</v>
      </c>
      <c r="M256" s="72">
        <v>100</v>
      </c>
      <c r="N256" s="94" t="s">
        <v>65</v>
      </c>
      <c r="O256" s="95">
        <v>3205146.4296756303</v>
      </c>
    </row>
    <row r="257" spans="1:18" x14ac:dyDescent="0.3">
      <c r="A257" s="72">
        <v>3</v>
      </c>
      <c r="D257"/>
      <c r="I257" s="96" t="s">
        <v>221</v>
      </c>
      <c r="K257" s="72">
        <v>23866.594182960554</v>
      </c>
      <c r="L257" s="94" t="s">
        <v>115</v>
      </c>
      <c r="M257" s="72">
        <v>110</v>
      </c>
      <c r="N257" s="94" t="s">
        <v>65</v>
      </c>
      <c r="O257" s="95">
        <v>2625325.3601256609</v>
      </c>
    </row>
    <row r="258" spans="1:18" x14ac:dyDescent="0.3">
      <c r="A258" s="72">
        <v>4</v>
      </c>
      <c r="D258"/>
      <c r="I258" s="96" t="s">
        <v>94</v>
      </c>
      <c r="K258" s="72">
        <v>22602.760637783151</v>
      </c>
      <c r="L258" s="94" t="s">
        <v>115</v>
      </c>
      <c r="M258" s="72">
        <v>130</v>
      </c>
      <c r="N258" s="94" t="s">
        <v>65</v>
      </c>
      <c r="O258" s="119">
        <v>2938358.8829118097</v>
      </c>
    </row>
    <row r="259" spans="1:18" x14ac:dyDescent="0.3">
      <c r="D259"/>
      <c r="E259" s="84" t="s">
        <v>222</v>
      </c>
      <c r="O259" s="128">
        <v>8768830.6727131009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3205146.4296756303</v>
      </c>
      <c r="L262" s="94" t="s">
        <v>115</v>
      </c>
      <c r="M262" s="100">
        <v>147.26</v>
      </c>
      <c r="N262" s="94" t="s">
        <v>65</v>
      </c>
      <c r="O262" s="95">
        <v>471989863.23403329</v>
      </c>
    </row>
    <row r="263" spans="1:18" x14ac:dyDescent="0.3">
      <c r="D263"/>
      <c r="I263" s="96" t="s">
        <v>225</v>
      </c>
      <c r="K263" s="72">
        <v>2625325.3601256609</v>
      </c>
      <c r="L263" s="94" t="s">
        <v>115</v>
      </c>
      <c r="M263" s="100">
        <v>151.72</v>
      </c>
      <c r="N263" s="94" t="s">
        <v>65</v>
      </c>
      <c r="O263" s="95">
        <v>398314363.63826525</v>
      </c>
    </row>
    <row r="264" spans="1:18" x14ac:dyDescent="0.3">
      <c r="D264"/>
      <c r="I264" s="96" t="s">
        <v>226</v>
      </c>
      <c r="K264" s="72">
        <v>2938358.8829118097</v>
      </c>
      <c r="L264" s="94" t="s">
        <v>115</v>
      </c>
      <c r="M264" s="100">
        <v>170.44</v>
      </c>
      <c r="N264" s="94" t="s">
        <v>65</v>
      </c>
      <c r="O264" s="119">
        <v>500813888.00348884</v>
      </c>
    </row>
    <row r="265" spans="1:18" x14ac:dyDescent="0.3">
      <c r="D265"/>
      <c r="E265"/>
      <c r="F265" s="84" t="s">
        <v>227</v>
      </c>
      <c r="O265" s="128">
        <v>1371118114.8757873</v>
      </c>
      <c r="Q265" s="96" t="s">
        <v>118</v>
      </c>
      <c r="R265" s="102">
        <v>1371118114.8757873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137111811.48757872</v>
      </c>
      <c r="Q267" s="96" t="s">
        <v>118</v>
      </c>
      <c r="R267" s="72">
        <v>137111811.48757872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1371118114.8757873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95978268.04130511</v>
      </c>
      <c r="Q271" s="96" t="s">
        <v>118</v>
      </c>
      <c r="R271" s="143">
        <v>95978268.04130511</v>
      </c>
    </row>
    <row r="272" spans="1:18" x14ac:dyDescent="0.3">
      <c r="D272"/>
      <c r="E272" s="84" t="s">
        <v>230</v>
      </c>
      <c r="F272"/>
      <c r="R272" s="102">
        <v>1604208194.404671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2758330979.368042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68958274.484201044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20</v>
      </c>
    </row>
    <row r="5" spans="1:20" x14ac:dyDescent="0.3">
      <c r="A5"/>
      <c r="D5" s="77" t="s">
        <v>1067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2626.7454975000001</v>
      </c>
      <c r="L12" s="92" t="s">
        <v>64</v>
      </c>
      <c r="M12" s="93">
        <v>20</v>
      </c>
      <c r="N12" s="94" t="s">
        <v>65</v>
      </c>
      <c r="O12" s="95">
        <v>131.33727487499999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1985.4851274999999</v>
      </c>
      <c r="L13" s="92" t="s">
        <v>64</v>
      </c>
      <c r="M13" s="93">
        <v>25</v>
      </c>
      <c r="N13" s="94" t="s">
        <v>65</v>
      </c>
      <c r="O13" s="95">
        <v>79.419405099999992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1999.993391</v>
      </c>
      <c r="L14" s="92" t="s">
        <v>64</v>
      </c>
      <c r="M14" s="93">
        <v>25</v>
      </c>
      <c r="N14" s="94" t="s">
        <v>65</v>
      </c>
      <c r="O14" s="95">
        <v>79.999735639999997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1621.2602432500003</v>
      </c>
      <c r="L15" s="92" t="s">
        <v>64</v>
      </c>
      <c r="M15" s="95">
        <v>22.083333333333332</v>
      </c>
      <c r="N15" s="94" t="s">
        <v>65</v>
      </c>
      <c r="O15" s="95">
        <v>73.415558184905663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299.77563574999999</v>
      </c>
      <c r="L16" s="92" t="s">
        <v>64</v>
      </c>
      <c r="M16" s="95">
        <v>16.666666666666668</v>
      </c>
      <c r="N16" s="94" t="s">
        <v>65</v>
      </c>
      <c r="O16" s="95">
        <v>17.986538145000001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471.9487499999999</v>
      </c>
      <c r="L18" s="92" t="s">
        <v>64</v>
      </c>
      <c r="M18" s="93">
        <v>91</v>
      </c>
      <c r="N18" s="94" t="s">
        <v>65</v>
      </c>
      <c r="O18" s="95">
        <v>5.1862499999999994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144.01124999999999</v>
      </c>
      <c r="L19" s="92" t="s">
        <v>64</v>
      </c>
      <c r="M19" s="93">
        <v>58.5</v>
      </c>
      <c r="N19" s="94" t="s">
        <v>65</v>
      </c>
      <c r="O19" s="95">
        <v>2.4617307692307691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283.19624999999996</v>
      </c>
      <c r="L20" s="92" t="s">
        <v>64</v>
      </c>
      <c r="M20" s="93">
        <v>58.5</v>
      </c>
      <c r="N20" s="94" t="s">
        <v>65</v>
      </c>
      <c r="O20" s="95">
        <v>4.8409615384615376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224.00749999999996</v>
      </c>
      <c r="L21" s="92" t="s">
        <v>64</v>
      </c>
      <c r="M21" s="93">
        <v>16.5</v>
      </c>
      <c r="N21" s="94" t="s">
        <v>65</v>
      </c>
      <c r="O21" s="95">
        <v>13.576212121212119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32.283749999999998</v>
      </c>
      <c r="L22" s="92" t="s">
        <v>64</v>
      </c>
      <c r="M22" s="93">
        <v>16.5</v>
      </c>
      <c r="N22" s="94" t="s">
        <v>65</v>
      </c>
      <c r="O22" s="95">
        <v>1.956590909090909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50.834999999999994</v>
      </c>
      <c r="L24" s="92" t="s">
        <v>64</v>
      </c>
      <c r="M24" s="93">
        <v>8.5</v>
      </c>
      <c r="N24" s="94" t="s">
        <v>65</v>
      </c>
      <c r="O24" s="95">
        <v>5.9805882352941167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16.138750000000002</v>
      </c>
      <c r="L25" s="92" t="s">
        <v>64</v>
      </c>
      <c r="M25" s="93">
        <v>8.5</v>
      </c>
      <c r="N25" s="94" t="s">
        <v>65</v>
      </c>
      <c r="O25" s="95">
        <v>1.8986764705882355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5.7212499999999995</v>
      </c>
      <c r="L27" s="92" t="s">
        <v>64</v>
      </c>
      <c r="M27" s="93">
        <v>8.5</v>
      </c>
      <c r="N27" s="94" t="s">
        <v>65</v>
      </c>
      <c r="O27" s="95">
        <v>0.67308823529411754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1035</v>
      </c>
      <c r="L28" s="92" t="s">
        <v>64</v>
      </c>
      <c r="M28" s="72">
        <v>20</v>
      </c>
      <c r="N28" s="94" t="s">
        <v>65</v>
      </c>
      <c r="O28" s="95">
        <v>51.75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1035</v>
      </c>
      <c r="L29" s="92" t="s">
        <v>64</v>
      </c>
      <c r="M29" s="72">
        <v>200</v>
      </c>
      <c r="N29" s="94" t="s">
        <v>65</v>
      </c>
      <c r="O29" s="95">
        <v>5.1749999999999998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4612.2306250000001</v>
      </c>
      <c r="L31" s="92" t="s">
        <v>64</v>
      </c>
      <c r="M31" s="72">
        <v>525</v>
      </c>
      <c r="N31" s="94" t="s">
        <v>65</v>
      </c>
      <c r="O31" s="95">
        <v>8.7852011904761902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4612.2306250000001</v>
      </c>
      <c r="L33" s="92" t="s">
        <v>64</v>
      </c>
      <c r="M33" s="72">
        <v>525</v>
      </c>
      <c r="N33" s="94" t="s">
        <v>65</v>
      </c>
      <c r="O33" s="95">
        <v>8.7852011904761902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3280.1879975000002</v>
      </c>
      <c r="L35" s="92" t="s">
        <v>64</v>
      </c>
      <c r="M35" s="72">
        <v>350</v>
      </c>
      <c r="N35" s="94" t="s">
        <v>65</v>
      </c>
      <c r="O35" s="95">
        <v>9.3719657071428575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1332.0426275</v>
      </c>
      <c r="L36" s="92" t="s">
        <v>64</v>
      </c>
      <c r="M36" s="72">
        <v>265</v>
      </c>
      <c r="N36" s="94" t="s">
        <v>65</v>
      </c>
      <c r="O36" s="95">
        <v>5.0265759528301883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4612.2306250000001</v>
      </c>
      <c r="L41" s="92" t="s">
        <v>64</v>
      </c>
      <c r="M41" s="72">
        <v>500</v>
      </c>
      <c r="N41" s="92" t="s">
        <v>65</v>
      </c>
      <c r="O41" s="95">
        <v>9.2244612500000009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3921.02927</v>
      </c>
      <c r="L42" s="92" t="s">
        <v>64</v>
      </c>
      <c r="M42" s="72">
        <v>350</v>
      </c>
      <c r="N42" s="92" t="s">
        <v>65</v>
      </c>
      <c r="O42" s="95">
        <v>11.202940771428571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3.1257026890909092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9.5956823950000008</v>
      </c>
      <c r="Q45" s="97"/>
    </row>
    <row r="46" spans="1:21" x14ac:dyDescent="0.3">
      <c r="C46">
        <v>16</v>
      </c>
      <c r="G46" s="84"/>
      <c r="H46" s="84" t="s">
        <v>102</v>
      </c>
      <c r="K46" s="72">
        <v>1231.1425000000002</v>
      </c>
      <c r="L46" s="92" t="s">
        <v>64</v>
      </c>
      <c r="M46" s="72">
        <v>750</v>
      </c>
      <c r="N46" s="94" t="s">
        <v>65</v>
      </c>
      <c r="O46" s="95">
        <v>1.6415233333333334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299.77563574999999</v>
      </c>
      <c r="L47" s="92" t="s">
        <v>64</v>
      </c>
      <c r="M47" s="72">
        <v>1000</v>
      </c>
      <c r="N47" s="94" t="s">
        <v>65</v>
      </c>
      <c r="O47" s="95">
        <v>0.29977563574999999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1231.1425000000002</v>
      </c>
      <c r="L48" s="92" t="s">
        <v>64</v>
      </c>
      <c r="M48" s="72">
        <v>600</v>
      </c>
      <c r="N48" s="94" t="s">
        <v>65</v>
      </c>
      <c r="O48" s="95">
        <v>2.0519041666666671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3.8914876400000011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4.2978411974999995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3.4382729579999998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587.57796448359056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30726802.074704885</v>
      </c>
      <c r="Q63" s="96" t="s">
        <v>118</v>
      </c>
      <c r="R63" s="102">
        <v>30726802.074704885</v>
      </c>
      <c r="S63" s="96" t="s">
        <v>119</v>
      </c>
      <c r="T63" s="103">
        <v>30726802.074704885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0.82143224118191538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25239985.892577961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30726802.074704885</v>
      </c>
      <c r="Q69" s="96" t="s">
        <v>118</v>
      </c>
      <c r="R69" s="102">
        <v>30726802.074704885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5186684.190210185</v>
      </c>
      <c r="P71" s="109"/>
      <c r="Q71" s="96" t="s">
        <v>118</v>
      </c>
      <c r="R71" s="112">
        <v>5186684.190210185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587.57796448359056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4593316.8704063632</v>
      </c>
      <c r="P75" s="115"/>
      <c r="Q75" s="96" t="s">
        <v>118</v>
      </c>
      <c r="R75" s="116">
        <v>4593316.8704063632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9780001.0606165491</v>
      </c>
      <c r="S77" s="96" t="s">
        <v>119</v>
      </c>
      <c r="T77" s="103">
        <v>9780001.0606165491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0.82143224118191538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8033608.1899837609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8595.6823949999998</v>
      </c>
      <c r="L83" s="92" t="s">
        <v>64</v>
      </c>
      <c r="M83" s="72">
        <v>3000</v>
      </c>
      <c r="N83" s="94" t="s">
        <v>65</v>
      </c>
      <c r="O83" s="119">
        <v>2.8652274649999998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149834.20505470998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149834.20505470998</v>
      </c>
      <c r="P87" s="100"/>
      <c r="Q87" s="96" t="s">
        <v>118</v>
      </c>
      <c r="R87" s="102">
        <v>149834.20505470998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25292.013813235044</v>
      </c>
      <c r="Q89" s="96" t="s">
        <v>118</v>
      </c>
      <c r="R89" s="72">
        <v>25292.013813235044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4612.2306250000001</v>
      </c>
      <c r="L93" s="92" t="s">
        <v>64</v>
      </c>
      <c r="M93" s="72">
        <v>75</v>
      </c>
      <c r="N93" s="94" t="s">
        <v>65</v>
      </c>
      <c r="O93" s="95">
        <v>61.496408333333335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99.257499999999993</v>
      </c>
      <c r="L95" s="92" t="s">
        <v>64</v>
      </c>
      <c r="M95" s="72">
        <v>60</v>
      </c>
      <c r="N95" s="94" t="s">
        <v>65</v>
      </c>
      <c r="O95" s="95">
        <v>1.6542916666666665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67.150700000000001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1745918.2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1745918.2</v>
      </c>
      <c r="P103"/>
      <c r="Q103" s="96" t="s">
        <v>118</v>
      </c>
      <c r="R103" s="102">
        <v>1745918.2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276204.25923999998</v>
      </c>
      <c r="P105"/>
      <c r="Q105" s="96" t="s">
        <v>118</v>
      </c>
      <c r="R105" s="102">
        <v>276204.25923999998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70.015927465000004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510851.33022497251</v>
      </c>
      <c r="P110" s="115"/>
      <c r="Q110" s="96" t="s">
        <v>118</v>
      </c>
      <c r="R110" s="126">
        <v>510851.33022497251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2708100.0083329175</v>
      </c>
      <c r="S112" s="96" t="s">
        <v>119</v>
      </c>
      <c r="T112" s="124">
        <v>2708100.0083329175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2973</v>
      </c>
      <c r="L116" s="94" t="s">
        <v>115</v>
      </c>
      <c r="M116" s="100">
        <v>1009.75</v>
      </c>
      <c r="N116" s="94" t="s">
        <v>65</v>
      </c>
      <c r="O116" s="127">
        <v>3001986.75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8595.6823949999998</v>
      </c>
      <c r="L118" s="94" t="s">
        <v>115</v>
      </c>
      <c r="M118" s="100">
        <v>66</v>
      </c>
      <c r="N118" s="94" t="s">
        <v>65</v>
      </c>
      <c r="O118" s="127">
        <v>567315.03807000001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8595.6823949999998</v>
      </c>
      <c r="L120" s="94" t="s">
        <v>115</v>
      </c>
      <c r="M120" s="100">
        <v>4</v>
      </c>
      <c r="N120" s="94" t="s">
        <v>65</v>
      </c>
      <c r="O120" s="128">
        <v>34382.729579999999</v>
      </c>
      <c r="T120" s="110"/>
    </row>
    <row r="121" spans="1:20" x14ac:dyDescent="0.3">
      <c r="A121" s="72">
        <v>10</v>
      </c>
      <c r="G121" s="96" t="s">
        <v>153</v>
      </c>
      <c r="K121" s="72">
        <v>3921.02927</v>
      </c>
      <c r="L121" s="94" t="s">
        <v>115</v>
      </c>
      <c r="M121" s="100">
        <v>37.75</v>
      </c>
      <c r="N121" s="94" t="s">
        <v>65</v>
      </c>
      <c r="O121" s="128">
        <v>148018.85494250001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8595.6823949999998</v>
      </c>
      <c r="L123" s="94" t="s">
        <v>115</v>
      </c>
      <c r="M123" s="100">
        <v>14</v>
      </c>
      <c r="N123" s="94" t="s">
        <v>65</v>
      </c>
      <c r="O123" s="128">
        <v>120339.55353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8595.6823949999998</v>
      </c>
      <c r="L125" s="94" t="s">
        <v>115</v>
      </c>
      <c r="M125" s="100">
        <v>85</v>
      </c>
      <c r="N125" s="94" t="s">
        <v>65</v>
      </c>
      <c r="O125" s="128">
        <v>730633.00357499998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8295.9067592499996</v>
      </c>
      <c r="L127" s="94" t="s">
        <v>115</v>
      </c>
      <c r="M127" s="100">
        <v>108.25</v>
      </c>
      <c r="N127" s="94" t="s">
        <v>65</v>
      </c>
      <c r="O127" s="128">
        <v>898031.90668881242</v>
      </c>
      <c r="T127" s="110"/>
    </row>
    <row r="128" spans="1:20" x14ac:dyDescent="0.3">
      <c r="F128" s="84"/>
      <c r="G128" s="72" t="s">
        <v>70</v>
      </c>
      <c r="K128" s="72">
        <v>299.77563574999999</v>
      </c>
      <c r="L128" s="94" t="s">
        <v>115</v>
      </c>
      <c r="M128" s="100">
        <v>170</v>
      </c>
      <c r="N128" s="94" t="s">
        <v>65</v>
      </c>
      <c r="O128" s="128">
        <v>50961.858077500001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1231.1425000000002</v>
      </c>
      <c r="L129" s="94" t="s">
        <v>115</v>
      </c>
      <c r="M129" s="100">
        <v>41.75</v>
      </c>
      <c r="N129" s="94" t="s">
        <v>65</v>
      </c>
      <c r="O129" s="128">
        <v>51400.199375000004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8295.9067592499996</v>
      </c>
      <c r="L131" s="94" t="s">
        <v>115</v>
      </c>
      <c r="M131" s="100">
        <v>93.25</v>
      </c>
      <c r="N131" s="94" t="s">
        <v>65</v>
      </c>
      <c r="O131" s="128">
        <v>773593.30530006241</v>
      </c>
      <c r="T131" s="110"/>
    </row>
    <row r="132" spans="1:20" x14ac:dyDescent="0.3">
      <c r="F132" s="84"/>
      <c r="G132" s="72" t="s">
        <v>70</v>
      </c>
      <c r="K132" s="72">
        <v>299.77563574999999</v>
      </c>
      <c r="L132" s="94" t="s">
        <v>115</v>
      </c>
      <c r="M132" s="100">
        <v>164.75</v>
      </c>
      <c r="N132" s="94" t="s">
        <v>65</v>
      </c>
      <c r="O132" s="128">
        <v>49388.035989812495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1231.1425000000002</v>
      </c>
      <c r="L133" s="94" t="s">
        <v>115</v>
      </c>
      <c r="M133" s="100">
        <v>25</v>
      </c>
      <c r="N133" s="94" t="s">
        <v>65</v>
      </c>
      <c r="O133" s="128">
        <v>30778.562500000004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8295.9067592499996</v>
      </c>
      <c r="L135" s="94" t="s">
        <v>115</v>
      </c>
      <c r="M135" s="100">
        <v>16</v>
      </c>
      <c r="N135" s="94" t="s">
        <v>65</v>
      </c>
      <c r="O135" s="128">
        <v>132734.50814799999</v>
      </c>
      <c r="T135" s="110"/>
    </row>
    <row r="136" spans="1:20" x14ac:dyDescent="0.3">
      <c r="F136" s="84"/>
      <c r="G136" s="72" t="s">
        <v>70</v>
      </c>
      <c r="K136" s="72">
        <v>299.77563574999999</v>
      </c>
      <c r="L136" s="94" t="s">
        <v>115</v>
      </c>
      <c r="M136" s="100">
        <v>50.5</v>
      </c>
      <c r="N136" s="94" t="s">
        <v>65</v>
      </c>
      <c r="O136" s="128">
        <v>15138.669605375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1231.1425000000002</v>
      </c>
      <c r="L137" s="94" t="s">
        <v>115</v>
      </c>
      <c r="M137" s="100">
        <v>17.25</v>
      </c>
      <c r="N137" s="94" t="s">
        <v>65</v>
      </c>
      <c r="O137" s="128">
        <v>21237.208125000001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640.95817</v>
      </c>
      <c r="L139" s="94" t="s">
        <v>115</v>
      </c>
      <c r="M139" s="100">
        <v>89.04</v>
      </c>
      <c r="N139" s="94" t="s">
        <v>65</v>
      </c>
      <c r="O139" s="128">
        <v>57070.915456800001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72.270777749999993</v>
      </c>
      <c r="L140" s="94" t="s">
        <v>115</v>
      </c>
      <c r="M140" s="100">
        <v>19.329999999999998</v>
      </c>
      <c r="N140" s="94" t="s">
        <v>65</v>
      </c>
      <c r="O140" s="128">
        <v>1396.9941339074996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48677.722782756151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8595.6823949999998</v>
      </c>
      <c r="L144" s="94" t="s">
        <v>115</v>
      </c>
      <c r="M144" s="100">
        <v>41.549707365177262</v>
      </c>
      <c r="N144" s="94" t="s">
        <v>65</v>
      </c>
      <c r="O144" s="129">
        <v>357148.088116256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7090233.9039967814</v>
      </c>
      <c r="Q146" s="96" t="s">
        <v>168</v>
      </c>
      <c r="R146"/>
      <c r="T146" s="126">
        <v>7090233.9039967814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9798333.9123296998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0.85152976367761368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8343572.9608004568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8595.6823949999998</v>
      </c>
      <c r="L161" s="92" t="s">
        <v>64</v>
      </c>
      <c r="M161" s="72">
        <v>6400</v>
      </c>
      <c r="N161" s="94"/>
      <c r="O161" s="135">
        <v>2.34307537421875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122528.78361939531</v>
      </c>
      <c r="P164" s="109"/>
      <c r="Q164" s="96" t="s">
        <v>118</v>
      </c>
      <c r="R164" s="102">
        <v>122528.78361939531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20682.858674953928</v>
      </c>
      <c r="P166" s="109"/>
      <c r="Q166" s="96" t="s">
        <v>118</v>
      </c>
      <c r="R166" s="134">
        <v>20682.858674953928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3.34307537421875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36587.700051871252</v>
      </c>
      <c r="P170" s="115"/>
      <c r="Q170" s="96" t="s">
        <v>118</v>
      </c>
      <c r="R170" s="134">
        <v>36587.700051871252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9.5956823950000008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449077.93608600006</v>
      </c>
      <c r="Q176" s="96" t="s">
        <v>118</v>
      </c>
      <c r="R176" s="124">
        <v>449077.93608600006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71044.129488805207</v>
      </c>
      <c r="P178" s="109"/>
      <c r="Q178" s="96" t="s">
        <v>118</v>
      </c>
      <c r="R178" s="134">
        <v>71044.129488805207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23.36767578666667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855256.93379200017</v>
      </c>
      <c r="Q184" s="96" t="s">
        <v>118</v>
      </c>
      <c r="R184" s="124">
        <v>855256.93379200017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135301.64692589443</v>
      </c>
      <c r="P186" s="109"/>
      <c r="Q186" s="96" t="s">
        <v>118</v>
      </c>
      <c r="R186" s="134">
        <v>135301.64692589443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963847.71259814105</v>
      </c>
      <c r="L189" s="92" t="s">
        <v>64</v>
      </c>
      <c r="M189" s="72">
        <v>22376</v>
      </c>
      <c r="N189" s="94" t="s">
        <v>65</v>
      </c>
      <c r="O189" s="137">
        <v>43.075067599130364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1206101.8927756501</v>
      </c>
      <c r="Q192" s="96" t="s">
        <v>118</v>
      </c>
      <c r="R192" s="124">
        <v>1206101.8927756501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190805.31943710786</v>
      </c>
      <c r="P194" s="109"/>
      <c r="Q194" s="96" t="s">
        <v>118</v>
      </c>
      <c r="R194" s="134">
        <v>190805.31943710786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76.038425780797027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554792.77879666374</v>
      </c>
      <c r="P198" s="115"/>
      <c r="Q198" s="96" t="s">
        <v>118</v>
      </c>
      <c r="R198" s="126">
        <v>554792.77879666374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3788513.7396483421</v>
      </c>
      <c r="S200" s="96" t="s">
        <v>119</v>
      </c>
      <c r="T200" s="102">
        <v>3788513.7396483421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8595.6823949999998</v>
      </c>
      <c r="L206" s="94" t="s">
        <v>115</v>
      </c>
      <c r="M206" s="100">
        <v>26.5</v>
      </c>
      <c r="N206" s="94" t="s">
        <v>65</v>
      </c>
      <c r="O206" s="120">
        <v>227785.58346749999</v>
      </c>
      <c r="Q206" s="96" t="s">
        <v>118</v>
      </c>
      <c r="R206" s="72">
        <v>227785.58346749999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3118591.9727922734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963847.71259814105</v>
      </c>
      <c r="L210" s="94" t="s">
        <v>115</v>
      </c>
      <c r="M210" s="100">
        <v>3.92</v>
      </c>
      <c r="N210" s="94" t="s">
        <v>65</v>
      </c>
      <c r="O210" s="128">
        <v>3778283.0333847129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1403366.387756523</v>
      </c>
    </row>
    <row r="214" spans="1:18" x14ac:dyDescent="0.3">
      <c r="G214"/>
      <c r="H214" s="72" t="s">
        <v>193</v>
      </c>
      <c r="I214"/>
      <c r="O214" s="119">
        <v>2266969.8200308275</v>
      </c>
    </row>
    <row r="215" spans="1:18" x14ac:dyDescent="0.3">
      <c r="G215"/>
      <c r="H215" s="72" t="s">
        <v>194</v>
      </c>
      <c r="I215"/>
      <c r="O215" s="100">
        <v>3670336.2077873508</v>
      </c>
      <c r="Q215" s="96" t="s">
        <v>118</v>
      </c>
      <c r="R215" s="72">
        <v>3670336.2077873508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3670336.2077873508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580647.18807195895</v>
      </c>
      <c r="Q221" s="96" t="s">
        <v>118</v>
      </c>
      <c r="R221" s="124">
        <v>580647.18807195895</v>
      </c>
    </row>
    <row r="222" spans="1:18" ht="3.9" customHeight="1" x14ac:dyDescent="0.3"/>
    <row r="223" spans="1:18" x14ac:dyDescent="0.3">
      <c r="H223" s="72" t="s">
        <v>197</v>
      </c>
      <c r="O223" s="100">
        <v>3670336.2077873508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788406.51006280258</v>
      </c>
      <c r="Q225" s="96" t="s">
        <v>118</v>
      </c>
      <c r="R225" s="124">
        <v>788406.51006280258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1715225.5850357504</v>
      </c>
      <c r="Q228" s="97"/>
    </row>
    <row r="229" spans="1:22" x14ac:dyDescent="0.3">
      <c r="H229" s="72" t="s">
        <v>204</v>
      </c>
      <c r="I229"/>
      <c r="O229" s="119">
        <v>1511313.2133538853</v>
      </c>
      <c r="Q229" s="97"/>
    </row>
    <row r="230" spans="1:22" x14ac:dyDescent="0.3">
      <c r="H230" s="72" t="s">
        <v>205</v>
      </c>
      <c r="I230"/>
      <c r="O230" s="100">
        <v>3226538.798389636</v>
      </c>
      <c r="Q230" s="96" t="s">
        <v>118</v>
      </c>
      <c r="R230" s="72">
        <v>3226538.798389636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7594882.8005062938</v>
      </c>
      <c r="Q233" s="96" t="s">
        <v>118</v>
      </c>
      <c r="R233" s="143">
        <v>7594882.8005062938</v>
      </c>
    </row>
    <row r="234" spans="1:22" ht="6.75" customHeight="1" x14ac:dyDescent="0.3"/>
    <row r="235" spans="1:22" x14ac:dyDescent="0.3">
      <c r="E235" s="84" t="s">
        <v>208</v>
      </c>
      <c r="R235" s="102">
        <v>16088597.088285543</v>
      </c>
      <c r="S235" s="96" t="s">
        <v>119</v>
      </c>
      <c r="T235" s="144">
        <v>16088597.088285543</v>
      </c>
    </row>
    <row r="237" spans="1:22" x14ac:dyDescent="0.3">
      <c r="D237" s="84" t="s">
        <v>209</v>
      </c>
      <c r="T237" s="102">
        <v>19877110.827933885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0.69998485421530177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13913676.525112696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55530843.568474874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1350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48677.722782756151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3304.1832276691785</v>
      </c>
      <c r="L256" s="94" t="s">
        <v>115</v>
      </c>
      <c r="M256" s="72">
        <v>100</v>
      </c>
      <c r="N256" s="94" t="s">
        <v>65</v>
      </c>
      <c r="O256" s="95">
        <v>330418.32276691787</v>
      </c>
    </row>
    <row r="257" spans="1:18" x14ac:dyDescent="0.3">
      <c r="A257" s="72">
        <v>3</v>
      </c>
      <c r="D257"/>
      <c r="I257" s="96" t="s">
        <v>221</v>
      </c>
      <c r="K257" s="72">
        <v>2723.2750960891744</v>
      </c>
      <c r="L257" s="94" t="s">
        <v>115</v>
      </c>
      <c r="M257" s="72">
        <v>110</v>
      </c>
      <c r="N257" s="94" t="s">
        <v>65</v>
      </c>
      <c r="O257" s="95">
        <v>299560.26056980918</v>
      </c>
    </row>
    <row r="258" spans="1:18" x14ac:dyDescent="0.3">
      <c r="A258" s="72">
        <v>4</v>
      </c>
      <c r="D258"/>
      <c r="I258" s="96" t="s">
        <v>94</v>
      </c>
      <c r="K258" s="72">
        <v>2568.2240712416469</v>
      </c>
      <c r="L258" s="94" t="s">
        <v>115</v>
      </c>
      <c r="M258" s="72">
        <v>130</v>
      </c>
      <c r="N258" s="94" t="s">
        <v>65</v>
      </c>
      <c r="O258" s="119">
        <v>333869.12926141411</v>
      </c>
    </row>
    <row r="259" spans="1:18" x14ac:dyDescent="0.3">
      <c r="D259"/>
      <c r="E259" s="84" t="s">
        <v>222</v>
      </c>
      <c r="O259" s="128">
        <v>963847.71259814105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330418.32276691787</v>
      </c>
      <c r="L262" s="94" t="s">
        <v>115</v>
      </c>
      <c r="M262" s="100">
        <v>147.26</v>
      </c>
      <c r="N262" s="94" t="s">
        <v>65</v>
      </c>
      <c r="O262" s="95">
        <v>48657402.210656323</v>
      </c>
    </row>
    <row r="263" spans="1:18" x14ac:dyDescent="0.3">
      <c r="D263"/>
      <c r="I263" s="96" t="s">
        <v>225</v>
      </c>
      <c r="K263" s="72">
        <v>299560.26056980918</v>
      </c>
      <c r="L263" s="94" t="s">
        <v>115</v>
      </c>
      <c r="M263" s="100">
        <v>151.72</v>
      </c>
      <c r="N263" s="94" t="s">
        <v>65</v>
      </c>
      <c r="O263" s="95">
        <v>45449282.733651452</v>
      </c>
    </row>
    <row r="264" spans="1:18" x14ac:dyDescent="0.3">
      <c r="D264"/>
      <c r="I264" s="96" t="s">
        <v>226</v>
      </c>
      <c r="K264" s="72">
        <v>333869.12926141411</v>
      </c>
      <c r="L264" s="94" t="s">
        <v>115</v>
      </c>
      <c r="M264" s="100">
        <v>170.44</v>
      </c>
      <c r="N264" s="94" t="s">
        <v>65</v>
      </c>
      <c r="O264" s="119">
        <v>56904654.391315423</v>
      </c>
    </row>
    <row r="265" spans="1:18" x14ac:dyDescent="0.3">
      <c r="D265"/>
      <c r="E265"/>
      <c r="F265" s="84" t="s">
        <v>227</v>
      </c>
      <c r="O265" s="128">
        <v>151011339.3356232</v>
      </c>
      <c r="Q265" s="96" t="s">
        <v>118</v>
      </c>
      <c r="R265" s="102">
        <v>151011339.3356232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15101133.933562322</v>
      </c>
      <c r="Q267" s="96" t="s">
        <v>118</v>
      </c>
      <c r="R267" s="72">
        <v>15101133.933562322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151011339.3356232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10570793.753493626</v>
      </c>
      <c r="Q271" s="96" t="s">
        <v>118</v>
      </c>
      <c r="R271" s="143">
        <v>10570793.753493626</v>
      </c>
    </row>
    <row r="272" spans="1:18" x14ac:dyDescent="0.3">
      <c r="D272"/>
      <c r="E272" s="84" t="s">
        <v>230</v>
      </c>
      <c r="F272"/>
      <c r="R272" s="102">
        <v>176683267.02267915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303795312.02025181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7594882.8005062956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903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324832000</v>
      </c>
      <c r="H10" s="10"/>
      <c r="I10" s="5"/>
      <c r="J10" s="5"/>
    </row>
    <row r="11" spans="1:10" x14ac:dyDescent="0.3">
      <c r="A11" s="5"/>
      <c r="B11" s="9" t="s">
        <v>904</v>
      </c>
      <c r="C11" s="9"/>
      <c r="D11" s="9"/>
      <c r="E11" s="9"/>
      <c r="F11" s="9"/>
      <c r="G11" s="65">
        <v>181719000</v>
      </c>
      <c r="H11" s="10"/>
      <c r="I11" s="15"/>
      <c r="J11" s="5"/>
    </row>
    <row r="12" spans="1:10" x14ac:dyDescent="0.3">
      <c r="A12" s="5"/>
      <c r="B12" s="16" t="s">
        <v>905</v>
      </c>
      <c r="C12" s="9"/>
      <c r="D12" s="9"/>
      <c r="E12" s="9"/>
      <c r="F12" s="17" t="s">
        <v>8</v>
      </c>
      <c r="G12" s="18">
        <v>143113000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101892000</v>
      </c>
      <c r="H15" s="10"/>
      <c r="I15" s="15"/>
      <c r="J15" s="5"/>
    </row>
    <row r="16" spans="1:10" x14ac:dyDescent="0.3">
      <c r="A16" s="5"/>
      <c r="B16" s="9" t="s">
        <v>904</v>
      </c>
      <c r="C16" s="9"/>
      <c r="D16" s="9"/>
      <c r="E16" s="9"/>
      <c r="F16" s="9"/>
      <c r="G16" s="65">
        <v>57001000</v>
      </c>
      <c r="H16" s="10"/>
      <c r="I16" s="15"/>
      <c r="J16" s="5"/>
    </row>
    <row r="17" spans="1:10" x14ac:dyDescent="0.3">
      <c r="A17" s="5"/>
      <c r="B17" s="16" t="s">
        <v>905</v>
      </c>
      <c r="C17" s="9"/>
      <c r="D17" s="9"/>
      <c r="E17" s="9"/>
      <c r="F17" s="17" t="s">
        <v>10</v>
      </c>
      <c r="G17" s="18">
        <v>44891000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100216000</v>
      </c>
      <c r="H20" s="10"/>
      <c r="I20" s="19"/>
      <c r="J20" s="5"/>
    </row>
    <row r="21" spans="1:10" x14ac:dyDescent="0.3">
      <c r="A21" s="5"/>
      <c r="B21" s="9" t="s">
        <v>906</v>
      </c>
      <c r="C21" s="9"/>
      <c r="D21" s="9"/>
      <c r="E21" s="9"/>
      <c r="F21" s="9"/>
      <c r="G21" s="65">
        <v>48010000</v>
      </c>
      <c r="H21" s="10"/>
      <c r="I21" s="5"/>
      <c r="J21" s="5"/>
    </row>
    <row r="22" spans="1:10" x14ac:dyDescent="0.3">
      <c r="A22" s="5"/>
      <c r="B22" s="16" t="s">
        <v>907</v>
      </c>
      <c r="C22" s="9"/>
      <c r="D22" s="9"/>
      <c r="E22" s="9"/>
      <c r="F22" s="17" t="s">
        <v>15</v>
      </c>
      <c r="G22" s="18">
        <v>52206000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181659000</v>
      </c>
      <c r="H25" s="21"/>
      <c r="I25" s="7"/>
      <c r="J25" s="7"/>
    </row>
    <row r="26" spans="1:10" x14ac:dyDescent="0.3">
      <c r="A26" s="9"/>
      <c r="B26" s="9" t="s">
        <v>402</v>
      </c>
      <c r="C26" s="9"/>
      <c r="D26" s="9"/>
      <c r="E26" s="9"/>
      <c r="F26" s="20"/>
      <c r="G26" s="67">
        <v>136244000</v>
      </c>
      <c r="H26" s="10"/>
      <c r="I26" s="22"/>
      <c r="J26" s="22"/>
    </row>
    <row r="27" spans="1:10" ht="15" thickBot="1" x14ac:dyDescent="0.35">
      <c r="A27" s="9"/>
      <c r="B27" s="16" t="s">
        <v>403</v>
      </c>
      <c r="C27" s="8"/>
      <c r="D27" s="8"/>
      <c r="E27" s="8"/>
      <c r="F27" s="17" t="s">
        <v>20</v>
      </c>
      <c r="G27" s="68">
        <v>45415000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285625000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12694000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298319000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393</v>
      </c>
      <c r="C33" s="25"/>
      <c r="D33" s="25"/>
      <c r="E33" s="25"/>
      <c r="F33" s="26"/>
      <c r="G33" s="18">
        <v>-3096000</v>
      </c>
      <c r="H33" s="33"/>
      <c r="I33" s="40"/>
      <c r="J33" s="22"/>
    </row>
    <row r="34" spans="1:10" x14ac:dyDescent="0.3">
      <c r="A34" s="5"/>
      <c r="B34" s="39" t="s">
        <v>394</v>
      </c>
      <c r="C34" s="25"/>
      <c r="D34" s="25"/>
      <c r="E34" s="25"/>
      <c r="F34" s="26"/>
      <c r="G34" s="41">
        <v>-35301000</v>
      </c>
      <c r="H34" s="33"/>
      <c r="I34" s="42" t="s">
        <v>27</v>
      </c>
      <c r="J34" s="22"/>
    </row>
    <row r="35" spans="1:10" x14ac:dyDescent="0.3">
      <c r="A35" s="5"/>
      <c r="B35" s="39" t="s">
        <v>395</v>
      </c>
      <c r="C35" s="25"/>
      <c r="D35" s="25"/>
      <c r="E35" s="25"/>
      <c r="F35" s="26"/>
      <c r="G35" s="18">
        <v>259922000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422974000</v>
      </c>
      <c r="H36" s="28" t="s">
        <v>29</v>
      </c>
      <c r="I36" s="45">
        <v>842129900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708599000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78520.819117499996</v>
      </c>
      <c r="H45" s="55"/>
      <c r="I45" s="55">
        <v>78696.223157500004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1523.0274407500001</v>
      </c>
      <c r="H46" s="55"/>
      <c r="I46" s="55">
        <v>1428.827628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14149.727499999999</v>
      </c>
      <c r="H47" s="55"/>
      <c r="I47" s="55">
        <v>13410.405000000001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5504000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53223.667316700725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9024.3454916031824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0.17003400554536421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0.18097183466397226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0.17550292010466823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46" priority="18" stopIfTrue="1" operator="equal">
      <formula>0</formula>
    </cfRule>
  </conditionalFormatting>
  <conditionalFormatting sqref="G39">
    <cfRule type="expression" dxfId="2245" priority="19" stopIfTrue="1">
      <formula>#REF!&gt;($G$29)</formula>
    </cfRule>
    <cfRule type="cellIs" dxfId="2244" priority="20" stopIfTrue="1" operator="lessThanOrEqual">
      <formula>$G$29</formula>
    </cfRule>
  </conditionalFormatting>
  <conditionalFormatting sqref="G30">
    <cfRule type="expression" dxfId="2243" priority="15">
      <formula>G30=0</formula>
    </cfRule>
  </conditionalFormatting>
  <conditionalFormatting sqref="B30">
    <cfRule type="expression" dxfId="2242" priority="14">
      <formula>G30=0</formula>
    </cfRule>
  </conditionalFormatting>
  <conditionalFormatting sqref="B33">
    <cfRule type="expression" dxfId="2241" priority="11">
      <formula>G33=0</formula>
    </cfRule>
  </conditionalFormatting>
  <conditionalFormatting sqref="B34">
    <cfRule type="expression" dxfId="2240" priority="21">
      <formula>G34=0</formula>
    </cfRule>
  </conditionalFormatting>
  <conditionalFormatting sqref="G34">
    <cfRule type="expression" dxfId="2239" priority="12">
      <formula>G34=0</formula>
    </cfRule>
  </conditionalFormatting>
  <conditionalFormatting sqref="B35">
    <cfRule type="expression" dxfId="2238" priority="10">
      <formula>G33+G34=0</formula>
    </cfRule>
  </conditionalFormatting>
  <conditionalFormatting sqref="G35">
    <cfRule type="expression" dxfId="2237" priority="9">
      <formula>G33+G34=0</formula>
    </cfRule>
  </conditionalFormatting>
  <conditionalFormatting sqref="B31:G31">
    <cfRule type="expression" dxfId="2236" priority="16" stopIfTrue="1">
      <formula>$G$31&lt;=$G$29</formula>
    </cfRule>
    <cfRule type="expression" dxfId="2235" priority="17">
      <formula>$G$31&gt;$G$29</formula>
    </cfRule>
  </conditionalFormatting>
  <conditionalFormatting sqref="G33">
    <cfRule type="expression" dxfId="2234" priority="4" stopIfTrue="1">
      <formula>G33=0</formula>
    </cfRule>
    <cfRule type="expression" dxfId="2233" priority="13">
      <formula>G34=0</formula>
    </cfRule>
  </conditionalFormatting>
  <conditionalFormatting sqref="C30">
    <cfRule type="expression" dxfId="2232" priority="8">
      <formula>G30=0</formula>
    </cfRule>
  </conditionalFormatting>
  <conditionalFormatting sqref="D30">
    <cfRule type="expression" dxfId="2231" priority="7">
      <formula>G30=0</formula>
    </cfRule>
  </conditionalFormatting>
  <conditionalFormatting sqref="E30">
    <cfRule type="expression" dxfId="2230" priority="6">
      <formula>G30=0</formula>
    </cfRule>
  </conditionalFormatting>
  <conditionalFormatting sqref="F30">
    <cfRule type="expression" dxfId="2229" priority="5">
      <formula>G30=0</formula>
    </cfRule>
  </conditionalFormatting>
  <conditionalFormatting sqref="I36">
    <cfRule type="expression" dxfId="2228" priority="2">
      <formula>$G$36*1.05&gt;$I$36</formula>
    </cfRule>
    <cfRule type="expression" dxfId="2227" priority="3">
      <formula>$I$36&lt;($G$36*1.05)</formula>
    </cfRule>
  </conditionalFormatting>
  <conditionalFormatting sqref="G56:G58">
    <cfRule type="cellIs" dxfId="222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Davidson County&amp;C&amp;7Department of Education&amp;R&amp;7&amp;D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200</v>
      </c>
    </row>
    <row r="5" spans="1:20" x14ac:dyDescent="0.3">
      <c r="A5"/>
      <c r="D5" s="77" t="s">
        <v>902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431.50997999999998</v>
      </c>
      <c r="L12" s="92" t="s">
        <v>64</v>
      </c>
      <c r="M12" s="93">
        <v>20</v>
      </c>
      <c r="N12" s="94" t="s">
        <v>65</v>
      </c>
      <c r="O12" s="95">
        <v>21.575499000000001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289.86925250000002</v>
      </c>
      <c r="L13" s="92" t="s">
        <v>64</v>
      </c>
      <c r="M13" s="93">
        <v>25</v>
      </c>
      <c r="N13" s="94" t="s">
        <v>65</v>
      </c>
      <c r="O13" s="95">
        <v>11.5947701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316.30166999999994</v>
      </c>
      <c r="L14" s="92" t="s">
        <v>64</v>
      </c>
      <c r="M14" s="93">
        <v>25</v>
      </c>
      <c r="N14" s="94" t="s">
        <v>65</v>
      </c>
      <c r="O14" s="95">
        <v>12.6520668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262.74654399999997</v>
      </c>
      <c r="L15" s="92" t="s">
        <v>64</v>
      </c>
      <c r="M15" s="95">
        <v>22.083333333333332</v>
      </c>
      <c r="N15" s="94" t="s">
        <v>65</v>
      </c>
      <c r="O15" s="95">
        <v>11.897956709433961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79.457470999999998</v>
      </c>
      <c r="L16" s="92" t="s">
        <v>64</v>
      </c>
      <c r="M16" s="95">
        <v>16.666666666666668</v>
      </c>
      <c r="N16" s="94" t="s">
        <v>65</v>
      </c>
      <c r="O16" s="95">
        <v>4.7674482600000001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46.353749999999998</v>
      </c>
      <c r="L18" s="92" t="s">
        <v>64</v>
      </c>
      <c r="M18" s="93">
        <v>91</v>
      </c>
      <c r="N18" s="94" t="s">
        <v>65</v>
      </c>
      <c r="O18" s="95">
        <v>0.50938186813186814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117.66625000000001</v>
      </c>
      <c r="L19" s="92" t="s">
        <v>64</v>
      </c>
      <c r="M19" s="93">
        <v>58.5</v>
      </c>
      <c r="N19" s="94" t="s">
        <v>65</v>
      </c>
      <c r="O19" s="95">
        <v>2.0113888888888889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39.380000000000003</v>
      </c>
      <c r="L20" s="92" t="s">
        <v>64</v>
      </c>
      <c r="M20" s="93">
        <v>58.5</v>
      </c>
      <c r="N20" s="94" t="s">
        <v>65</v>
      </c>
      <c r="O20" s="95">
        <v>0.67316239316239324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51.516249999999999</v>
      </c>
      <c r="L21" s="92" t="s">
        <v>64</v>
      </c>
      <c r="M21" s="93">
        <v>16.5</v>
      </c>
      <c r="N21" s="94" t="s">
        <v>65</v>
      </c>
      <c r="O21" s="95">
        <v>3.1221969696969696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31.938749999999999</v>
      </c>
      <c r="L22" s="92" t="s">
        <v>64</v>
      </c>
      <c r="M22" s="93">
        <v>16.5</v>
      </c>
      <c r="N22" s="94" t="s">
        <v>65</v>
      </c>
      <c r="O22" s="95">
        <v>1.9356818181818181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10.455</v>
      </c>
      <c r="L24" s="92" t="s">
        <v>64</v>
      </c>
      <c r="M24" s="93">
        <v>8.5</v>
      </c>
      <c r="N24" s="94" t="s">
        <v>65</v>
      </c>
      <c r="O24" s="95">
        <v>1.23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12.632499999999999</v>
      </c>
      <c r="L25" s="92" t="s">
        <v>64</v>
      </c>
      <c r="M25" s="93">
        <v>8.5</v>
      </c>
      <c r="N25" s="94" t="s">
        <v>65</v>
      </c>
      <c r="O25" s="95">
        <v>1.4861764705882352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0.80874999999999997</v>
      </c>
      <c r="L27" s="92" t="s">
        <v>64</v>
      </c>
      <c r="M27" s="93">
        <v>8.5</v>
      </c>
      <c r="N27" s="94" t="s">
        <v>65</v>
      </c>
      <c r="O27" s="95">
        <v>9.5147058823529404E-2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</v>
      </c>
      <c r="L28" s="92" t="s">
        <v>64</v>
      </c>
      <c r="M28" s="72">
        <v>20</v>
      </c>
      <c r="N28" s="94" t="s">
        <v>65</v>
      </c>
      <c r="O28" s="95">
        <v>0.3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</v>
      </c>
      <c r="L29" s="92" t="s">
        <v>64</v>
      </c>
      <c r="M29" s="72">
        <v>200</v>
      </c>
      <c r="N29" s="94" t="s">
        <v>65</v>
      </c>
      <c r="O29" s="95">
        <v>0.03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721.37923249999994</v>
      </c>
      <c r="L31" s="92" t="s">
        <v>64</v>
      </c>
      <c r="M31" s="72">
        <v>525</v>
      </c>
      <c r="N31" s="94" t="s">
        <v>65</v>
      </c>
      <c r="O31" s="95">
        <v>1.374055680952381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721.37923249999994</v>
      </c>
      <c r="L33" s="92" t="s">
        <v>64</v>
      </c>
      <c r="M33" s="72">
        <v>525</v>
      </c>
      <c r="N33" s="94" t="s">
        <v>65</v>
      </c>
      <c r="O33" s="95">
        <v>1.374055680952381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521.48622999999998</v>
      </c>
      <c r="L35" s="92" t="s">
        <v>64</v>
      </c>
      <c r="M35" s="72">
        <v>350</v>
      </c>
      <c r="N35" s="94" t="s">
        <v>65</v>
      </c>
      <c r="O35" s="95">
        <v>1.489960657142857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199.89300249999999</v>
      </c>
      <c r="L36" s="92" t="s">
        <v>64</v>
      </c>
      <c r="M36" s="72">
        <v>265</v>
      </c>
      <c r="N36" s="94" t="s">
        <v>65</v>
      </c>
      <c r="O36" s="95">
        <v>0.75431321698113207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721.37923249999994</v>
      </c>
      <c r="L41" s="92" t="s">
        <v>64</v>
      </c>
      <c r="M41" s="72">
        <v>500</v>
      </c>
      <c r="N41" s="92" t="s">
        <v>65</v>
      </c>
      <c r="O41" s="95">
        <v>1.4427584649999998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658.50568499999986</v>
      </c>
      <c r="L42" s="92" t="s">
        <v>64</v>
      </c>
      <c r="M42" s="72">
        <v>350</v>
      </c>
      <c r="N42" s="92" t="s">
        <v>65</v>
      </c>
      <c r="O42" s="95">
        <v>1.8814448142857139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310.75124999999997</v>
      </c>
      <c r="L46" s="92" t="s">
        <v>64</v>
      </c>
      <c r="M46" s="72">
        <v>750</v>
      </c>
      <c r="N46" s="94" t="s">
        <v>65</v>
      </c>
      <c r="O46" s="95">
        <v>0.41433499999999995</v>
      </c>
      <c r="Q46" s="97"/>
    </row>
    <row r="47" spans="1:21" x14ac:dyDescent="0.3">
      <c r="C47">
        <v>15</v>
      </c>
      <c r="G47" s="84"/>
      <c r="H47" s="84" t="s">
        <v>70</v>
      </c>
      <c r="K47" s="72">
        <v>79.457470999999998</v>
      </c>
      <c r="L47" s="92" t="s">
        <v>64</v>
      </c>
      <c r="M47" s="72">
        <v>1000</v>
      </c>
      <c r="N47" s="94" t="s">
        <v>65</v>
      </c>
      <c r="O47" s="95">
        <v>7.9457471000000002E-2</v>
      </c>
      <c r="Q47" s="97"/>
    </row>
    <row r="48" spans="1:21" x14ac:dyDescent="0.3">
      <c r="C48">
        <v>19</v>
      </c>
      <c r="G48" s="84" t="s">
        <v>103</v>
      </c>
      <c r="H48" s="84"/>
      <c r="K48" s="72">
        <v>310.75124999999997</v>
      </c>
      <c r="L48" s="92" t="s">
        <v>64</v>
      </c>
      <c r="M48" s="72">
        <v>600</v>
      </c>
      <c r="N48" s="94" t="s">
        <v>65</v>
      </c>
      <c r="O48" s="95">
        <v>0.51791874999999998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96.709176073222139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5057309.6535730781</v>
      </c>
      <c r="Q63" s="96" t="s">
        <v>118</v>
      </c>
      <c r="R63" s="102">
        <v>5057309.6535730781</v>
      </c>
      <c r="S63" s="96" t="s">
        <v>119</v>
      </c>
      <c r="T63" s="103">
        <v>5057309.6535730781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0.78926861793489422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3991575.8007444222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5057309.6535730781</v>
      </c>
      <c r="Q69" s="96" t="s">
        <v>118</v>
      </c>
      <c r="R69" s="102">
        <v>5057309.6535730781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853673.8695231356</v>
      </c>
      <c r="P71" s="109"/>
      <c r="Q71" s="96" t="s">
        <v>118</v>
      </c>
      <c r="R71" s="112">
        <v>853673.8695231356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96.709176073222139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756011.82622742211</v>
      </c>
      <c r="P75" s="115"/>
      <c r="Q75" s="96" t="s">
        <v>118</v>
      </c>
      <c r="R75" s="116">
        <v>756011.82622742211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1609685.6957505578</v>
      </c>
      <c r="S77" s="96" t="s">
        <v>119</v>
      </c>
      <c r="T77" s="103">
        <v>1609685.6957505578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0.78926861793489422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1270474.4043946115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1403.4090924999998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721.37923249999994</v>
      </c>
      <c r="L93" s="92" t="s">
        <v>64</v>
      </c>
      <c r="M93" s="72">
        <v>75</v>
      </c>
      <c r="N93" s="94" t="s">
        <v>65</v>
      </c>
      <c r="O93" s="95">
        <v>9.6183897666666667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55.026249999999997</v>
      </c>
      <c r="L95" s="92" t="s">
        <v>64</v>
      </c>
      <c r="M95" s="72">
        <v>60</v>
      </c>
      <c r="N95" s="94" t="s">
        <v>65</v>
      </c>
      <c r="O95" s="95">
        <v>0.91710416666666661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10.535493933333333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273922.84226666664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273922.84226666664</v>
      </c>
      <c r="P103"/>
      <c r="Q103" s="96" t="s">
        <v>118</v>
      </c>
      <c r="R103" s="102">
        <v>273922.84226666664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43334.593646586662</v>
      </c>
      <c r="P105"/>
      <c r="Q105" s="96" t="s">
        <v>118</v>
      </c>
      <c r="R105" s="102">
        <v>43334.593646586662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11.535493933333333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84165.455404289605</v>
      </c>
      <c r="P110" s="115"/>
      <c r="Q110" s="96" t="s">
        <v>118</v>
      </c>
      <c r="R110" s="126">
        <v>84165.455404289605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462544.1185175429</v>
      </c>
      <c r="S112" s="96" t="s">
        <v>119</v>
      </c>
      <c r="T112" s="124">
        <v>462544.1185175429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542</v>
      </c>
      <c r="L116" s="94" t="s">
        <v>115</v>
      </c>
      <c r="M116" s="100">
        <v>1009.75</v>
      </c>
      <c r="N116" s="94" t="s">
        <v>65</v>
      </c>
      <c r="O116" s="127">
        <v>547284.5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1403.4090924999998</v>
      </c>
      <c r="L118" s="94" t="s">
        <v>115</v>
      </c>
      <c r="M118" s="100">
        <v>66</v>
      </c>
      <c r="N118" s="94" t="s">
        <v>65</v>
      </c>
      <c r="O118" s="127">
        <v>92625.000104999985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1403.4090924999998</v>
      </c>
      <c r="L120" s="94" t="s">
        <v>115</v>
      </c>
      <c r="M120" s="100">
        <v>4</v>
      </c>
      <c r="N120" s="94" t="s">
        <v>65</v>
      </c>
      <c r="O120" s="128">
        <v>5613.6363699999993</v>
      </c>
      <c r="T120" s="110"/>
    </row>
    <row r="121" spans="1:20" x14ac:dyDescent="0.3">
      <c r="A121" s="72">
        <v>10</v>
      </c>
      <c r="G121" s="96" t="s">
        <v>153</v>
      </c>
      <c r="K121" s="72">
        <v>658.50568499999986</v>
      </c>
      <c r="L121" s="94" t="s">
        <v>115</v>
      </c>
      <c r="M121" s="100">
        <v>37.75</v>
      </c>
      <c r="N121" s="94" t="s">
        <v>65</v>
      </c>
      <c r="O121" s="128">
        <v>24858.589608749993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1403.4090924999998</v>
      </c>
      <c r="L123" s="94" t="s">
        <v>115</v>
      </c>
      <c r="M123" s="100">
        <v>14</v>
      </c>
      <c r="N123" s="94" t="s">
        <v>65</v>
      </c>
      <c r="O123" s="128">
        <v>19647.727294999997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1403.4090924999998</v>
      </c>
      <c r="L125" s="94" t="s">
        <v>115</v>
      </c>
      <c r="M125" s="100">
        <v>85</v>
      </c>
      <c r="N125" s="94" t="s">
        <v>65</v>
      </c>
      <c r="O125" s="128">
        <v>119289.77286249999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1323.9516214999999</v>
      </c>
      <c r="L127" s="94" t="s">
        <v>115</v>
      </c>
      <c r="M127" s="100">
        <v>108.25</v>
      </c>
      <c r="N127" s="94" t="s">
        <v>65</v>
      </c>
      <c r="O127" s="128">
        <v>143317.76302737498</v>
      </c>
      <c r="T127" s="110"/>
    </row>
    <row r="128" spans="1:20" x14ac:dyDescent="0.3">
      <c r="F128" s="84"/>
      <c r="G128" s="72" t="s">
        <v>70</v>
      </c>
      <c r="K128" s="72">
        <v>79.457470999999998</v>
      </c>
      <c r="L128" s="94" t="s">
        <v>115</v>
      </c>
      <c r="M128" s="100">
        <v>170</v>
      </c>
      <c r="N128" s="94" t="s">
        <v>65</v>
      </c>
      <c r="O128" s="128">
        <v>13507.77007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310.75124999999997</v>
      </c>
      <c r="L129" s="94" t="s">
        <v>115</v>
      </c>
      <c r="M129" s="100">
        <v>41.75</v>
      </c>
      <c r="N129" s="94" t="s">
        <v>65</v>
      </c>
      <c r="O129" s="128">
        <v>12973.864687499999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1323.9516214999999</v>
      </c>
      <c r="L131" s="94" t="s">
        <v>115</v>
      </c>
      <c r="M131" s="100">
        <v>93.25</v>
      </c>
      <c r="N131" s="94" t="s">
        <v>65</v>
      </c>
      <c r="O131" s="128">
        <v>123458.488704875</v>
      </c>
      <c r="T131" s="110"/>
    </row>
    <row r="132" spans="1:20" x14ac:dyDescent="0.3">
      <c r="F132" s="84"/>
      <c r="G132" s="72" t="s">
        <v>70</v>
      </c>
      <c r="K132" s="72">
        <v>79.457470999999998</v>
      </c>
      <c r="L132" s="94" t="s">
        <v>115</v>
      </c>
      <c r="M132" s="100">
        <v>164.75</v>
      </c>
      <c r="N132" s="94" t="s">
        <v>65</v>
      </c>
      <c r="O132" s="128">
        <v>13090.61834725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310.75124999999997</v>
      </c>
      <c r="L133" s="94" t="s">
        <v>115</v>
      </c>
      <c r="M133" s="100">
        <v>25</v>
      </c>
      <c r="N133" s="94" t="s">
        <v>65</v>
      </c>
      <c r="O133" s="128">
        <v>7768.7812499999991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1323.9516214999999</v>
      </c>
      <c r="L135" s="94" t="s">
        <v>115</v>
      </c>
      <c r="M135" s="100">
        <v>16</v>
      </c>
      <c r="N135" s="94" t="s">
        <v>65</v>
      </c>
      <c r="O135" s="128">
        <v>21183.225943999998</v>
      </c>
      <c r="T135" s="110"/>
    </row>
    <row r="136" spans="1:20" x14ac:dyDescent="0.3">
      <c r="F136" s="84"/>
      <c r="G136" s="72" t="s">
        <v>70</v>
      </c>
      <c r="K136" s="72">
        <v>79.457470999999998</v>
      </c>
      <c r="L136" s="94" t="s">
        <v>115</v>
      </c>
      <c r="M136" s="100">
        <v>50.5</v>
      </c>
      <c r="N136" s="94" t="s">
        <v>65</v>
      </c>
      <c r="O136" s="128">
        <v>4012.6022855000001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310.75124999999997</v>
      </c>
      <c r="L137" s="94" t="s">
        <v>115</v>
      </c>
      <c r="M137" s="100">
        <v>17.25</v>
      </c>
      <c r="N137" s="94" t="s">
        <v>65</v>
      </c>
      <c r="O137" s="128">
        <v>5360.4590624999992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98.880449999999996</v>
      </c>
      <c r="L139" s="94" t="s">
        <v>115</v>
      </c>
      <c r="M139" s="100">
        <v>89.04</v>
      </c>
      <c r="N139" s="94" t="s">
        <v>65</v>
      </c>
      <c r="O139" s="128">
        <v>8804.3152680000003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18.592260812500001</v>
      </c>
      <c r="L140" s="94" t="s">
        <v>115</v>
      </c>
      <c r="M140" s="100">
        <v>19.329999999999998</v>
      </c>
      <c r="N140" s="94" t="s">
        <v>65</v>
      </c>
      <c r="O140" s="128">
        <v>359.38840150562498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1403.4090924999998</v>
      </c>
      <c r="L144" s="94" t="s">
        <v>115</v>
      </c>
      <c r="M144" s="100">
        <v>41.549707365177262</v>
      </c>
      <c r="N144" s="94" t="s">
        <v>65</v>
      </c>
      <c r="O144" s="129">
        <v>58311.237107003981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1221467.7403967592</v>
      </c>
      <c r="Q146" s="96" t="s">
        <v>168</v>
      </c>
      <c r="R146"/>
      <c r="T146" s="126">
        <v>1221467.7403967592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1684011.8589143022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0.83221184812350268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1401454.6213689668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1403.4090924999998</v>
      </c>
      <c r="L161" s="92" t="s">
        <v>64</v>
      </c>
      <c r="M161" s="72">
        <v>6400</v>
      </c>
      <c r="N161" s="94"/>
      <c r="O161" s="135">
        <v>1.219282670703125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63761.167981749219</v>
      </c>
      <c r="P164" s="109"/>
      <c r="Q164" s="96" t="s">
        <v>118</v>
      </c>
      <c r="R164" s="102">
        <v>63761.167981749219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10762.885155319269</v>
      </c>
      <c r="P166" s="109"/>
      <c r="Q166" s="96" t="s">
        <v>118</v>
      </c>
      <c r="R166" s="134">
        <v>10762.885155319269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2.2192826707031248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24288.548595760305</v>
      </c>
      <c r="P170" s="115"/>
      <c r="Q170" s="96" t="s">
        <v>118</v>
      </c>
      <c r="R170" s="134">
        <v>24288.548595760305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3.8120993599999999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139522.836576</v>
      </c>
      <c r="Q184" s="96" t="s">
        <v>118</v>
      </c>
      <c r="R184" s="124">
        <v>139522.836576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22072.512746323202</v>
      </c>
      <c r="P186" s="109"/>
      <c r="Q186" s="96" t="s">
        <v>118</v>
      </c>
      <c r="R186" s="134">
        <v>22072.512746323202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158090.80450082355</v>
      </c>
      <c r="L189" s="92" t="s">
        <v>64</v>
      </c>
      <c r="M189" s="72">
        <v>22376</v>
      </c>
      <c r="N189" s="94" t="s">
        <v>65</v>
      </c>
      <c r="O189" s="137">
        <v>7.0651950527718785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197825.46147761261</v>
      </c>
      <c r="Q192" s="96" t="s">
        <v>118</v>
      </c>
      <c r="R192" s="124">
        <v>197825.46147761261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31295.988005758318</v>
      </c>
      <c r="P194" s="109"/>
      <c r="Q194" s="96" t="s">
        <v>118</v>
      </c>
      <c r="R194" s="134">
        <v>31295.988005758318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13.877294412771878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101251.73753117678</v>
      </c>
      <c r="P198" s="115"/>
      <c r="Q198" s="96" t="s">
        <v>118</v>
      </c>
      <c r="R198" s="126">
        <v>101251.73753117678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899726.17806969967</v>
      </c>
      <c r="S200" s="96" t="s">
        <v>119</v>
      </c>
      <c r="T200" s="102">
        <v>899726.17806969967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1403.4090924999998</v>
      </c>
      <c r="L206" s="94" t="s">
        <v>115</v>
      </c>
      <c r="M206" s="100">
        <v>26.5</v>
      </c>
      <c r="N206" s="94" t="s">
        <v>65</v>
      </c>
      <c r="O206" s="120">
        <v>37190.340951249993</v>
      </c>
      <c r="Q206" s="96" t="s">
        <v>118</v>
      </c>
      <c r="R206" s="72">
        <v>37190.340951249993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721777.69458109164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158090.80450082355</v>
      </c>
      <c r="L210" s="94" t="s">
        <v>115</v>
      </c>
      <c r="M210" s="100">
        <v>3.92</v>
      </c>
      <c r="N210" s="94" t="s">
        <v>65</v>
      </c>
      <c r="O210" s="128">
        <v>619715.95364322828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324799.96256149124</v>
      </c>
    </row>
    <row r="214" spans="1:18" x14ac:dyDescent="0.3">
      <c r="G214"/>
      <c r="H214" s="72" t="s">
        <v>193</v>
      </c>
      <c r="I214"/>
      <c r="O214" s="119">
        <v>371829.57218593697</v>
      </c>
    </row>
    <row r="215" spans="1:18" x14ac:dyDescent="0.3">
      <c r="G215"/>
      <c r="H215" s="72" t="s">
        <v>194</v>
      </c>
      <c r="I215"/>
      <c r="O215" s="100">
        <v>696629.53474742826</v>
      </c>
      <c r="Q215" s="96" t="s">
        <v>118</v>
      </c>
      <c r="R215" s="72">
        <v>696629.53474742826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696629.53474742826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110206.79239704316</v>
      </c>
      <c r="Q221" s="96" t="s">
        <v>118</v>
      </c>
      <c r="R221" s="124">
        <v>110206.79239704316</v>
      </c>
    </row>
    <row r="222" spans="1:18" ht="3.9" customHeight="1" x14ac:dyDescent="0.3"/>
    <row r="223" spans="1:18" x14ac:dyDescent="0.3">
      <c r="H223" s="72" t="s">
        <v>197</v>
      </c>
      <c r="O223" s="100">
        <v>696629.53474742826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149639.49600355371</v>
      </c>
      <c r="Q225" s="96" t="s">
        <v>118</v>
      </c>
      <c r="R225" s="124">
        <v>149639.49600355371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396977.73201960046</v>
      </c>
      <c r="Q228" s="97"/>
    </row>
    <row r="229" spans="1:22" x14ac:dyDescent="0.3">
      <c r="H229" s="72" t="s">
        <v>204</v>
      </c>
      <c r="I229"/>
      <c r="O229" s="119">
        <v>247886.38145729131</v>
      </c>
      <c r="Q229" s="97"/>
    </row>
    <row r="230" spans="1:22" x14ac:dyDescent="0.3">
      <c r="H230" s="72" t="s">
        <v>205</v>
      </c>
      <c r="I230"/>
      <c r="O230" s="100">
        <v>644864.11347689177</v>
      </c>
      <c r="Q230" s="96" t="s">
        <v>118</v>
      </c>
      <c r="R230" s="72">
        <v>644864.11347689177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1249615.9648952945</v>
      </c>
      <c r="Q233" s="96" t="s">
        <v>118</v>
      </c>
      <c r="R233" s="143">
        <v>1249615.9648952945</v>
      </c>
    </row>
    <row r="234" spans="1:22" ht="6.75" customHeight="1" x14ac:dyDescent="0.3"/>
    <row r="235" spans="1:22" x14ac:dyDescent="0.3">
      <c r="E235" s="84" t="s">
        <v>208</v>
      </c>
      <c r="R235" s="102">
        <v>2888146.2424714612</v>
      </c>
      <c r="S235" s="96" t="s">
        <v>119</v>
      </c>
      <c r="T235" s="144">
        <v>2888146.2424714612</v>
      </c>
    </row>
    <row r="237" spans="1:22" x14ac:dyDescent="0.3">
      <c r="D237" s="84" t="s">
        <v>209</v>
      </c>
      <c r="T237" s="102">
        <v>3787872.4205411607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0.69421893420938874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2629612.7547092224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9293117.5812172219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530.37648829547868</v>
      </c>
      <c r="L256" s="94" t="s">
        <v>115</v>
      </c>
      <c r="M256" s="72">
        <v>100</v>
      </c>
      <c r="N256" s="94" t="s">
        <v>65</v>
      </c>
      <c r="O256" s="95">
        <v>53037.64882954787</v>
      </c>
    </row>
    <row r="257" spans="1:18" x14ac:dyDescent="0.3">
      <c r="A257" s="72">
        <v>3</v>
      </c>
      <c r="D257"/>
      <c r="I257" s="96" t="s">
        <v>221</v>
      </c>
      <c r="K257" s="72">
        <v>422.05414376560555</v>
      </c>
      <c r="L257" s="94" t="s">
        <v>115</v>
      </c>
      <c r="M257" s="72">
        <v>110</v>
      </c>
      <c r="N257" s="94" t="s">
        <v>65</v>
      </c>
      <c r="O257" s="95">
        <v>46425.955814216613</v>
      </c>
    </row>
    <row r="258" spans="1:18" x14ac:dyDescent="0.3">
      <c r="A258" s="72">
        <v>4</v>
      </c>
      <c r="D258"/>
      <c r="I258" s="96" t="s">
        <v>94</v>
      </c>
      <c r="K258" s="72">
        <v>450.97846043891582</v>
      </c>
      <c r="L258" s="94" t="s">
        <v>115</v>
      </c>
      <c r="M258" s="72">
        <v>130</v>
      </c>
      <c r="N258" s="94" t="s">
        <v>65</v>
      </c>
      <c r="O258" s="119">
        <v>58627.199857059059</v>
      </c>
    </row>
    <row r="259" spans="1:18" x14ac:dyDescent="0.3">
      <c r="D259"/>
      <c r="E259" s="84" t="s">
        <v>222</v>
      </c>
      <c r="O259" s="128">
        <v>158090.80450082355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53037.64882954787</v>
      </c>
      <c r="L262" s="94" t="s">
        <v>115</v>
      </c>
      <c r="M262" s="100">
        <v>147.26</v>
      </c>
      <c r="N262" s="94" t="s">
        <v>65</v>
      </c>
      <c r="O262" s="95">
        <v>7810324.166639219</v>
      </c>
    </row>
    <row r="263" spans="1:18" x14ac:dyDescent="0.3">
      <c r="D263"/>
      <c r="I263" s="96" t="s">
        <v>225</v>
      </c>
      <c r="K263" s="72">
        <v>46425.955814216613</v>
      </c>
      <c r="L263" s="94" t="s">
        <v>115</v>
      </c>
      <c r="M263" s="100">
        <v>151.72</v>
      </c>
      <c r="N263" s="94" t="s">
        <v>65</v>
      </c>
      <c r="O263" s="95">
        <v>7043746.0161329443</v>
      </c>
    </row>
    <row r="264" spans="1:18" x14ac:dyDescent="0.3">
      <c r="D264"/>
      <c r="I264" s="96" t="s">
        <v>226</v>
      </c>
      <c r="K264" s="72">
        <v>58627.199857059059</v>
      </c>
      <c r="L264" s="94" t="s">
        <v>115</v>
      </c>
      <c r="M264" s="100">
        <v>170.44</v>
      </c>
      <c r="N264" s="94" t="s">
        <v>65</v>
      </c>
      <c r="O264" s="119">
        <v>9992419.9436371457</v>
      </c>
    </row>
    <row r="265" spans="1:18" x14ac:dyDescent="0.3">
      <c r="D265"/>
      <c r="E265"/>
      <c r="F265" s="84" t="s">
        <v>227</v>
      </c>
      <c r="O265" s="128">
        <v>24846490.126409307</v>
      </c>
      <c r="Q265" s="96" t="s">
        <v>118</v>
      </c>
      <c r="R265" s="102">
        <v>24846490.126409307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2484649.0126409307</v>
      </c>
      <c r="Q267" s="96" t="s">
        <v>118</v>
      </c>
      <c r="R267" s="72">
        <v>2484649.0126409307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24846490.126409307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1739254.3088486516</v>
      </c>
      <c r="Q271" s="96" t="s">
        <v>118</v>
      </c>
      <c r="R271" s="143">
        <v>1739254.3088486516</v>
      </c>
    </row>
    <row r="272" spans="1:18" x14ac:dyDescent="0.3">
      <c r="D272"/>
      <c r="E272" s="84" t="s">
        <v>230</v>
      </c>
      <c r="F272"/>
      <c r="R272" s="102">
        <v>29070393.447898891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49984638.595811784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1249615.9648952945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5057000</v>
      </c>
      <c r="H10" s="10"/>
      <c r="I10" s="5"/>
      <c r="J10" s="5"/>
    </row>
    <row r="11" spans="1:10" x14ac:dyDescent="0.3">
      <c r="A11" s="5"/>
      <c r="B11" s="9" t="s">
        <v>898</v>
      </c>
      <c r="C11" s="9"/>
      <c r="D11" s="9"/>
      <c r="E11" s="9"/>
      <c r="F11" s="9"/>
      <c r="G11" s="65">
        <v>1066000</v>
      </c>
      <c r="H11" s="10"/>
      <c r="I11" s="15"/>
      <c r="J11" s="5"/>
    </row>
    <row r="12" spans="1:10" x14ac:dyDescent="0.3">
      <c r="A12" s="5"/>
      <c r="B12" s="16" t="s">
        <v>899</v>
      </c>
      <c r="C12" s="9"/>
      <c r="D12" s="9"/>
      <c r="E12" s="9"/>
      <c r="F12" s="17" t="s">
        <v>8</v>
      </c>
      <c r="G12" s="18">
        <v>3991000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1610000</v>
      </c>
      <c r="H15" s="10"/>
      <c r="I15" s="15"/>
      <c r="J15" s="5"/>
    </row>
    <row r="16" spans="1:10" x14ac:dyDescent="0.3">
      <c r="A16" s="5"/>
      <c r="B16" s="9" t="s">
        <v>898</v>
      </c>
      <c r="C16" s="9"/>
      <c r="D16" s="9"/>
      <c r="E16" s="9"/>
      <c r="F16" s="9"/>
      <c r="G16" s="65">
        <v>339000</v>
      </c>
      <c r="H16" s="10"/>
      <c r="I16" s="15"/>
      <c r="J16" s="5"/>
    </row>
    <row r="17" spans="1:10" x14ac:dyDescent="0.3">
      <c r="A17" s="5"/>
      <c r="B17" s="16" t="s">
        <v>899</v>
      </c>
      <c r="C17" s="9"/>
      <c r="D17" s="9"/>
      <c r="E17" s="9"/>
      <c r="F17" s="17" t="s">
        <v>10</v>
      </c>
      <c r="G17" s="18">
        <v>1271000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1684000</v>
      </c>
      <c r="H20" s="10"/>
      <c r="I20" s="19"/>
      <c r="J20" s="5"/>
    </row>
    <row r="21" spans="1:10" x14ac:dyDescent="0.3">
      <c r="A21" s="5"/>
      <c r="B21" s="9" t="s">
        <v>369</v>
      </c>
      <c r="C21" s="9"/>
      <c r="D21" s="9"/>
      <c r="E21" s="9"/>
      <c r="F21" s="9"/>
      <c r="G21" s="65">
        <v>283000</v>
      </c>
      <c r="H21" s="10"/>
      <c r="I21" s="5"/>
      <c r="J21" s="5"/>
    </row>
    <row r="22" spans="1:10" x14ac:dyDescent="0.3">
      <c r="A22" s="5"/>
      <c r="B22" s="16" t="s">
        <v>370</v>
      </c>
      <c r="C22" s="9"/>
      <c r="D22" s="9"/>
      <c r="E22" s="9"/>
      <c r="F22" s="17" t="s">
        <v>15</v>
      </c>
      <c r="G22" s="18">
        <v>1401000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3788000</v>
      </c>
      <c r="H25" s="21"/>
      <c r="I25" s="7"/>
      <c r="J25" s="7"/>
    </row>
    <row r="26" spans="1:10" x14ac:dyDescent="0.3">
      <c r="A26" s="9"/>
      <c r="B26" s="9" t="s">
        <v>900</v>
      </c>
      <c r="C26" s="9"/>
      <c r="D26" s="9"/>
      <c r="E26" s="9"/>
      <c r="F26" s="20"/>
      <c r="G26" s="67">
        <v>1158000</v>
      </c>
      <c r="H26" s="10"/>
      <c r="I26" s="22"/>
      <c r="J26" s="22"/>
    </row>
    <row r="27" spans="1:10" ht="15" thickBot="1" x14ac:dyDescent="0.35">
      <c r="A27" s="9"/>
      <c r="B27" s="16" t="s">
        <v>901</v>
      </c>
      <c r="C27" s="8"/>
      <c r="D27" s="8"/>
      <c r="E27" s="8"/>
      <c r="F27" s="17" t="s">
        <v>20</v>
      </c>
      <c r="G27" s="68">
        <v>2630000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9293000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9293000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9293000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2846000</v>
      </c>
      <c r="H36" s="28" t="s">
        <v>29</v>
      </c>
      <c r="I36" s="45">
        <v>3338868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12139000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1403.4090924999998</v>
      </c>
      <c r="H45" s="55"/>
      <c r="I45" s="55">
        <v>1384.267085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79.457470999999998</v>
      </c>
      <c r="H46" s="55"/>
      <c r="I46" s="55">
        <v>61.036944249999991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310.75124999999997</v>
      </c>
      <c r="H47" s="55"/>
      <c r="I47" s="55">
        <v>303.64249999999998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46109.584987324757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8649.6518120570763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9.8077584337132864E-4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1.0850130487691243E-3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1.0328944460702265E-3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25" priority="18" stopIfTrue="1" operator="equal">
      <formula>0</formula>
    </cfRule>
  </conditionalFormatting>
  <conditionalFormatting sqref="G39">
    <cfRule type="expression" dxfId="2224" priority="19" stopIfTrue="1">
      <formula>#REF!&gt;($G$29)</formula>
    </cfRule>
    <cfRule type="cellIs" dxfId="2223" priority="20" stopIfTrue="1" operator="lessThanOrEqual">
      <formula>$G$29</formula>
    </cfRule>
  </conditionalFormatting>
  <conditionalFormatting sqref="G30">
    <cfRule type="expression" dxfId="2222" priority="15">
      <formula>G30=0</formula>
    </cfRule>
  </conditionalFormatting>
  <conditionalFormatting sqref="B30">
    <cfRule type="expression" dxfId="2221" priority="14">
      <formula>G30=0</formula>
    </cfRule>
  </conditionalFormatting>
  <conditionalFormatting sqref="B33">
    <cfRule type="expression" dxfId="2220" priority="11">
      <formula>G33=0</formula>
    </cfRule>
  </conditionalFormatting>
  <conditionalFormatting sqref="B34">
    <cfRule type="expression" dxfId="2219" priority="21">
      <formula>G34=0</formula>
    </cfRule>
  </conditionalFormatting>
  <conditionalFormatting sqref="G34">
    <cfRule type="expression" dxfId="2218" priority="12">
      <formula>G34=0</formula>
    </cfRule>
  </conditionalFormatting>
  <conditionalFormatting sqref="B35">
    <cfRule type="expression" dxfId="2217" priority="10">
      <formula>G33+G34=0</formula>
    </cfRule>
  </conditionalFormatting>
  <conditionalFormatting sqref="G35">
    <cfRule type="expression" dxfId="2216" priority="9">
      <formula>G33+G34=0</formula>
    </cfRule>
  </conditionalFormatting>
  <conditionalFormatting sqref="B31:G31">
    <cfRule type="expression" dxfId="2215" priority="16" stopIfTrue="1">
      <formula>$G$31&lt;=$G$29</formula>
    </cfRule>
    <cfRule type="expression" dxfId="2214" priority="17">
      <formula>$G$31&gt;$G$29</formula>
    </cfRule>
  </conditionalFormatting>
  <conditionalFormatting sqref="G33">
    <cfRule type="expression" dxfId="2213" priority="4" stopIfTrue="1">
      <formula>G33=0</formula>
    </cfRule>
    <cfRule type="expression" dxfId="2212" priority="13">
      <formula>G34=0</formula>
    </cfRule>
  </conditionalFormatting>
  <conditionalFormatting sqref="C30">
    <cfRule type="expression" dxfId="2211" priority="8">
      <formula>G30=0</formula>
    </cfRule>
  </conditionalFormatting>
  <conditionalFormatting sqref="D30">
    <cfRule type="expression" dxfId="2210" priority="7">
      <formula>G30=0</formula>
    </cfRule>
  </conditionalFormatting>
  <conditionalFormatting sqref="E30">
    <cfRule type="expression" dxfId="2209" priority="6">
      <formula>G30=0</formula>
    </cfRule>
  </conditionalFormatting>
  <conditionalFormatting sqref="F30">
    <cfRule type="expression" dxfId="2208" priority="5">
      <formula>G30=0</formula>
    </cfRule>
  </conditionalFormatting>
  <conditionalFormatting sqref="I36">
    <cfRule type="expression" dxfId="2207" priority="2">
      <formula>$G$36*1.05&gt;$I$36</formula>
    </cfRule>
    <cfRule type="expression" dxfId="2206" priority="3">
      <formula>$I$36&lt;($G$36*1.05)</formula>
    </cfRule>
  </conditionalFormatting>
  <conditionalFormatting sqref="G56:G58">
    <cfRule type="cellIs" dxfId="220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Decatur County&amp;C&amp;7Department of Education&amp;R&amp;7&amp;D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210</v>
      </c>
    </row>
    <row r="5" spans="1:20" x14ac:dyDescent="0.3">
      <c r="A5"/>
      <c r="D5" s="77" t="s">
        <v>896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900.51872249999997</v>
      </c>
      <c r="L12" s="92" t="s">
        <v>64</v>
      </c>
      <c r="M12" s="93">
        <v>20</v>
      </c>
      <c r="N12" s="94" t="s">
        <v>65</v>
      </c>
      <c r="O12" s="95">
        <v>45.025936125000001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648.19455249999987</v>
      </c>
      <c r="L13" s="92" t="s">
        <v>64</v>
      </c>
      <c r="M13" s="93">
        <v>25</v>
      </c>
      <c r="N13" s="94" t="s">
        <v>65</v>
      </c>
      <c r="O13" s="95">
        <v>25.927782099999998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559.42443950000006</v>
      </c>
      <c r="L14" s="92" t="s">
        <v>64</v>
      </c>
      <c r="M14" s="93">
        <v>25</v>
      </c>
      <c r="N14" s="94" t="s">
        <v>65</v>
      </c>
      <c r="O14" s="95">
        <v>22.376977579999998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470.48651174999998</v>
      </c>
      <c r="L15" s="92" t="s">
        <v>64</v>
      </c>
      <c r="M15" s="95">
        <v>22.083333333333332</v>
      </c>
      <c r="N15" s="94" t="s">
        <v>65</v>
      </c>
      <c r="O15" s="95">
        <v>21.305049588679246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171.76171125000002</v>
      </c>
      <c r="L16" s="92" t="s">
        <v>64</v>
      </c>
      <c r="M16" s="95">
        <v>16.666666666666668</v>
      </c>
      <c r="N16" s="94" t="s">
        <v>65</v>
      </c>
      <c r="O16" s="95">
        <v>10.305702675000003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254.99374999999998</v>
      </c>
      <c r="L18" s="92" t="s">
        <v>64</v>
      </c>
      <c r="M18" s="93">
        <v>91</v>
      </c>
      <c r="N18" s="94" t="s">
        <v>65</v>
      </c>
      <c r="O18" s="95">
        <v>2.8021291208791208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115.13749999999999</v>
      </c>
      <c r="L19" s="92" t="s">
        <v>64</v>
      </c>
      <c r="M19" s="93">
        <v>58.5</v>
      </c>
      <c r="N19" s="94" t="s">
        <v>65</v>
      </c>
      <c r="O19" s="95">
        <v>1.9681623931623931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86.336249999999993</v>
      </c>
      <c r="L20" s="92" t="s">
        <v>64</v>
      </c>
      <c r="M20" s="93">
        <v>58.5</v>
      </c>
      <c r="N20" s="94" t="s">
        <v>65</v>
      </c>
      <c r="O20" s="95">
        <v>1.4758333333333331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64.108749999999986</v>
      </c>
      <c r="L21" s="92" t="s">
        <v>64</v>
      </c>
      <c r="M21" s="93">
        <v>16.5</v>
      </c>
      <c r="N21" s="94" t="s">
        <v>65</v>
      </c>
      <c r="O21" s="95">
        <v>3.8853787878787869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75.34375</v>
      </c>
      <c r="L22" s="92" t="s">
        <v>64</v>
      </c>
      <c r="M22" s="93">
        <v>16.5</v>
      </c>
      <c r="N22" s="94" t="s">
        <v>65</v>
      </c>
      <c r="O22" s="95">
        <v>4.5662878787878789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2.9474999999999998</v>
      </c>
      <c r="L23" s="92" t="s">
        <v>64</v>
      </c>
      <c r="M23" s="93">
        <v>16.5</v>
      </c>
      <c r="N23" s="94" t="s">
        <v>65</v>
      </c>
      <c r="O23" s="95">
        <v>0.17863636363636362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38.111249999999998</v>
      </c>
      <c r="L24" s="92" t="s">
        <v>64</v>
      </c>
      <c r="M24" s="93">
        <v>8.5</v>
      </c>
      <c r="N24" s="94" t="s">
        <v>65</v>
      </c>
      <c r="O24" s="95">
        <v>4.483676470588235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11.606249999999999</v>
      </c>
      <c r="L25" s="92" t="s">
        <v>64</v>
      </c>
      <c r="M25" s="93">
        <v>8.5</v>
      </c>
      <c r="N25" s="94" t="s">
        <v>65</v>
      </c>
      <c r="O25" s="95">
        <v>1.365441176470588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220</v>
      </c>
      <c r="L28" s="92" t="s">
        <v>64</v>
      </c>
      <c r="M28" s="72">
        <v>20</v>
      </c>
      <c r="N28" s="94" t="s">
        <v>65</v>
      </c>
      <c r="O28" s="95">
        <v>11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220</v>
      </c>
      <c r="L29" s="92" t="s">
        <v>64</v>
      </c>
      <c r="M29" s="72">
        <v>200</v>
      </c>
      <c r="N29" s="94" t="s">
        <v>65</v>
      </c>
      <c r="O29" s="95">
        <v>1.1000000000000001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1548.7132749999998</v>
      </c>
      <c r="L31" s="92" t="s">
        <v>64</v>
      </c>
      <c r="M31" s="72">
        <v>525</v>
      </c>
      <c r="N31" s="94" t="s">
        <v>65</v>
      </c>
      <c r="O31" s="95">
        <v>2.9499300476190475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1548.7132749999998</v>
      </c>
      <c r="L33" s="92" t="s">
        <v>64</v>
      </c>
      <c r="M33" s="72">
        <v>525</v>
      </c>
      <c r="N33" s="94" t="s">
        <v>65</v>
      </c>
      <c r="O33" s="95">
        <v>2.9499300476190475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1107.9781849999999</v>
      </c>
      <c r="L35" s="92" t="s">
        <v>64</v>
      </c>
      <c r="M35" s="72">
        <v>350</v>
      </c>
      <c r="N35" s="94" t="s">
        <v>65</v>
      </c>
      <c r="O35" s="95">
        <v>3.165651957142857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440.73508999999996</v>
      </c>
      <c r="L36" s="92" t="s">
        <v>64</v>
      </c>
      <c r="M36" s="72">
        <v>265</v>
      </c>
      <c r="N36" s="94" t="s">
        <v>65</v>
      </c>
      <c r="O36" s="95">
        <v>1.6631512830188677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1548.7132749999998</v>
      </c>
      <c r="L41" s="92" t="s">
        <v>64</v>
      </c>
      <c r="M41" s="72">
        <v>500</v>
      </c>
      <c r="N41" s="92" t="s">
        <v>65</v>
      </c>
      <c r="O41" s="95">
        <v>3.0974265499999998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1201.6726624999999</v>
      </c>
      <c r="L42" s="92" t="s">
        <v>64</v>
      </c>
      <c r="M42" s="72">
        <v>350</v>
      </c>
      <c r="N42" s="92" t="s">
        <v>65</v>
      </c>
      <c r="O42" s="95">
        <v>3.4333504642857138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1.016875748181818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3.7964083075000001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648.58500000000004</v>
      </c>
      <c r="L46" s="92" t="s">
        <v>64</v>
      </c>
      <c r="M46" s="72">
        <v>750</v>
      </c>
      <c r="N46" s="94" t="s">
        <v>65</v>
      </c>
      <c r="O46" s="95">
        <v>0.86477999999999999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171.76171125000002</v>
      </c>
      <c r="L47" s="92" t="s">
        <v>64</v>
      </c>
      <c r="M47" s="72">
        <v>1000</v>
      </c>
      <c r="N47" s="94" t="s">
        <v>65</v>
      </c>
      <c r="O47" s="95">
        <v>0.17176171125000003</v>
      </c>
      <c r="Q47" s="97"/>
    </row>
    <row r="48" spans="1:21" x14ac:dyDescent="0.3">
      <c r="C48">
        <v>19</v>
      </c>
      <c r="G48" s="84" t="s">
        <v>103</v>
      </c>
      <c r="H48" s="84"/>
      <c r="K48" s="72">
        <v>648.58500000000004</v>
      </c>
      <c r="L48" s="92" t="s">
        <v>64</v>
      </c>
      <c r="M48" s="72">
        <v>600</v>
      </c>
      <c r="N48" s="94" t="s">
        <v>65</v>
      </c>
      <c r="O48" s="95">
        <v>1.080975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1.3982041537499998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1.1185633230000001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195.47400218678328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10222117.470355645</v>
      </c>
      <c r="Q63" s="96" t="s">
        <v>118</v>
      </c>
      <c r="R63" s="102">
        <v>10222117.470355645</v>
      </c>
      <c r="S63" s="96" t="s">
        <v>119</v>
      </c>
      <c r="T63" s="103">
        <v>10222117.470355645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0.79805319935394325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8157793.5513891596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10222117.470355645</v>
      </c>
      <c r="Q69" s="96" t="s">
        <v>118</v>
      </c>
      <c r="R69" s="102">
        <v>10222117.470355645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1725493.4289960328</v>
      </c>
      <c r="P71" s="109"/>
      <c r="Q71" s="96" t="s">
        <v>118</v>
      </c>
      <c r="R71" s="112">
        <v>1725493.4289960328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195.47400218678328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1528093.4382206178</v>
      </c>
      <c r="P75" s="115"/>
      <c r="Q75" s="96" t="s">
        <v>118</v>
      </c>
      <c r="R75" s="116">
        <v>1528093.4382206178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3253586.8672166504</v>
      </c>
      <c r="S77" s="96" t="s">
        <v>119</v>
      </c>
      <c r="T77" s="103">
        <v>3253586.8672166504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0.79805319935394325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2596535.4087582212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2796.4083074999999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1548.7132749999998</v>
      </c>
      <c r="L93" s="92" t="s">
        <v>64</v>
      </c>
      <c r="M93" s="72">
        <v>75</v>
      </c>
      <c r="N93" s="94" t="s">
        <v>65</v>
      </c>
      <c r="O93" s="95">
        <v>20.649510333333332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125.06125</v>
      </c>
      <c r="L95" s="92" t="s">
        <v>64</v>
      </c>
      <c r="M95" s="72">
        <v>60</v>
      </c>
      <c r="N95" s="94" t="s">
        <v>65</v>
      </c>
      <c r="O95" s="95">
        <v>2.0843541666666665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24.233864499999999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630080.47699999996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630080.47699999996</v>
      </c>
      <c r="P103"/>
      <c r="Q103" s="96" t="s">
        <v>118</v>
      </c>
      <c r="R103" s="102">
        <v>630080.47699999996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99678.731461399992</v>
      </c>
      <c r="P105"/>
      <c r="Q105" s="96" t="s">
        <v>118</v>
      </c>
      <c r="R105" s="102">
        <v>99678.731461399992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25.233864499999999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184111.725906732</v>
      </c>
      <c r="P110" s="115"/>
      <c r="Q110" s="96" t="s">
        <v>118</v>
      </c>
      <c r="R110" s="126">
        <v>184111.725906732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974992.161568132</v>
      </c>
      <c r="S112" s="96" t="s">
        <v>119</v>
      </c>
      <c r="T112" s="124">
        <v>974992.161568132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861</v>
      </c>
      <c r="L116" s="94" t="s">
        <v>115</v>
      </c>
      <c r="M116" s="100">
        <v>1009.75</v>
      </c>
      <c r="N116" s="94" t="s">
        <v>65</v>
      </c>
      <c r="O116" s="127">
        <v>869394.75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2796.4083074999999</v>
      </c>
      <c r="L118" s="94" t="s">
        <v>115</v>
      </c>
      <c r="M118" s="100">
        <v>66</v>
      </c>
      <c r="N118" s="94" t="s">
        <v>65</v>
      </c>
      <c r="O118" s="127">
        <v>184562.94829499998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2796.4083074999999</v>
      </c>
      <c r="L120" s="94" t="s">
        <v>115</v>
      </c>
      <c r="M120" s="100">
        <v>4</v>
      </c>
      <c r="N120" s="94" t="s">
        <v>65</v>
      </c>
      <c r="O120" s="128">
        <v>11185.633229999999</v>
      </c>
      <c r="T120" s="110"/>
    </row>
    <row r="121" spans="1:20" x14ac:dyDescent="0.3">
      <c r="A121" s="72">
        <v>10</v>
      </c>
      <c r="G121" s="96" t="s">
        <v>153</v>
      </c>
      <c r="K121" s="72">
        <v>1201.6726624999999</v>
      </c>
      <c r="L121" s="94" t="s">
        <v>115</v>
      </c>
      <c r="M121" s="100">
        <v>37.75</v>
      </c>
      <c r="N121" s="94" t="s">
        <v>65</v>
      </c>
      <c r="O121" s="128">
        <v>45363.143009374995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2796.4083074999999</v>
      </c>
      <c r="L123" s="94" t="s">
        <v>115</v>
      </c>
      <c r="M123" s="100">
        <v>14</v>
      </c>
      <c r="N123" s="94" t="s">
        <v>65</v>
      </c>
      <c r="O123" s="128">
        <v>39149.716304999994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2796.4083074999999</v>
      </c>
      <c r="L125" s="94" t="s">
        <v>115</v>
      </c>
      <c r="M125" s="100">
        <v>85</v>
      </c>
      <c r="N125" s="94" t="s">
        <v>65</v>
      </c>
      <c r="O125" s="128">
        <v>237694.70613749998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2624.6465962499997</v>
      </c>
      <c r="L127" s="94" t="s">
        <v>115</v>
      </c>
      <c r="M127" s="100">
        <v>108.25</v>
      </c>
      <c r="N127" s="94" t="s">
        <v>65</v>
      </c>
      <c r="O127" s="128">
        <v>284117.99404406245</v>
      </c>
      <c r="T127" s="110"/>
    </row>
    <row r="128" spans="1:20" x14ac:dyDescent="0.3">
      <c r="F128" s="84"/>
      <c r="G128" s="72" t="s">
        <v>70</v>
      </c>
      <c r="K128" s="72">
        <v>171.76171125000002</v>
      </c>
      <c r="L128" s="94" t="s">
        <v>115</v>
      </c>
      <c r="M128" s="100">
        <v>170</v>
      </c>
      <c r="N128" s="94" t="s">
        <v>65</v>
      </c>
      <c r="O128" s="128">
        <v>29199.490912500005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648.58500000000004</v>
      </c>
      <c r="L129" s="94" t="s">
        <v>115</v>
      </c>
      <c r="M129" s="100">
        <v>41.75</v>
      </c>
      <c r="N129" s="94" t="s">
        <v>65</v>
      </c>
      <c r="O129" s="128">
        <v>27078.423750000002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2624.6465962499997</v>
      </c>
      <c r="L131" s="94" t="s">
        <v>115</v>
      </c>
      <c r="M131" s="100">
        <v>93.25</v>
      </c>
      <c r="N131" s="94" t="s">
        <v>65</v>
      </c>
      <c r="O131" s="128">
        <v>244748.29510031248</v>
      </c>
      <c r="T131" s="110"/>
    </row>
    <row r="132" spans="1:20" x14ac:dyDescent="0.3">
      <c r="F132" s="84"/>
      <c r="G132" s="72" t="s">
        <v>70</v>
      </c>
      <c r="K132" s="72">
        <v>171.76171125000002</v>
      </c>
      <c r="L132" s="94" t="s">
        <v>115</v>
      </c>
      <c r="M132" s="100">
        <v>164.75</v>
      </c>
      <c r="N132" s="94" t="s">
        <v>65</v>
      </c>
      <c r="O132" s="128">
        <v>28297.741928437503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648.58500000000004</v>
      </c>
      <c r="L133" s="94" t="s">
        <v>115</v>
      </c>
      <c r="M133" s="100">
        <v>25</v>
      </c>
      <c r="N133" s="94" t="s">
        <v>65</v>
      </c>
      <c r="O133" s="128">
        <v>16214.625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2624.6465962499997</v>
      </c>
      <c r="L135" s="94" t="s">
        <v>115</v>
      </c>
      <c r="M135" s="100">
        <v>16</v>
      </c>
      <c r="N135" s="94" t="s">
        <v>65</v>
      </c>
      <c r="O135" s="128">
        <v>41994.345539999995</v>
      </c>
      <c r="T135" s="110"/>
    </row>
    <row r="136" spans="1:20" x14ac:dyDescent="0.3">
      <c r="F136" s="84"/>
      <c r="G136" s="72" t="s">
        <v>70</v>
      </c>
      <c r="K136" s="72">
        <v>171.76171125000002</v>
      </c>
      <c r="L136" s="94" t="s">
        <v>115</v>
      </c>
      <c r="M136" s="100">
        <v>50.5</v>
      </c>
      <c r="N136" s="94" t="s">
        <v>65</v>
      </c>
      <c r="O136" s="128">
        <v>8673.9664181250009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648.58500000000004</v>
      </c>
      <c r="L137" s="94" t="s">
        <v>115</v>
      </c>
      <c r="M137" s="100">
        <v>17.25</v>
      </c>
      <c r="N137" s="94" t="s">
        <v>65</v>
      </c>
      <c r="O137" s="128">
        <v>11188.091250000001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189.95257249999997</v>
      </c>
      <c r="L139" s="94" t="s">
        <v>115</v>
      </c>
      <c r="M139" s="100">
        <v>89.04</v>
      </c>
      <c r="N139" s="94" t="s">
        <v>65</v>
      </c>
      <c r="O139" s="128">
        <v>16913.3770554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42.940427812500005</v>
      </c>
      <c r="L140" s="94" t="s">
        <v>115</v>
      </c>
      <c r="M140" s="100">
        <v>19.329999999999998</v>
      </c>
      <c r="N140" s="94" t="s">
        <v>65</v>
      </c>
      <c r="O140" s="128">
        <v>830.03846961562499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2796.4083074999999</v>
      </c>
      <c r="L144" s="94" t="s">
        <v>115</v>
      </c>
      <c r="M144" s="100">
        <v>41.549707365177262</v>
      </c>
      <c r="N144" s="94" t="s">
        <v>65</v>
      </c>
      <c r="O144" s="129">
        <v>116189.94685017562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2212797.233295504</v>
      </c>
      <c r="Q146" s="96" t="s">
        <v>168</v>
      </c>
      <c r="R146"/>
      <c r="T146" s="126">
        <v>2212797.233295504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3187789.3948636362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0.82831854950715045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2640505.0876877238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2796.4083074999999</v>
      </c>
      <c r="L161" s="92" t="s">
        <v>64</v>
      </c>
      <c r="M161" s="72">
        <v>6400</v>
      </c>
      <c r="N161" s="94"/>
      <c r="O161" s="135">
        <v>1.4369387980468749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75143.277505063277</v>
      </c>
      <c r="P164" s="109"/>
      <c r="Q164" s="96" t="s">
        <v>118</v>
      </c>
      <c r="R164" s="102">
        <v>75143.277505063277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12684.185242854681</v>
      </c>
      <c r="P166" s="109"/>
      <c r="Q166" s="96" t="s">
        <v>118</v>
      </c>
      <c r="R166" s="134">
        <v>12684.185242854681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2.4369387980468749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26670.647773995566</v>
      </c>
      <c r="P170" s="115"/>
      <c r="Q170" s="96" t="s">
        <v>118</v>
      </c>
      <c r="R170" s="134">
        <v>26670.647773995566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3.7964083075000001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177671.90879099999</v>
      </c>
      <c r="Q176" s="96" t="s">
        <v>118</v>
      </c>
      <c r="R176" s="124">
        <v>177671.90879099999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28107.6959707362</v>
      </c>
      <c r="P178" s="109"/>
      <c r="Q178" s="96" t="s">
        <v>118</v>
      </c>
      <c r="R178" s="134">
        <v>28107.6959707362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7.4552543733333341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272862.31006400002</v>
      </c>
      <c r="Q184" s="96" t="s">
        <v>118</v>
      </c>
      <c r="R184" s="124">
        <v>272862.31006400002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43166.817452124807</v>
      </c>
      <c r="P186" s="109"/>
      <c r="Q186" s="96" t="s">
        <v>118</v>
      </c>
      <c r="R186" s="134">
        <v>43166.817452124807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312444.35668707028</v>
      </c>
      <c r="L189" s="92" t="s">
        <v>64</v>
      </c>
      <c r="M189" s="72">
        <v>22376</v>
      </c>
      <c r="N189" s="94" t="s">
        <v>65</v>
      </c>
      <c r="O189" s="137">
        <v>13.96336953374465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390974.34694485023</v>
      </c>
      <c r="Q192" s="96" t="s">
        <v>118</v>
      </c>
      <c r="R192" s="124">
        <v>390974.34694485023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61852.141686675306</v>
      </c>
      <c r="P194" s="109"/>
      <c r="Q194" s="96" t="s">
        <v>118</v>
      </c>
      <c r="R194" s="134">
        <v>61852.141686675306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25.215032214577988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183974.32148451937</v>
      </c>
      <c r="P198" s="115"/>
      <c r="Q198" s="96" t="s">
        <v>118</v>
      </c>
      <c r="R198" s="126">
        <v>183974.32148451937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1419441.4129158196</v>
      </c>
      <c r="S200" s="96" t="s">
        <v>119</v>
      </c>
      <c r="T200" s="102">
        <v>1419441.4129158196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2796.4083074999999</v>
      </c>
      <c r="L206" s="94" t="s">
        <v>115</v>
      </c>
      <c r="M206" s="100">
        <v>26.5</v>
      </c>
      <c r="N206" s="94" t="s">
        <v>65</v>
      </c>
      <c r="O206" s="120">
        <v>74104.82014874999</v>
      </c>
      <c r="Q206" s="96" t="s">
        <v>118</v>
      </c>
      <c r="R206" s="72">
        <v>74104.82014874999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1698294.4807430473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312444.35668707028</v>
      </c>
      <c r="L210" s="94" t="s">
        <v>115</v>
      </c>
      <c r="M210" s="100">
        <v>3.92</v>
      </c>
      <c r="N210" s="94" t="s">
        <v>65</v>
      </c>
      <c r="O210" s="128">
        <v>1224781.8782133155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764232.51633437129</v>
      </c>
    </row>
    <row r="214" spans="1:18" x14ac:dyDescent="0.3">
      <c r="G214"/>
      <c r="H214" s="72" t="s">
        <v>193</v>
      </c>
      <c r="I214"/>
      <c r="O214" s="119">
        <v>734869.1269279893</v>
      </c>
    </row>
    <row r="215" spans="1:18" x14ac:dyDescent="0.3">
      <c r="G215"/>
      <c r="H215" s="72" t="s">
        <v>194</v>
      </c>
      <c r="I215"/>
      <c r="O215" s="100">
        <v>1499101.6432623607</v>
      </c>
      <c r="Q215" s="96" t="s">
        <v>118</v>
      </c>
      <c r="R215" s="72">
        <v>1499101.6432623607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1499101.6432623607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237157.87996410546</v>
      </c>
      <c r="Q221" s="96" t="s">
        <v>118</v>
      </c>
      <c r="R221" s="124">
        <v>237157.87996410546</v>
      </c>
    </row>
    <row r="222" spans="1:18" ht="3.9" customHeight="1" x14ac:dyDescent="0.3"/>
    <row r="223" spans="1:18" x14ac:dyDescent="0.3">
      <c r="H223" s="72" t="s">
        <v>197</v>
      </c>
      <c r="O223" s="100">
        <v>1499101.6432623607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322014.50436236616</v>
      </c>
      <c r="Q225" s="96" t="s">
        <v>118</v>
      </c>
      <c r="R225" s="124">
        <v>322014.50436236616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934061.96440867614</v>
      </c>
      <c r="Q228" s="97"/>
    </row>
    <row r="229" spans="1:22" x14ac:dyDescent="0.3">
      <c r="H229" s="72" t="s">
        <v>204</v>
      </c>
      <c r="I229"/>
      <c r="O229" s="119">
        <v>489912.7512853262</v>
      </c>
      <c r="Q229" s="97"/>
    </row>
    <row r="230" spans="1:22" x14ac:dyDescent="0.3">
      <c r="H230" s="72" t="s">
        <v>205</v>
      </c>
      <c r="I230"/>
      <c r="O230" s="100">
        <v>1423974.7156940023</v>
      </c>
      <c r="Q230" s="96" t="s">
        <v>118</v>
      </c>
      <c r="R230" s="72">
        <v>1423974.7156940023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2457400.9006075226</v>
      </c>
      <c r="Q233" s="96" t="s">
        <v>118</v>
      </c>
      <c r="R233" s="143">
        <v>2457400.9006075226</v>
      </c>
    </row>
    <row r="234" spans="1:22" ht="6.75" customHeight="1" x14ac:dyDescent="0.3"/>
    <row r="235" spans="1:22" x14ac:dyDescent="0.3">
      <c r="E235" s="84" t="s">
        <v>208</v>
      </c>
      <c r="R235" s="102">
        <v>6013754.4640391078</v>
      </c>
      <c r="S235" s="96" t="s">
        <v>119</v>
      </c>
      <c r="T235" s="144">
        <v>6013754.4640391078</v>
      </c>
    </row>
    <row r="237" spans="1:22" x14ac:dyDescent="0.3">
      <c r="D237" s="84" t="s">
        <v>209</v>
      </c>
      <c r="T237" s="102">
        <v>7433195.8769549271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0.69814752820665771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5189467.328172002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18584301.376007106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1126.5180492738657</v>
      </c>
      <c r="L256" s="94" t="s">
        <v>115</v>
      </c>
      <c r="M256" s="72">
        <v>100</v>
      </c>
      <c r="N256" s="94" t="s">
        <v>65</v>
      </c>
      <c r="O256" s="95">
        <v>112651.80492738658</v>
      </c>
    </row>
    <row r="257" spans="1:18" x14ac:dyDescent="0.3">
      <c r="A257" s="72">
        <v>3</v>
      </c>
      <c r="D257"/>
      <c r="I257" s="96" t="s">
        <v>221</v>
      </c>
      <c r="K257" s="72">
        <v>864.65909048568949</v>
      </c>
      <c r="L257" s="94" t="s">
        <v>115</v>
      </c>
      <c r="M257" s="72">
        <v>110</v>
      </c>
      <c r="N257" s="94" t="s">
        <v>65</v>
      </c>
      <c r="O257" s="95">
        <v>95112.499953425839</v>
      </c>
    </row>
    <row r="258" spans="1:18" x14ac:dyDescent="0.3">
      <c r="A258" s="72">
        <v>4</v>
      </c>
      <c r="D258"/>
      <c r="I258" s="96" t="s">
        <v>94</v>
      </c>
      <c r="K258" s="72">
        <v>805.23116774044502</v>
      </c>
      <c r="L258" s="94" t="s">
        <v>115</v>
      </c>
      <c r="M258" s="72">
        <v>130</v>
      </c>
      <c r="N258" s="94" t="s">
        <v>65</v>
      </c>
      <c r="O258" s="119">
        <v>104680.05180625785</v>
      </c>
    </row>
    <row r="259" spans="1:18" x14ac:dyDescent="0.3">
      <c r="D259"/>
      <c r="E259" s="84" t="s">
        <v>222</v>
      </c>
      <c r="O259" s="128">
        <v>312444.35668707028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112651.80492738658</v>
      </c>
      <c r="L262" s="94" t="s">
        <v>115</v>
      </c>
      <c r="M262" s="100">
        <v>147.26</v>
      </c>
      <c r="N262" s="94" t="s">
        <v>65</v>
      </c>
      <c r="O262" s="95">
        <v>16589104.793606946</v>
      </c>
    </row>
    <row r="263" spans="1:18" x14ac:dyDescent="0.3">
      <c r="D263"/>
      <c r="I263" s="96" t="s">
        <v>225</v>
      </c>
      <c r="K263" s="72">
        <v>95112.499953425839</v>
      </c>
      <c r="L263" s="94" t="s">
        <v>115</v>
      </c>
      <c r="M263" s="100">
        <v>151.72</v>
      </c>
      <c r="N263" s="94" t="s">
        <v>65</v>
      </c>
      <c r="O263" s="95">
        <v>14430468.492933769</v>
      </c>
    </row>
    <row r="264" spans="1:18" x14ac:dyDescent="0.3">
      <c r="D264"/>
      <c r="I264" s="96" t="s">
        <v>226</v>
      </c>
      <c r="K264" s="72">
        <v>104680.05180625785</v>
      </c>
      <c r="L264" s="94" t="s">
        <v>115</v>
      </c>
      <c r="M264" s="100">
        <v>170.44</v>
      </c>
      <c r="N264" s="94" t="s">
        <v>65</v>
      </c>
      <c r="O264" s="119">
        <v>17841668.029858589</v>
      </c>
    </row>
    <row r="265" spans="1:18" x14ac:dyDescent="0.3">
      <c r="D265"/>
      <c r="E265"/>
      <c r="F265" s="84" t="s">
        <v>227</v>
      </c>
      <c r="O265" s="128">
        <v>48861241.316399306</v>
      </c>
      <c r="Q265" s="96" t="s">
        <v>118</v>
      </c>
      <c r="R265" s="102">
        <v>48861241.316399306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4886124.1316399304</v>
      </c>
      <c r="Q267" s="96" t="s">
        <v>118</v>
      </c>
      <c r="R267" s="72">
        <v>4886124.1316399304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48861241.316399306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3420286.8921479518</v>
      </c>
      <c r="Q271" s="96" t="s">
        <v>118</v>
      </c>
      <c r="R271" s="143">
        <v>3420286.8921479518</v>
      </c>
    </row>
    <row r="272" spans="1:18" x14ac:dyDescent="0.3">
      <c r="D272"/>
      <c r="E272" s="84" t="s">
        <v>230</v>
      </c>
      <c r="F272"/>
      <c r="R272" s="102">
        <v>57167652.340187185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98296036.024300903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2457400.9006075226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889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10222000</v>
      </c>
      <c r="H10" s="10"/>
      <c r="I10" s="5"/>
      <c r="J10" s="5"/>
    </row>
    <row r="11" spans="1:10" x14ac:dyDescent="0.3">
      <c r="A11" s="5"/>
      <c r="B11" s="9" t="s">
        <v>890</v>
      </c>
      <c r="C11" s="9"/>
      <c r="D11" s="9"/>
      <c r="E11" s="9"/>
      <c r="F11" s="9"/>
      <c r="G11" s="65">
        <v>2064000</v>
      </c>
      <c r="H11" s="10"/>
      <c r="I11" s="15"/>
      <c r="J11" s="5"/>
    </row>
    <row r="12" spans="1:10" x14ac:dyDescent="0.3">
      <c r="A12" s="5"/>
      <c r="B12" s="16" t="s">
        <v>891</v>
      </c>
      <c r="C12" s="9"/>
      <c r="D12" s="9"/>
      <c r="E12" s="9"/>
      <c r="F12" s="17" t="s">
        <v>8</v>
      </c>
      <c r="G12" s="18">
        <v>8158000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3254000</v>
      </c>
      <c r="H15" s="10"/>
      <c r="I15" s="15"/>
      <c r="J15" s="5"/>
    </row>
    <row r="16" spans="1:10" x14ac:dyDescent="0.3">
      <c r="A16" s="5"/>
      <c r="B16" s="9" t="s">
        <v>890</v>
      </c>
      <c r="C16" s="9"/>
      <c r="D16" s="9"/>
      <c r="E16" s="9"/>
      <c r="F16" s="9"/>
      <c r="G16" s="65">
        <v>657000</v>
      </c>
      <c r="H16" s="10"/>
      <c r="I16" s="15"/>
      <c r="J16" s="5"/>
    </row>
    <row r="17" spans="1:10" x14ac:dyDescent="0.3">
      <c r="A17" s="5"/>
      <c r="B17" s="16" t="s">
        <v>891</v>
      </c>
      <c r="C17" s="9"/>
      <c r="D17" s="9"/>
      <c r="E17" s="9"/>
      <c r="F17" s="17" t="s">
        <v>10</v>
      </c>
      <c r="G17" s="18">
        <v>2597000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3188000</v>
      </c>
      <c r="H20" s="10"/>
      <c r="I20" s="19"/>
      <c r="J20" s="5"/>
    </row>
    <row r="21" spans="1:10" x14ac:dyDescent="0.3">
      <c r="A21" s="5"/>
      <c r="B21" s="9" t="s">
        <v>892</v>
      </c>
      <c r="C21" s="9"/>
      <c r="D21" s="9"/>
      <c r="E21" s="9"/>
      <c r="F21" s="9"/>
      <c r="G21" s="65">
        <v>547000</v>
      </c>
      <c r="H21" s="10"/>
      <c r="I21" s="5"/>
      <c r="J21" s="5"/>
    </row>
    <row r="22" spans="1:10" x14ac:dyDescent="0.3">
      <c r="A22" s="5"/>
      <c r="B22" s="16" t="s">
        <v>893</v>
      </c>
      <c r="C22" s="9"/>
      <c r="D22" s="9"/>
      <c r="E22" s="9"/>
      <c r="F22" s="17" t="s">
        <v>15</v>
      </c>
      <c r="G22" s="18">
        <v>2641000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7433000</v>
      </c>
      <c r="H25" s="21"/>
      <c r="I25" s="7"/>
      <c r="J25" s="7"/>
    </row>
    <row r="26" spans="1:10" x14ac:dyDescent="0.3">
      <c r="A26" s="9"/>
      <c r="B26" s="9" t="s">
        <v>894</v>
      </c>
      <c r="C26" s="9"/>
      <c r="D26" s="9"/>
      <c r="E26" s="9"/>
      <c r="F26" s="20"/>
      <c r="G26" s="67">
        <v>2244000</v>
      </c>
      <c r="H26" s="10"/>
      <c r="I26" s="22"/>
      <c r="J26" s="22"/>
    </row>
    <row r="27" spans="1:10" ht="15" thickBot="1" x14ac:dyDescent="0.35">
      <c r="A27" s="9"/>
      <c r="B27" s="16" t="s">
        <v>895</v>
      </c>
      <c r="C27" s="8"/>
      <c r="D27" s="8"/>
      <c r="E27" s="8"/>
      <c r="F27" s="17" t="s">
        <v>20</v>
      </c>
      <c r="G27" s="68">
        <v>5189000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18585000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18585000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18585000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5512000</v>
      </c>
      <c r="H36" s="28" t="s">
        <v>29</v>
      </c>
      <c r="I36" s="45">
        <v>4938265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24097000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2796.4083074999999</v>
      </c>
      <c r="H45" s="55"/>
      <c r="I45" s="55">
        <v>2813.0826274999999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171.76171125000002</v>
      </c>
      <c r="H46" s="55"/>
      <c r="I46" s="55">
        <v>198.82457399999998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648.58500000000004</v>
      </c>
      <c r="H47" s="55"/>
      <c r="I47" s="55">
        <v>707.06624999999997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314000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46867.490844413041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8617.1250226126012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1.8556748226920066E-3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2.1458383124889333E-3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2.0007565675904701E-3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04" priority="18" stopIfTrue="1" operator="equal">
      <formula>0</formula>
    </cfRule>
  </conditionalFormatting>
  <conditionalFormatting sqref="G39">
    <cfRule type="expression" dxfId="2203" priority="19" stopIfTrue="1">
      <formula>#REF!&gt;($G$29)</formula>
    </cfRule>
    <cfRule type="cellIs" dxfId="2202" priority="20" stopIfTrue="1" operator="lessThanOrEqual">
      <formula>$G$29</formula>
    </cfRule>
  </conditionalFormatting>
  <conditionalFormatting sqref="G30">
    <cfRule type="expression" dxfId="2201" priority="15">
      <formula>G30=0</formula>
    </cfRule>
  </conditionalFormatting>
  <conditionalFormatting sqref="B30">
    <cfRule type="expression" dxfId="2200" priority="14">
      <formula>G30=0</formula>
    </cfRule>
  </conditionalFormatting>
  <conditionalFormatting sqref="B33">
    <cfRule type="expression" dxfId="2199" priority="11">
      <formula>G33=0</formula>
    </cfRule>
  </conditionalFormatting>
  <conditionalFormatting sqref="B34">
    <cfRule type="expression" dxfId="2198" priority="21">
      <formula>G34=0</formula>
    </cfRule>
  </conditionalFormatting>
  <conditionalFormatting sqref="G34">
    <cfRule type="expression" dxfId="2197" priority="12">
      <formula>G34=0</formula>
    </cfRule>
  </conditionalFormatting>
  <conditionalFormatting sqref="B35">
    <cfRule type="expression" dxfId="2196" priority="10">
      <formula>G33+G34=0</formula>
    </cfRule>
  </conditionalFormatting>
  <conditionalFormatting sqref="G35">
    <cfRule type="expression" dxfId="2195" priority="9">
      <formula>G33+G34=0</formula>
    </cfRule>
  </conditionalFormatting>
  <conditionalFormatting sqref="B31:G31">
    <cfRule type="expression" dxfId="2194" priority="16" stopIfTrue="1">
      <formula>$G$31&lt;=$G$29</formula>
    </cfRule>
    <cfRule type="expression" dxfId="2193" priority="17">
      <formula>$G$31&gt;$G$29</formula>
    </cfRule>
  </conditionalFormatting>
  <conditionalFormatting sqref="G33">
    <cfRule type="expression" dxfId="2192" priority="4" stopIfTrue="1">
      <formula>G33=0</formula>
    </cfRule>
    <cfRule type="expression" dxfId="2191" priority="13">
      <formula>G34=0</formula>
    </cfRule>
  </conditionalFormatting>
  <conditionalFormatting sqref="C30">
    <cfRule type="expression" dxfId="2190" priority="8">
      <formula>G30=0</formula>
    </cfRule>
  </conditionalFormatting>
  <conditionalFormatting sqref="D30">
    <cfRule type="expression" dxfId="2189" priority="7">
      <formula>G30=0</formula>
    </cfRule>
  </conditionalFormatting>
  <conditionalFormatting sqref="E30">
    <cfRule type="expression" dxfId="2188" priority="6">
      <formula>G30=0</formula>
    </cfRule>
  </conditionalFormatting>
  <conditionalFormatting sqref="F30">
    <cfRule type="expression" dxfId="2187" priority="5">
      <formula>G30=0</formula>
    </cfRule>
  </conditionalFormatting>
  <conditionalFormatting sqref="I36">
    <cfRule type="expression" dxfId="2186" priority="2">
      <formula>$G$36*1.05&gt;$I$36</formula>
    </cfRule>
    <cfRule type="expression" dxfId="2185" priority="3">
      <formula>$I$36&lt;($G$36*1.05)</formula>
    </cfRule>
  </conditionalFormatting>
  <conditionalFormatting sqref="G56:G58">
    <cfRule type="cellIs" dxfId="218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DeKalb County&amp;C&amp;7Department of Education&amp;R&amp;7&amp;D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220</v>
      </c>
    </row>
    <row r="5" spans="1:20" x14ac:dyDescent="0.3">
      <c r="A5"/>
      <c r="D5" s="77" t="s">
        <v>888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2329.5174999999999</v>
      </c>
      <c r="L12" s="92" t="s">
        <v>64</v>
      </c>
      <c r="M12" s="93">
        <v>20</v>
      </c>
      <c r="N12" s="94" t="s">
        <v>65</v>
      </c>
      <c r="O12" s="95">
        <v>116.475875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1743.3375000000001</v>
      </c>
      <c r="L13" s="92" t="s">
        <v>64</v>
      </c>
      <c r="M13" s="93">
        <v>25</v>
      </c>
      <c r="N13" s="94" t="s">
        <v>65</v>
      </c>
      <c r="O13" s="95">
        <v>69.733499999999992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1800.3836697499999</v>
      </c>
      <c r="L14" s="92" t="s">
        <v>64</v>
      </c>
      <c r="M14" s="93">
        <v>25</v>
      </c>
      <c r="N14" s="94" t="s">
        <v>65</v>
      </c>
      <c r="O14" s="95">
        <v>72.015346789999995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1523.3159692500001</v>
      </c>
      <c r="L15" s="92" t="s">
        <v>64</v>
      </c>
      <c r="M15" s="95">
        <v>22.083333333333332</v>
      </c>
      <c r="N15" s="94" t="s">
        <v>65</v>
      </c>
      <c r="O15" s="95">
        <v>68.980345777358494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376.51411099999996</v>
      </c>
      <c r="L16" s="92" t="s">
        <v>64</v>
      </c>
      <c r="M16" s="95">
        <v>16.666666666666668</v>
      </c>
      <c r="N16" s="94" t="s">
        <v>65</v>
      </c>
      <c r="O16" s="95">
        <v>22.590846659999997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608.88125000000002</v>
      </c>
      <c r="L18" s="92" t="s">
        <v>64</v>
      </c>
      <c r="M18" s="93">
        <v>91</v>
      </c>
      <c r="N18" s="94" t="s">
        <v>65</v>
      </c>
      <c r="O18" s="95">
        <v>6.6910027472527478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498.16374999999999</v>
      </c>
      <c r="L19" s="92" t="s">
        <v>64</v>
      </c>
      <c r="M19" s="93">
        <v>58.5</v>
      </c>
      <c r="N19" s="94" t="s">
        <v>65</v>
      </c>
      <c r="O19" s="95">
        <v>8.5156196581196575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271.43124999999998</v>
      </c>
      <c r="L20" s="92" t="s">
        <v>64</v>
      </c>
      <c r="M20" s="93">
        <v>58.5</v>
      </c>
      <c r="N20" s="94" t="s">
        <v>65</v>
      </c>
      <c r="O20" s="95">
        <v>4.6398504273504271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69.352499999999992</v>
      </c>
      <c r="L21" s="92" t="s">
        <v>64</v>
      </c>
      <c r="M21" s="93">
        <v>16.5</v>
      </c>
      <c r="N21" s="94" t="s">
        <v>65</v>
      </c>
      <c r="O21" s="95">
        <v>4.2031818181818181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75.858750000000001</v>
      </c>
      <c r="L22" s="92" t="s">
        <v>64</v>
      </c>
      <c r="M22" s="93">
        <v>16.5</v>
      </c>
      <c r="N22" s="94" t="s">
        <v>65</v>
      </c>
      <c r="O22" s="95">
        <v>4.5975000000000001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2.3125</v>
      </c>
      <c r="L23" s="92" t="s">
        <v>64</v>
      </c>
      <c r="M23" s="93">
        <v>16.5</v>
      </c>
      <c r="N23" s="94" t="s">
        <v>65</v>
      </c>
      <c r="O23" s="95">
        <v>0.14015151515151514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59.239999999999995</v>
      </c>
      <c r="L24" s="92" t="s">
        <v>64</v>
      </c>
      <c r="M24" s="93">
        <v>8.5</v>
      </c>
      <c r="N24" s="94" t="s">
        <v>65</v>
      </c>
      <c r="O24" s="95">
        <v>6.9694117647058818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8.6987500000000004</v>
      </c>
      <c r="L25" s="92" t="s">
        <v>64</v>
      </c>
      <c r="M25" s="93">
        <v>8.5</v>
      </c>
      <c r="N25" s="94" t="s">
        <v>65</v>
      </c>
      <c r="O25" s="95">
        <v>1.0233823529411765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5.6812499999999986</v>
      </c>
      <c r="L27" s="92" t="s">
        <v>64</v>
      </c>
      <c r="M27" s="93">
        <v>8.5</v>
      </c>
      <c r="N27" s="94" t="s">
        <v>65</v>
      </c>
      <c r="O27" s="95">
        <v>0.66838235294117632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211</v>
      </c>
      <c r="L28" s="92" t="s">
        <v>64</v>
      </c>
      <c r="M28" s="72">
        <v>20</v>
      </c>
      <c r="N28" s="94" t="s">
        <v>65</v>
      </c>
      <c r="O28" s="95">
        <v>10.55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211</v>
      </c>
      <c r="L29" s="92" t="s">
        <v>64</v>
      </c>
      <c r="M29" s="72">
        <v>200</v>
      </c>
      <c r="N29" s="94" t="s">
        <v>65</v>
      </c>
      <c r="O29" s="95">
        <v>1.0549999999999999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4072.855</v>
      </c>
      <c r="L31" s="92" t="s">
        <v>64</v>
      </c>
      <c r="M31" s="72">
        <v>525</v>
      </c>
      <c r="N31" s="94" t="s">
        <v>65</v>
      </c>
      <c r="O31" s="95">
        <v>7.7578190476190478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4072.855</v>
      </c>
      <c r="L33" s="92" t="s">
        <v>64</v>
      </c>
      <c r="M33" s="72">
        <v>525</v>
      </c>
      <c r="N33" s="94" t="s">
        <v>65</v>
      </c>
      <c r="O33" s="95">
        <v>7.7578190476190478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2911.95</v>
      </c>
      <c r="L35" s="92" t="s">
        <v>64</v>
      </c>
      <c r="M35" s="72">
        <v>350</v>
      </c>
      <c r="N35" s="94" t="s">
        <v>65</v>
      </c>
      <c r="O35" s="95">
        <v>8.319857142857142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1160.905</v>
      </c>
      <c r="L36" s="92" t="s">
        <v>64</v>
      </c>
      <c r="M36" s="72">
        <v>265</v>
      </c>
      <c r="N36" s="94" t="s">
        <v>65</v>
      </c>
      <c r="O36" s="95">
        <v>4.3807735849056604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4072.855</v>
      </c>
      <c r="L41" s="92" t="s">
        <v>64</v>
      </c>
      <c r="M41" s="72">
        <v>500</v>
      </c>
      <c r="N41" s="92" t="s">
        <v>65</v>
      </c>
      <c r="O41" s="95">
        <v>8.1457099999999993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3700.2137499999999</v>
      </c>
      <c r="L42" s="92" t="s">
        <v>64</v>
      </c>
      <c r="M42" s="72">
        <v>350</v>
      </c>
      <c r="N42" s="92" t="s">
        <v>65</v>
      </c>
      <c r="O42" s="95">
        <v>10.572039285714286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2.8498736363636366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8.8371525000000002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1599.6200000000003</v>
      </c>
      <c r="L46" s="92" t="s">
        <v>64</v>
      </c>
      <c r="M46" s="72">
        <v>750</v>
      </c>
      <c r="N46" s="94" t="s">
        <v>65</v>
      </c>
      <c r="O46" s="95">
        <v>2.1328266666666673</v>
      </c>
      <c r="Q46" s="97"/>
    </row>
    <row r="47" spans="1:21" x14ac:dyDescent="0.3">
      <c r="C47">
        <v>15</v>
      </c>
      <c r="G47" s="84"/>
      <c r="H47" s="84" t="s">
        <v>70</v>
      </c>
      <c r="K47" s="72">
        <v>376.51411099999996</v>
      </c>
      <c r="L47" s="92" t="s">
        <v>64</v>
      </c>
      <c r="M47" s="72">
        <v>1000</v>
      </c>
      <c r="N47" s="94" t="s">
        <v>65</v>
      </c>
      <c r="O47" s="95">
        <v>0.37651411099999998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1599.6200000000003</v>
      </c>
      <c r="L48" s="92" t="s">
        <v>64</v>
      </c>
      <c r="M48" s="72">
        <v>600</v>
      </c>
      <c r="N48" s="94" t="s">
        <v>65</v>
      </c>
      <c r="O48" s="95">
        <v>2.6660333333333339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3.7276993599999995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3.9185762500000001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3.1348609999999999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504.92695183008175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26404650.019002296</v>
      </c>
      <c r="Q63" s="96" t="s">
        <v>118</v>
      </c>
      <c r="R63" s="102">
        <v>26404650.019002296</v>
      </c>
      <c r="S63" s="96" t="s">
        <v>119</v>
      </c>
      <c r="T63" s="103">
        <v>26404650.019002296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0.72831717965355458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19230960.231578927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26404650.019002296</v>
      </c>
      <c r="Q69" s="96" t="s">
        <v>118</v>
      </c>
      <c r="R69" s="102">
        <v>26404650.019002296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4457104.9232075876</v>
      </c>
      <c r="P71" s="109"/>
      <c r="Q71" s="96" t="s">
        <v>118</v>
      </c>
      <c r="R71" s="112">
        <v>4457104.9232075876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504.92695183008175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3947202.9694005777</v>
      </c>
      <c r="P75" s="115"/>
      <c r="Q75" s="96" t="s">
        <v>118</v>
      </c>
      <c r="R75" s="116">
        <v>3947202.9694005777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8404307.8926081657</v>
      </c>
      <c r="S77" s="96" t="s">
        <v>119</v>
      </c>
      <c r="T77" s="103">
        <v>8404307.8926081657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0.72831717965355458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6121001.8212844878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7837.1525000000001</v>
      </c>
      <c r="L83" s="92" t="s">
        <v>64</v>
      </c>
      <c r="M83" s="72">
        <v>3000</v>
      </c>
      <c r="N83" s="94" t="s">
        <v>65</v>
      </c>
      <c r="O83" s="119">
        <v>2.6123841666666667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136612.01761166667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136612.01761166667</v>
      </c>
      <c r="P87" s="100"/>
      <c r="Q87" s="96" t="s">
        <v>118</v>
      </c>
      <c r="R87" s="102">
        <v>136612.01761166667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23060.108572849334</v>
      </c>
      <c r="Q89" s="96" t="s">
        <v>118</v>
      </c>
      <c r="R89" s="72">
        <v>23060.108572849334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4072.855</v>
      </c>
      <c r="L93" s="92" t="s">
        <v>64</v>
      </c>
      <c r="M93" s="72">
        <v>75</v>
      </c>
      <c r="N93" s="94" t="s">
        <v>65</v>
      </c>
      <c r="O93" s="95">
        <v>54.304733333333331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143.79749999999999</v>
      </c>
      <c r="L95" s="92" t="s">
        <v>64</v>
      </c>
      <c r="M95" s="72">
        <v>60</v>
      </c>
      <c r="N95" s="94" t="s">
        <v>65</v>
      </c>
      <c r="O95" s="95">
        <v>2.3966249999999998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60.201358333333332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1565235.3166666667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1565235.3166666667</v>
      </c>
      <c r="P103"/>
      <c r="Q103" s="96" t="s">
        <v>118</v>
      </c>
      <c r="R103" s="102">
        <v>1565235.3166666667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247620.22709666667</v>
      </c>
      <c r="P105"/>
      <c r="Q105" s="96" t="s">
        <v>118</v>
      </c>
      <c r="R105" s="102">
        <v>247620.22709666667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62.813742499999996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458302.63304837997</v>
      </c>
      <c r="P110" s="115"/>
      <c r="Q110" s="96" t="s">
        <v>118</v>
      </c>
      <c r="R110" s="126">
        <v>458302.63304837997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2430830.3029962289</v>
      </c>
      <c r="S112" s="96" t="s">
        <v>119</v>
      </c>
      <c r="T112" s="124">
        <v>2430830.3029962289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1902</v>
      </c>
      <c r="L116" s="94" t="s">
        <v>115</v>
      </c>
      <c r="M116" s="100">
        <v>1009.75</v>
      </c>
      <c r="N116" s="94" t="s">
        <v>65</v>
      </c>
      <c r="O116" s="127">
        <v>1920544.5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7837.1525000000001</v>
      </c>
      <c r="L118" s="94" t="s">
        <v>115</v>
      </c>
      <c r="M118" s="100">
        <v>66</v>
      </c>
      <c r="N118" s="94" t="s">
        <v>65</v>
      </c>
      <c r="O118" s="127">
        <v>517252.065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7837.1525000000001</v>
      </c>
      <c r="L120" s="94" t="s">
        <v>115</v>
      </c>
      <c r="M120" s="100">
        <v>4</v>
      </c>
      <c r="N120" s="94" t="s">
        <v>65</v>
      </c>
      <c r="O120" s="128">
        <v>31348.61</v>
      </c>
      <c r="T120" s="110"/>
    </row>
    <row r="121" spans="1:20" x14ac:dyDescent="0.3">
      <c r="A121" s="72">
        <v>10</v>
      </c>
      <c r="G121" s="96" t="s">
        <v>153</v>
      </c>
      <c r="K121" s="72">
        <v>3700.2137499999999</v>
      </c>
      <c r="L121" s="94" t="s">
        <v>115</v>
      </c>
      <c r="M121" s="100">
        <v>37.75</v>
      </c>
      <c r="N121" s="94" t="s">
        <v>65</v>
      </c>
      <c r="O121" s="128">
        <v>139683.0690625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7837.1525000000001</v>
      </c>
      <c r="L123" s="94" t="s">
        <v>115</v>
      </c>
      <c r="M123" s="100">
        <v>14</v>
      </c>
      <c r="N123" s="94" t="s">
        <v>65</v>
      </c>
      <c r="O123" s="128">
        <v>109720.13500000001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7837.1525000000001</v>
      </c>
      <c r="L125" s="94" t="s">
        <v>115</v>
      </c>
      <c r="M125" s="100">
        <v>85</v>
      </c>
      <c r="N125" s="94" t="s">
        <v>65</v>
      </c>
      <c r="O125" s="128">
        <v>666157.96250000002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7460.6383889999997</v>
      </c>
      <c r="L127" s="94" t="s">
        <v>115</v>
      </c>
      <c r="M127" s="100">
        <v>108.25</v>
      </c>
      <c r="N127" s="94" t="s">
        <v>65</v>
      </c>
      <c r="O127" s="128">
        <v>807614.10560925002</v>
      </c>
      <c r="T127" s="110"/>
    </row>
    <row r="128" spans="1:20" x14ac:dyDescent="0.3">
      <c r="F128" s="84"/>
      <c r="G128" s="72" t="s">
        <v>70</v>
      </c>
      <c r="K128" s="72">
        <v>376.51411099999996</v>
      </c>
      <c r="L128" s="94" t="s">
        <v>115</v>
      </c>
      <c r="M128" s="100">
        <v>170</v>
      </c>
      <c r="N128" s="94" t="s">
        <v>65</v>
      </c>
      <c r="O128" s="128">
        <v>64007.39886999999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1599.6200000000003</v>
      </c>
      <c r="L129" s="94" t="s">
        <v>115</v>
      </c>
      <c r="M129" s="100">
        <v>41.75</v>
      </c>
      <c r="N129" s="94" t="s">
        <v>65</v>
      </c>
      <c r="O129" s="128">
        <v>66784.135000000009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7460.6383889999997</v>
      </c>
      <c r="L131" s="94" t="s">
        <v>115</v>
      </c>
      <c r="M131" s="100">
        <v>93.25</v>
      </c>
      <c r="N131" s="94" t="s">
        <v>65</v>
      </c>
      <c r="O131" s="128">
        <v>695704.52977425</v>
      </c>
      <c r="T131" s="110"/>
    </row>
    <row r="132" spans="1:20" x14ac:dyDescent="0.3">
      <c r="F132" s="84"/>
      <c r="G132" s="72" t="s">
        <v>70</v>
      </c>
      <c r="K132" s="72">
        <v>376.51411099999996</v>
      </c>
      <c r="L132" s="94" t="s">
        <v>115</v>
      </c>
      <c r="M132" s="100">
        <v>164.75</v>
      </c>
      <c r="N132" s="94" t="s">
        <v>65</v>
      </c>
      <c r="O132" s="128">
        <v>62030.699787249992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1599.6200000000003</v>
      </c>
      <c r="L133" s="94" t="s">
        <v>115</v>
      </c>
      <c r="M133" s="100">
        <v>25</v>
      </c>
      <c r="N133" s="94" t="s">
        <v>65</v>
      </c>
      <c r="O133" s="128">
        <v>39990.500000000007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7460.6383889999997</v>
      </c>
      <c r="L135" s="94" t="s">
        <v>115</v>
      </c>
      <c r="M135" s="100">
        <v>16</v>
      </c>
      <c r="N135" s="94" t="s">
        <v>65</v>
      </c>
      <c r="O135" s="128">
        <v>119370.214224</v>
      </c>
      <c r="T135" s="110"/>
    </row>
    <row r="136" spans="1:20" x14ac:dyDescent="0.3">
      <c r="F136" s="84"/>
      <c r="G136" s="72" t="s">
        <v>70</v>
      </c>
      <c r="K136" s="72">
        <v>376.51411099999996</v>
      </c>
      <c r="L136" s="94" t="s">
        <v>115</v>
      </c>
      <c r="M136" s="100">
        <v>50.5</v>
      </c>
      <c r="N136" s="94" t="s">
        <v>65</v>
      </c>
      <c r="O136" s="128">
        <v>19013.962605499997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1599.6200000000003</v>
      </c>
      <c r="L137" s="94" t="s">
        <v>115</v>
      </c>
      <c r="M137" s="100">
        <v>17.25</v>
      </c>
      <c r="N137" s="94" t="s">
        <v>65</v>
      </c>
      <c r="O137" s="128">
        <v>27593.445000000007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577.88125000000002</v>
      </c>
      <c r="L139" s="94" t="s">
        <v>115</v>
      </c>
      <c r="M139" s="100">
        <v>89.04</v>
      </c>
      <c r="N139" s="94" t="s">
        <v>65</v>
      </c>
      <c r="O139" s="128">
        <v>51454.546500000004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94.128527749999989</v>
      </c>
      <c r="L140" s="94" t="s">
        <v>115</v>
      </c>
      <c r="M140" s="100">
        <v>19.329999999999998</v>
      </c>
      <c r="N140" s="94" t="s">
        <v>65</v>
      </c>
      <c r="O140" s="128">
        <v>1819.5044414074996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7837.1525000000001</v>
      </c>
      <c r="L144" s="94" t="s">
        <v>115</v>
      </c>
      <c r="M144" s="100">
        <v>41.549707365177262</v>
      </c>
      <c r="N144" s="94" t="s">
        <v>65</v>
      </c>
      <c r="O144" s="129">
        <v>325631.39295126742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5665720.7763254233</v>
      </c>
      <c r="Q146" s="96" t="s">
        <v>168</v>
      </c>
      <c r="R146"/>
      <c r="T146" s="126">
        <v>5665720.7763254233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8096551.0793216527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0.76510525997741907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6194713.8184648464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7837.1525000000001</v>
      </c>
      <c r="L161" s="92" t="s">
        <v>64</v>
      </c>
      <c r="M161" s="72">
        <v>6400</v>
      </c>
      <c r="N161" s="94"/>
      <c r="O161" s="135">
        <v>2.2245550781250003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116330.88325546877</v>
      </c>
      <c r="P164" s="109"/>
      <c r="Q164" s="96" t="s">
        <v>118</v>
      </c>
      <c r="R164" s="102">
        <v>116330.88325546877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19636.653093523128</v>
      </c>
      <c r="P166" s="109"/>
      <c r="Q166" s="96" t="s">
        <v>118</v>
      </c>
      <c r="R166" s="134">
        <v>19636.653093523128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3.2245550781250003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35290.575530845315</v>
      </c>
      <c r="P170" s="115"/>
      <c r="Q170" s="96" t="s">
        <v>118</v>
      </c>
      <c r="R170" s="134">
        <v>35290.575530845315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8.8371525000000002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413578.73700000002</v>
      </c>
      <c r="Q176" s="96" t="s">
        <v>118</v>
      </c>
      <c r="R176" s="124">
        <v>413578.73700000002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65428.156193400006</v>
      </c>
      <c r="P178" s="109"/>
      <c r="Q178" s="96" t="s">
        <v>118</v>
      </c>
      <c r="R178" s="134">
        <v>65428.156193400006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22.114699359999999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809397.99657600001</v>
      </c>
      <c r="Q184" s="96" t="s">
        <v>118</v>
      </c>
      <c r="R184" s="124">
        <v>809397.99657600001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128046.76305832321</v>
      </c>
      <c r="P186" s="109"/>
      <c r="Q186" s="96" t="s">
        <v>118</v>
      </c>
      <c r="R186" s="134">
        <v>128046.76305832321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882889.70383435686</v>
      </c>
      <c r="L189" s="92" t="s">
        <v>64</v>
      </c>
      <c r="M189" s="72">
        <v>22376</v>
      </c>
      <c r="N189" s="94" t="s">
        <v>65</v>
      </c>
      <c r="O189" s="137">
        <v>39.456994272182556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1104795.8396211115</v>
      </c>
      <c r="Q192" s="96" t="s">
        <v>118</v>
      </c>
      <c r="R192" s="124">
        <v>1104795.8396211115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174778.70182805986</v>
      </c>
      <c r="P194" s="109"/>
      <c r="Q194" s="96" t="s">
        <v>118</v>
      </c>
      <c r="R194" s="134">
        <v>174778.70182805986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70.40884613218256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513718.14969116851</v>
      </c>
      <c r="P198" s="115"/>
      <c r="Q198" s="96" t="s">
        <v>118</v>
      </c>
      <c r="R198" s="126">
        <v>513718.14969116851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3527336.2158479006</v>
      </c>
      <c r="S200" s="96" t="s">
        <v>119</v>
      </c>
      <c r="T200" s="102">
        <v>3527336.2158479006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7837.1525000000001</v>
      </c>
      <c r="L206" s="94" t="s">
        <v>115</v>
      </c>
      <c r="M206" s="100">
        <v>26.5</v>
      </c>
      <c r="N206" s="94" t="s">
        <v>65</v>
      </c>
      <c r="O206" s="120">
        <v>207684.54125000001</v>
      </c>
      <c r="Q206" s="96" t="s">
        <v>118</v>
      </c>
      <c r="R206" s="72">
        <v>207684.54125000001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3031460.8823992983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882889.70383435686</v>
      </c>
      <c r="L210" s="94" t="s">
        <v>115</v>
      </c>
      <c r="M210" s="100">
        <v>3.92</v>
      </c>
      <c r="N210" s="94" t="s">
        <v>65</v>
      </c>
      <c r="O210" s="128">
        <v>3460927.6390306787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1364157.3970796843</v>
      </c>
    </row>
    <row r="214" spans="1:18" x14ac:dyDescent="0.3">
      <c r="G214"/>
      <c r="H214" s="72" t="s">
        <v>193</v>
      </c>
      <c r="I214"/>
      <c r="O214" s="119">
        <v>2076556.583418407</v>
      </c>
    </row>
    <row r="215" spans="1:18" x14ac:dyDescent="0.3">
      <c r="G215"/>
      <c r="H215" s="72" t="s">
        <v>194</v>
      </c>
      <c r="I215"/>
      <c r="O215" s="100">
        <v>3440713.9804980913</v>
      </c>
      <c r="Q215" s="96" t="s">
        <v>118</v>
      </c>
      <c r="R215" s="72">
        <v>3440713.9804980913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3440713.9804980913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544320.95171479811</v>
      </c>
      <c r="Q221" s="96" t="s">
        <v>118</v>
      </c>
      <c r="R221" s="124">
        <v>544320.95171479811</v>
      </c>
    </row>
    <row r="222" spans="1:18" ht="3.9" customHeight="1" x14ac:dyDescent="0.3"/>
    <row r="223" spans="1:18" x14ac:dyDescent="0.3">
      <c r="H223" s="72" t="s">
        <v>197</v>
      </c>
      <c r="O223" s="100">
        <v>3440713.9804980913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739082.51122425764</v>
      </c>
      <c r="Q225" s="96" t="s">
        <v>118</v>
      </c>
      <c r="R225" s="124">
        <v>739082.51122425764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1667303.4853196142</v>
      </c>
      <c r="Q228" s="97"/>
    </row>
    <row r="229" spans="1:22" x14ac:dyDescent="0.3">
      <c r="H229" s="72" t="s">
        <v>204</v>
      </c>
      <c r="I229"/>
      <c r="O229" s="119">
        <v>1384371.0556122717</v>
      </c>
      <c r="Q229" s="97"/>
    </row>
    <row r="230" spans="1:22" x14ac:dyDescent="0.3">
      <c r="H230" s="72" t="s">
        <v>205</v>
      </c>
      <c r="I230"/>
      <c r="O230" s="100">
        <v>3051674.5409318861</v>
      </c>
      <c r="Q230" s="96" t="s">
        <v>118</v>
      </c>
      <c r="R230" s="72">
        <v>3051674.5409318861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6978034.6478640474</v>
      </c>
      <c r="Q233" s="96" t="s">
        <v>118</v>
      </c>
      <c r="R233" s="143">
        <v>6978034.6478640474</v>
      </c>
    </row>
    <row r="234" spans="1:22" ht="6.75" customHeight="1" x14ac:dyDescent="0.3"/>
    <row r="235" spans="1:22" x14ac:dyDescent="0.3">
      <c r="E235" s="84" t="s">
        <v>208</v>
      </c>
      <c r="R235" s="102">
        <v>14961511.173483081</v>
      </c>
      <c r="S235" s="96" t="s">
        <v>119</v>
      </c>
      <c r="T235" s="144">
        <v>14961511.173483081</v>
      </c>
    </row>
    <row r="237" spans="1:22" x14ac:dyDescent="0.3">
      <c r="D237" s="84" t="s">
        <v>209</v>
      </c>
      <c r="T237" s="102">
        <v>18488847.389330983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0.57830233980428936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10692143.705534535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42238819.576862797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2935.9570790332968</v>
      </c>
      <c r="L256" s="94" t="s">
        <v>115</v>
      </c>
      <c r="M256" s="72">
        <v>100</v>
      </c>
      <c r="N256" s="94" t="s">
        <v>65</v>
      </c>
      <c r="O256" s="95">
        <v>293595.70790332969</v>
      </c>
    </row>
    <row r="257" spans="1:18" x14ac:dyDescent="0.3">
      <c r="A257" s="72">
        <v>3</v>
      </c>
      <c r="D257"/>
      <c r="I257" s="96" t="s">
        <v>221</v>
      </c>
      <c r="K257" s="72">
        <v>2393.0704397322165</v>
      </c>
      <c r="L257" s="94" t="s">
        <v>115</v>
      </c>
      <c r="M257" s="72">
        <v>110</v>
      </c>
      <c r="N257" s="94" t="s">
        <v>65</v>
      </c>
      <c r="O257" s="95">
        <v>263237.74837054382</v>
      </c>
    </row>
    <row r="258" spans="1:18" x14ac:dyDescent="0.3">
      <c r="A258" s="72">
        <v>4</v>
      </c>
      <c r="D258"/>
      <c r="I258" s="96" t="s">
        <v>94</v>
      </c>
      <c r="K258" s="72">
        <v>2508.1249812344868</v>
      </c>
      <c r="L258" s="94" t="s">
        <v>115</v>
      </c>
      <c r="M258" s="72">
        <v>130</v>
      </c>
      <c r="N258" s="94" t="s">
        <v>65</v>
      </c>
      <c r="O258" s="119">
        <v>326056.24756048329</v>
      </c>
    </row>
    <row r="259" spans="1:18" x14ac:dyDescent="0.3">
      <c r="D259"/>
      <c r="E259" s="84" t="s">
        <v>222</v>
      </c>
      <c r="O259" s="128">
        <v>882889.70383435686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293595.70790332969</v>
      </c>
      <c r="L262" s="94" t="s">
        <v>115</v>
      </c>
      <c r="M262" s="100">
        <v>147.26</v>
      </c>
      <c r="N262" s="94" t="s">
        <v>65</v>
      </c>
      <c r="O262" s="95">
        <v>43234903.94584433</v>
      </c>
    </row>
    <row r="263" spans="1:18" x14ac:dyDescent="0.3">
      <c r="D263"/>
      <c r="I263" s="96" t="s">
        <v>225</v>
      </c>
      <c r="K263" s="72">
        <v>263237.74837054382</v>
      </c>
      <c r="L263" s="94" t="s">
        <v>115</v>
      </c>
      <c r="M263" s="100">
        <v>151.72</v>
      </c>
      <c r="N263" s="94" t="s">
        <v>65</v>
      </c>
      <c r="O263" s="95">
        <v>39938431.18277891</v>
      </c>
    </row>
    <row r="264" spans="1:18" x14ac:dyDescent="0.3">
      <c r="D264"/>
      <c r="I264" s="96" t="s">
        <v>226</v>
      </c>
      <c r="K264" s="72">
        <v>326056.24756048329</v>
      </c>
      <c r="L264" s="94" t="s">
        <v>115</v>
      </c>
      <c r="M264" s="100">
        <v>170.44</v>
      </c>
      <c r="N264" s="94" t="s">
        <v>65</v>
      </c>
      <c r="O264" s="119">
        <v>55573026.834208772</v>
      </c>
    </row>
    <row r="265" spans="1:18" x14ac:dyDescent="0.3">
      <c r="D265"/>
      <c r="E265"/>
      <c r="F265" s="84" t="s">
        <v>227</v>
      </c>
      <c r="O265" s="128">
        <v>138746361.96283203</v>
      </c>
      <c r="Q265" s="96" t="s">
        <v>118</v>
      </c>
      <c r="R265" s="102">
        <v>138746361.96283203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13874636.196283204</v>
      </c>
      <c r="Q267" s="96" t="s">
        <v>118</v>
      </c>
      <c r="R267" s="72">
        <v>13874636.196283204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138746361.96283203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9712245.3373982441</v>
      </c>
      <c r="Q271" s="96" t="s">
        <v>118</v>
      </c>
      <c r="R271" s="143">
        <v>9712245.3373982441</v>
      </c>
    </row>
    <row r="272" spans="1:18" x14ac:dyDescent="0.3">
      <c r="D272"/>
      <c r="E272" s="84" t="s">
        <v>230</v>
      </c>
      <c r="F272"/>
      <c r="R272" s="102">
        <v>162333243.49651346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279121385.91456187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6978034.6478640465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881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26405000</v>
      </c>
      <c r="H10" s="10"/>
      <c r="I10" s="5"/>
      <c r="J10" s="5"/>
    </row>
    <row r="11" spans="1:10" x14ac:dyDescent="0.3">
      <c r="A11" s="5"/>
      <c r="B11" s="9" t="s">
        <v>882</v>
      </c>
      <c r="C11" s="9"/>
      <c r="D11" s="9"/>
      <c r="E11" s="9"/>
      <c r="F11" s="9"/>
      <c r="G11" s="65">
        <v>7174000</v>
      </c>
      <c r="H11" s="10"/>
      <c r="I11" s="15"/>
      <c r="J11" s="5"/>
    </row>
    <row r="12" spans="1:10" x14ac:dyDescent="0.3">
      <c r="A12" s="5"/>
      <c r="B12" s="16" t="s">
        <v>883</v>
      </c>
      <c r="C12" s="9"/>
      <c r="D12" s="9"/>
      <c r="E12" s="9"/>
      <c r="F12" s="17" t="s">
        <v>8</v>
      </c>
      <c r="G12" s="18">
        <v>19231000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8404000</v>
      </c>
      <c r="H15" s="10"/>
      <c r="I15" s="15"/>
      <c r="J15" s="5"/>
    </row>
    <row r="16" spans="1:10" x14ac:dyDescent="0.3">
      <c r="A16" s="5"/>
      <c r="B16" s="9" t="s">
        <v>882</v>
      </c>
      <c r="C16" s="9"/>
      <c r="D16" s="9"/>
      <c r="E16" s="9"/>
      <c r="F16" s="9"/>
      <c r="G16" s="65">
        <v>2283000</v>
      </c>
      <c r="H16" s="10"/>
      <c r="I16" s="15"/>
      <c r="J16" s="5"/>
    </row>
    <row r="17" spans="1:10" x14ac:dyDescent="0.3">
      <c r="A17" s="5"/>
      <c r="B17" s="16" t="s">
        <v>883</v>
      </c>
      <c r="C17" s="9"/>
      <c r="D17" s="9"/>
      <c r="E17" s="9"/>
      <c r="F17" s="17" t="s">
        <v>10</v>
      </c>
      <c r="G17" s="18">
        <v>6121000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8097000</v>
      </c>
      <c r="H20" s="10"/>
      <c r="I20" s="19"/>
      <c r="J20" s="5"/>
    </row>
    <row r="21" spans="1:10" x14ac:dyDescent="0.3">
      <c r="A21" s="5"/>
      <c r="B21" s="9" t="s">
        <v>884</v>
      </c>
      <c r="C21" s="9"/>
      <c r="D21" s="9"/>
      <c r="E21" s="9"/>
      <c r="F21" s="9"/>
      <c r="G21" s="65">
        <v>1902000</v>
      </c>
      <c r="H21" s="10"/>
      <c r="I21" s="5"/>
      <c r="J21" s="5"/>
    </row>
    <row r="22" spans="1:10" x14ac:dyDescent="0.3">
      <c r="A22" s="5"/>
      <c r="B22" s="16" t="s">
        <v>885</v>
      </c>
      <c r="C22" s="9"/>
      <c r="D22" s="9"/>
      <c r="E22" s="9"/>
      <c r="F22" s="17" t="s">
        <v>15</v>
      </c>
      <c r="G22" s="18">
        <v>6195000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18489000</v>
      </c>
      <c r="H25" s="21"/>
      <c r="I25" s="7"/>
      <c r="J25" s="7"/>
    </row>
    <row r="26" spans="1:10" x14ac:dyDescent="0.3">
      <c r="A26" s="9"/>
      <c r="B26" s="9" t="s">
        <v>886</v>
      </c>
      <c r="C26" s="9"/>
      <c r="D26" s="9"/>
      <c r="E26" s="9"/>
      <c r="F26" s="20"/>
      <c r="G26" s="67">
        <v>7797000</v>
      </c>
      <c r="H26" s="10"/>
      <c r="I26" s="22"/>
      <c r="J26" s="22"/>
    </row>
    <row r="27" spans="1:10" ht="15" thickBot="1" x14ac:dyDescent="0.35">
      <c r="A27" s="9"/>
      <c r="B27" s="16" t="s">
        <v>887</v>
      </c>
      <c r="C27" s="8"/>
      <c r="D27" s="8"/>
      <c r="E27" s="8"/>
      <c r="F27" s="17" t="s">
        <v>20</v>
      </c>
      <c r="G27" s="68">
        <v>10692000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42239000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42239000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42239000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19156000</v>
      </c>
      <c r="H36" s="28" t="s">
        <v>29</v>
      </c>
      <c r="I36" s="45">
        <v>22861072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61395000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7837.1525000000001</v>
      </c>
      <c r="H45" s="55"/>
      <c r="I45" s="55">
        <v>7804.9664750000002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376.51411099999996</v>
      </c>
      <c r="H46" s="55"/>
      <c r="I46" s="55">
        <v>264.97673174999994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1599.6200000000003</v>
      </c>
      <c r="H47" s="55"/>
      <c r="I47" s="55">
        <v>1543.68875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46100.828803126235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7833.8401606961197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6.7450160261343312E-3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7.1602720719501677E-3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6.9526440490422494E-3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83" priority="18" stopIfTrue="1" operator="equal">
      <formula>0</formula>
    </cfRule>
  </conditionalFormatting>
  <conditionalFormatting sqref="G39">
    <cfRule type="expression" dxfId="2182" priority="19" stopIfTrue="1">
      <formula>#REF!&gt;($G$29)</formula>
    </cfRule>
    <cfRule type="cellIs" dxfId="2181" priority="20" stopIfTrue="1" operator="lessThanOrEqual">
      <formula>$G$29</formula>
    </cfRule>
  </conditionalFormatting>
  <conditionalFormatting sqref="G30">
    <cfRule type="expression" dxfId="2180" priority="15">
      <formula>G30=0</formula>
    </cfRule>
  </conditionalFormatting>
  <conditionalFormatting sqref="B30">
    <cfRule type="expression" dxfId="2179" priority="14">
      <formula>G30=0</formula>
    </cfRule>
  </conditionalFormatting>
  <conditionalFormatting sqref="B33">
    <cfRule type="expression" dxfId="2178" priority="11">
      <formula>G33=0</formula>
    </cfRule>
  </conditionalFormatting>
  <conditionalFormatting sqref="B34">
    <cfRule type="expression" dxfId="2177" priority="21">
      <formula>G34=0</formula>
    </cfRule>
  </conditionalFormatting>
  <conditionalFormatting sqref="G34">
    <cfRule type="expression" dxfId="2176" priority="12">
      <formula>G34=0</formula>
    </cfRule>
  </conditionalFormatting>
  <conditionalFormatting sqref="B35">
    <cfRule type="expression" dxfId="2175" priority="10">
      <formula>G33+G34=0</formula>
    </cfRule>
  </conditionalFormatting>
  <conditionalFormatting sqref="G35">
    <cfRule type="expression" dxfId="2174" priority="9">
      <formula>G33+G34=0</formula>
    </cfRule>
  </conditionalFormatting>
  <conditionalFormatting sqref="B31:G31">
    <cfRule type="expression" dxfId="2173" priority="16" stopIfTrue="1">
      <formula>$G$31&lt;=$G$29</formula>
    </cfRule>
    <cfRule type="expression" dxfId="2172" priority="17">
      <formula>$G$31&gt;$G$29</formula>
    </cfRule>
  </conditionalFormatting>
  <conditionalFormatting sqref="G33">
    <cfRule type="expression" dxfId="2171" priority="4" stopIfTrue="1">
      <formula>G33=0</formula>
    </cfRule>
    <cfRule type="expression" dxfId="2170" priority="13">
      <formula>G34=0</formula>
    </cfRule>
  </conditionalFormatting>
  <conditionalFormatting sqref="C30">
    <cfRule type="expression" dxfId="2169" priority="8">
      <formula>G30=0</formula>
    </cfRule>
  </conditionalFormatting>
  <conditionalFormatting sqref="D30">
    <cfRule type="expression" dxfId="2168" priority="7">
      <formula>G30=0</formula>
    </cfRule>
  </conditionalFormatting>
  <conditionalFormatting sqref="E30">
    <cfRule type="expression" dxfId="2167" priority="6">
      <formula>G30=0</formula>
    </cfRule>
  </conditionalFormatting>
  <conditionalFormatting sqref="F30">
    <cfRule type="expression" dxfId="2166" priority="5">
      <formula>G30=0</formula>
    </cfRule>
  </conditionalFormatting>
  <conditionalFormatting sqref="I36">
    <cfRule type="expression" dxfId="2165" priority="2">
      <formula>$G$36*1.05&gt;$I$36</formula>
    </cfRule>
    <cfRule type="expression" dxfId="2164" priority="3">
      <formula>$I$36&lt;($G$36*1.05)</formula>
    </cfRule>
  </conditionalFormatting>
  <conditionalFormatting sqref="G56:G58">
    <cfRule type="cellIs" dxfId="216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Dickson County&amp;C&amp;7Department of Education&amp;R&amp;7&amp;D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230</v>
      </c>
    </row>
    <row r="5" spans="1:20" x14ac:dyDescent="0.3">
      <c r="A5"/>
      <c r="D5" s="77" t="s">
        <v>880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1012.35375</v>
      </c>
      <c r="L12" s="92" t="s">
        <v>64</v>
      </c>
      <c r="M12" s="93">
        <v>20</v>
      </c>
      <c r="N12" s="94" t="s">
        <v>65</v>
      </c>
      <c r="O12" s="95">
        <v>50.617687500000002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824.94</v>
      </c>
      <c r="L13" s="92" t="s">
        <v>64</v>
      </c>
      <c r="M13" s="93">
        <v>25</v>
      </c>
      <c r="N13" s="94" t="s">
        <v>65</v>
      </c>
      <c r="O13" s="95">
        <v>32.997600000000006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770.78303125000002</v>
      </c>
      <c r="L14" s="92" t="s">
        <v>64</v>
      </c>
      <c r="M14" s="93">
        <v>25</v>
      </c>
      <c r="N14" s="94" t="s">
        <v>65</v>
      </c>
      <c r="O14" s="95">
        <v>30.831321249999998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666.18365625000001</v>
      </c>
      <c r="L15" s="92" t="s">
        <v>64</v>
      </c>
      <c r="M15" s="95">
        <v>22.083333333333332</v>
      </c>
      <c r="N15" s="94" t="s">
        <v>65</v>
      </c>
      <c r="O15" s="95">
        <v>30.166807075471699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174.1520625</v>
      </c>
      <c r="L16" s="92" t="s">
        <v>64</v>
      </c>
      <c r="M16" s="95">
        <v>16.666666666666668</v>
      </c>
      <c r="N16" s="94" t="s">
        <v>65</v>
      </c>
      <c r="O16" s="95">
        <v>10.449123749999998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175.29874999999998</v>
      </c>
      <c r="L18" s="92" t="s">
        <v>64</v>
      </c>
      <c r="M18" s="93">
        <v>91</v>
      </c>
      <c r="N18" s="94" t="s">
        <v>65</v>
      </c>
      <c r="O18" s="95">
        <v>1.9263598901098899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161.65875</v>
      </c>
      <c r="L19" s="92" t="s">
        <v>64</v>
      </c>
      <c r="M19" s="93">
        <v>58.5</v>
      </c>
      <c r="N19" s="94" t="s">
        <v>65</v>
      </c>
      <c r="O19" s="95">
        <v>2.7633974358974358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159.48124999999999</v>
      </c>
      <c r="L20" s="92" t="s">
        <v>64</v>
      </c>
      <c r="M20" s="93">
        <v>58.5</v>
      </c>
      <c r="N20" s="94" t="s">
        <v>65</v>
      </c>
      <c r="O20" s="95">
        <v>2.7261752136752135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65.828749999999999</v>
      </c>
      <c r="L21" s="92" t="s">
        <v>64</v>
      </c>
      <c r="M21" s="93">
        <v>16.5</v>
      </c>
      <c r="N21" s="94" t="s">
        <v>65</v>
      </c>
      <c r="O21" s="95">
        <v>3.9896212121212122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46.626249999999999</v>
      </c>
      <c r="L22" s="92" t="s">
        <v>64</v>
      </c>
      <c r="M22" s="93">
        <v>16.5</v>
      </c>
      <c r="N22" s="94" t="s">
        <v>65</v>
      </c>
      <c r="O22" s="95">
        <v>2.8258333333333332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59.197500000000005</v>
      </c>
      <c r="L24" s="92" t="s">
        <v>64</v>
      </c>
      <c r="M24" s="93">
        <v>8.5</v>
      </c>
      <c r="N24" s="94" t="s">
        <v>65</v>
      </c>
      <c r="O24" s="95">
        <v>6.9644117647058827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14.817499999999999</v>
      </c>
      <c r="L25" s="92" t="s">
        <v>64</v>
      </c>
      <c r="M25" s="93">
        <v>8.5</v>
      </c>
      <c r="N25" s="94" t="s">
        <v>65</v>
      </c>
      <c r="O25" s="95">
        <v>1.743235294117647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3.1050000000000004</v>
      </c>
      <c r="L27" s="92" t="s">
        <v>64</v>
      </c>
      <c r="M27" s="93">
        <v>8.5</v>
      </c>
      <c r="N27" s="94" t="s">
        <v>65</v>
      </c>
      <c r="O27" s="95">
        <v>0.36529411764705888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</v>
      </c>
      <c r="L28" s="92" t="s">
        <v>64</v>
      </c>
      <c r="M28" s="72">
        <v>20</v>
      </c>
      <c r="N28" s="94" t="s">
        <v>65</v>
      </c>
      <c r="O28" s="95">
        <v>0.9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</v>
      </c>
      <c r="L29" s="92" t="s">
        <v>64</v>
      </c>
      <c r="M29" s="72">
        <v>200</v>
      </c>
      <c r="N29" s="94" t="s">
        <v>65</v>
      </c>
      <c r="O29" s="95">
        <v>0.09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1837.29375</v>
      </c>
      <c r="L31" s="92" t="s">
        <v>64</v>
      </c>
      <c r="M31" s="72">
        <v>525</v>
      </c>
      <c r="N31" s="94" t="s">
        <v>65</v>
      </c>
      <c r="O31" s="95">
        <v>3.4996071428571431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1837.29375</v>
      </c>
      <c r="L33" s="92" t="s">
        <v>64</v>
      </c>
      <c r="M33" s="72">
        <v>525</v>
      </c>
      <c r="N33" s="94" t="s">
        <v>65</v>
      </c>
      <c r="O33" s="95">
        <v>3.4996071428571431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1293.83375</v>
      </c>
      <c r="L35" s="92" t="s">
        <v>64</v>
      </c>
      <c r="M35" s="72">
        <v>350</v>
      </c>
      <c r="N35" s="94" t="s">
        <v>65</v>
      </c>
      <c r="O35" s="95">
        <v>3.6966678571428573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543.46</v>
      </c>
      <c r="L36" s="92" t="s">
        <v>64</v>
      </c>
      <c r="M36" s="72">
        <v>265</v>
      </c>
      <c r="N36" s="94" t="s">
        <v>65</v>
      </c>
      <c r="O36" s="95">
        <v>2.0507924528301889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1837.29375</v>
      </c>
      <c r="L41" s="92" t="s">
        <v>64</v>
      </c>
      <c r="M41" s="72">
        <v>500</v>
      </c>
      <c r="N41" s="92" t="s">
        <v>65</v>
      </c>
      <c r="O41" s="95">
        <v>3.6745874999999999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1611.1187500000001</v>
      </c>
      <c r="L42" s="92" t="s">
        <v>64</v>
      </c>
      <c r="M42" s="72">
        <v>350</v>
      </c>
      <c r="N42" s="92" t="s">
        <v>65</v>
      </c>
      <c r="O42" s="95">
        <v>4.6031964285714286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1.2773418181818181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4.5126900000000001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686.01374999999996</v>
      </c>
      <c r="L46" s="92" t="s">
        <v>64</v>
      </c>
      <c r="M46" s="72">
        <v>750</v>
      </c>
      <c r="N46" s="94" t="s">
        <v>65</v>
      </c>
      <c r="O46" s="95">
        <v>0.91468499999999997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174.1520625</v>
      </c>
      <c r="L47" s="92" t="s">
        <v>64</v>
      </c>
      <c r="M47" s="72">
        <v>1000</v>
      </c>
      <c r="N47" s="94" t="s">
        <v>65</v>
      </c>
      <c r="O47" s="95">
        <v>0.17415206250000001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686.01374999999996</v>
      </c>
      <c r="L48" s="92" t="s">
        <v>64</v>
      </c>
      <c r="M48" s="72">
        <v>600</v>
      </c>
      <c r="N48" s="94" t="s">
        <v>65</v>
      </c>
      <c r="O48" s="95">
        <v>1.1433562499999999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1.756345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1.4050759999999998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227.56497249202005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11900282.671497697</v>
      </c>
      <c r="Q63" s="96" t="s">
        <v>118</v>
      </c>
      <c r="R63" s="102">
        <v>11900282.671497697</v>
      </c>
      <c r="S63" s="96" t="s">
        <v>119</v>
      </c>
      <c r="T63" s="103">
        <v>11900282.671497697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0.77831911583516056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9262217.4870685693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11900282.671497697</v>
      </c>
      <c r="Q69" s="96" t="s">
        <v>118</v>
      </c>
      <c r="R69" s="102">
        <v>11900282.671497697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2008767.7149488113</v>
      </c>
      <c r="P71" s="109"/>
      <c r="Q71" s="96" t="s">
        <v>118</v>
      </c>
      <c r="R71" s="112">
        <v>2008767.7149488113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227.56497249202005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1778960.5642883966</v>
      </c>
      <c r="P75" s="115"/>
      <c r="Q75" s="96" t="s">
        <v>118</v>
      </c>
      <c r="R75" s="116">
        <v>1778960.5642883966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3787728.279237208</v>
      </c>
      <c r="S77" s="96" t="s">
        <v>119</v>
      </c>
      <c r="T77" s="103">
        <v>3787728.279237208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0.77831911583516056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2948061.3253197377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3512.69</v>
      </c>
      <c r="L83" s="92" t="s">
        <v>64</v>
      </c>
      <c r="M83" s="72">
        <v>3000</v>
      </c>
      <c r="N83" s="94" t="s">
        <v>65</v>
      </c>
      <c r="O83" s="119">
        <v>1.1708966666666667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61230.870286666672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61230.870286666672</v>
      </c>
      <c r="P87" s="100"/>
      <c r="Q87" s="96" t="s">
        <v>118</v>
      </c>
      <c r="R87" s="102">
        <v>61230.870286666672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10335.770904389334</v>
      </c>
      <c r="Q89" s="96" t="s">
        <v>118</v>
      </c>
      <c r="R89" s="72">
        <v>10335.770904389334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1837.29375</v>
      </c>
      <c r="L93" s="92" t="s">
        <v>64</v>
      </c>
      <c r="M93" s="72">
        <v>75</v>
      </c>
      <c r="N93" s="94" t="s">
        <v>65</v>
      </c>
      <c r="O93" s="95">
        <v>24.497250000000001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120.64125</v>
      </c>
      <c r="L95" s="92" t="s">
        <v>64</v>
      </c>
      <c r="M95" s="72">
        <v>60</v>
      </c>
      <c r="N95" s="94" t="s">
        <v>65</v>
      </c>
      <c r="O95" s="95">
        <v>2.0106875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27.507937500000001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715206.375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715206.375</v>
      </c>
      <c r="P103"/>
      <c r="Q103" s="96" t="s">
        <v>118</v>
      </c>
      <c r="R103" s="102">
        <v>715206.375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113145.64852500001</v>
      </c>
      <c r="P105"/>
      <c r="Q105" s="96" t="s">
        <v>118</v>
      </c>
      <c r="R105" s="102">
        <v>113145.64852500001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28.678834166666668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209246.96870818001</v>
      </c>
      <c r="P110" s="115"/>
      <c r="Q110" s="96" t="s">
        <v>118</v>
      </c>
      <c r="R110" s="126">
        <v>209246.96870818001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1109165.633424236</v>
      </c>
      <c r="S112" s="96" t="s">
        <v>119</v>
      </c>
      <c r="T112" s="124">
        <v>1109165.633424236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1663</v>
      </c>
      <c r="L116" s="94" t="s">
        <v>115</v>
      </c>
      <c r="M116" s="100">
        <v>1009.75</v>
      </c>
      <c r="N116" s="94" t="s">
        <v>65</v>
      </c>
      <c r="O116" s="127">
        <v>1679214.25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3512.69</v>
      </c>
      <c r="L118" s="94" t="s">
        <v>115</v>
      </c>
      <c r="M118" s="100">
        <v>66</v>
      </c>
      <c r="N118" s="94" t="s">
        <v>65</v>
      </c>
      <c r="O118" s="127">
        <v>231837.54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3512.69</v>
      </c>
      <c r="L120" s="94" t="s">
        <v>115</v>
      </c>
      <c r="M120" s="100">
        <v>4</v>
      </c>
      <c r="N120" s="94" t="s">
        <v>65</v>
      </c>
      <c r="O120" s="128">
        <v>14050.76</v>
      </c>
      <c r="T120" s="110"/>
    </row>
    <row r="121" spans="1:20" x14ac:dyDescent="0.3">
      <c r="A121" s="72">
        <v>10</v>
      </c>
      <c r="G121" s="96" t="s">
        <v>153</v>
      </c>
      <c r="K121" s="72">
        <v>1611.1187500000001</v>
      </c>
      <c r="L121" s="94" t="s">
        <v>115</v>
      </c>
      <c r="M121" s="100">
        <v>37.75</v>
      </c>
      <c r="N121" s="94" t="s">
        <v>65</v>
      </c>
      <c r="O121" s="128">
        <v>60819.732812500006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3512.69</v>
      </c>
      <c r="L123" s="94" t="s">
        <v>115</v>
      </c>
      <c r="M123" s="100">
        <v>14</v>
      </c>
      <c r="N123" s="94" t="s">
        <v>65</v>
      </c>
      <c r="O123" s="128">
        <v>49177.66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3512.69</v>
      </c>
      <c r="L125" s="94" t="s">
        <v>115</v>
      </c>
      <c r="M125" s="100">
        <v>85</v>
      </c>
      <c r="N125" s="94" t="s">
        <v>65</v>
      </c>
      <c r="O125" s="128">
        <v>298578.65000000002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3338.5379375000002</v>
      </c>
      <c r="L127" s="94" t="s">
        <v>115</v>
      </c>
      <c r="M127" s="100">
        <v>108.25</v>
      </c>
      <c r="N127" s="94" t="s">
        <v>65</v>
      </c>
      <c r="O127" s="128">
        <v>361396.731734375</v>
      </c>
      <c r="T127" s="110"/>
    </row>
    <row r="128" spans="1:20" x14ac:dyDescent="0.3">
      <c r="F128" s="84"/>
      <c r="G128" s="72" t="s">
        <v>70</v>
      </c>
      <c r="K128" s="72">
        <v>174.1520625</v>
      </c>
      <c r="L128" s="94" t="s">
        <v>115</v>
      </c>
      <c r="M128" s="100">
        <v>170</v>
      </c>
      <c r="N128" s="94" t="s">
        <v>65</v>
      </c>
      <c r="O128" s="128">
        <v>29605.850624999999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686.01374999999996</v>
      </c>
      <c r="L129" s="94" t="s">
        <v>115</v>
      </c>
      <c r="M129" s="100">
        <v>41.75</v>
      </c>
      <c r="N129" s="94" t="s">
        <v>65</v>
      </c>
      <c r="O129" s="128">
        <v>28641.0740625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3338.5379375000002</v>
      </c>
      <c r="L131" s="94" t="s">
        <v>115</v>
      </c>
      <c r="M131" s="100">
        <v>93.25</v>
      </c>
      <c r="N131" s="94" t="s">
        <v>65</v>
      </c>
      <c r="O131" s="128">
        <v>311318.66267187503</v>
      </c>
      <c r="T131" s="110"/>
    </row>
    <row r="132" spans="1:20" x14ac:dyDescent="0.3">
      <c r="F132" s="84"/>
      <c r="G132" s="72" t="s">
        <v>70</v>
      </c>
      <c r="K132" s="72">
        <v>174.1520625</v>
      </c>
      <c r="L132" s="94" t="s">
        <v>115</v>
      </c>
      <c r="M132" s="100">
        <v>164.75</v>
      </c>
      <c r="N132" s="94" t="s">
        <v>65</v>
      </c>
      <c r="O132" s="128">
        <v>28691.552296875001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686.01374999999996</v>
      </c>
      <c r="L133" s="94" t="s">
        <v>115</v>
      </c>
      <c r="M133" s="100">
        <v>25</v>
      </c>
      <c r="N133" s="94" t="s">
        <v>65</v>
      </c>
      <c r="O133" s="128">
        <v>17150.34375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3338.5379375000002</v>
      </c>
      <c r="L135" s="94" t="s">
        <v>115</v>
      </c>
      <c r="M135" s="100">
        <v>16</v>
      </c>
      <c r="N135" s="94" t="s">
        <v>65</v>
      </c>
      <c r="O135" s="128">
        <v>53416.607000000004</v>
      </c>
      <c r="T135" s="110"/>
    </row>
    <row r="136" spans="1:20" x14ac:dyDescent="0.3">
      <c r="F136" s="84"/>
      <c r="G136" s="72" t="s">
        <v>70</v>
      </c>
      <c r="K136" s="72">
        <v>174.1520625</v>
      </c>
      <c r="L136" s="94" t="s">
        <v>115</v>
      </c>
      <c r="M136" s="100">
        <v>50.5</v>
      </c>
      <c r="N136" s="94" t="s">
        <v>65</v>
      </c>
      <c r="O136" s="128">
        <v>8794.6791562500002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686.01374999999996</v>
      </c>
      <c r="L137" s="94" t="s">
        <v>115</v>
      </c>
      <c r="M137" s="100">
        <v>17.25</v>
      </c>
      <c r="N137" s="94" t="s">
        <v>65</v>
      </c>
      <c r="O137" s="128">
        <v>11833.737187499999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272.09375</v>
      </c>
      <c r="L139" s="94" t="s">
        <v>115</v>
      </c>
      <c r="M139" s="100">
        <v>89.04</v>
      </c>
      <c r="N139" s="94" t="s">
        <v>65</v>
      </c>
      <c r="O139" s="128">
        <v>24227.227500000001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43.538015625</v>
      </c>
      <c r="L140" s="94" t="s">
        <v>115</v>
      </c>
      <c r="M140" s="100">
        <v>19.329999999999998</v>
      </c>
      <c r="N140" s="94" t="s">
        <v>65</v>
      </c>
      <c r="O140" s="128">
        <v>841.58984203124987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3512.69</v>
      </c>
      <c r="L144" s="94" t="s">
        <v>115</v>
      </c>
      <c r="M144" s="100">
        <v>41.549707365177262</v>
      </c>
      <c r="N144" s="94" t="s">
        <v>65</v>
      </c>
      <c r="O144" s="129">
        <v>145951.24156458452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3355547.8902034909</v>
      </c>
      <c r="Q146" s="96" t="s">
        <v>168</v>
      </c>
      <c r="R146"/>
      <c r="T146" s="126">
        <v>3355547.8902034909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4464713.5236277264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0.8425124730736917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3761576.8323571519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0.58960034811814366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73817.963584391589</v>
      </c>
      <c r="Q157" s="96" t="s">
        <v>118</v>
      </c>
      <c r="R157" s="102">
        <v>73817.963584391589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12460.4722530453</v>
      </c>
      <c r="P159" s="109"/>
      <c r="Q159" s="96" t="s">
        <v>118</v>
      </c>
      <c r="R159" s="134">
        <v>12460.4722530453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3512.69</v>
      </c>
      <c r="L161" s="92" t="s">
        <v>64</v>
      </c>
      <c r="M161" s="72">
        <v>6400</v>
      </c>
      <c r="N161" s="94"/>
      <c r="O161" s="135">
        <v>1.5488578125000001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80995.970446874999</v>
      </c>
      <c r="P164" s="109"/>
      <c r="Q164" s="96" t="s">
        <v>118</v>
      </c>
      <c r="R164" s="102">
        <v>80995.970446874999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13672.1198114325</v>
      </c>
      <c r="P166" s="109"/>
      <c r="Q166" s="96" t="s">
        <v>118</v>
      </c>
      <c r="R166" s="134">
        <v>13672.1198114325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2.1384581606181436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23403.978970249005</v>
      </c>
      <c r="P170" s="115"/>
      <c r="Q170" s="96" t="s">
        <v>118</v>
      </c>
      <c r="R170" s="134">
        <v>23403.978970249005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4.5126900000000001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211193.89199999999</v>
      </c>
      <c r="Q176" s="96" t="s">
        <v>118</v>
      </c>
      <c r="R176" s="124">
        <v>211193.89199999999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33410.873714399997</v>
      </c>
      <c r="P178" s="109"/>
      <c r="Q178" s="96" t="s">
        <v>118</v>
      </c>
      <c r="R178" s="134">
        <v>33410.873714399997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9.782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358021.2</v>
      </c>
      <c r="Q184" s="96" t="s">
        <v>118</v>
      </c>
      <c r="R184" s="124">
        <v>358021.2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56638.953840000002</v>
      </c>
      <c r="P186" s="109"/>
      <c r="Q186" s="96" t="s">
        <v>118</v>
      </c>
      <c r="R186" s="134">
        <v>56638.953840000002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395363.1256624969</v>
      </c>
      <c r="L189" s="92" t="s">
        <v>64</v>
      </c>
      <c r="M189" s="72">
        <v>22376</v>
      </c>
      <c r="N189" s="94" t="s">
        <v>65</v>
      </c>
      <c r="O189" s="137">
        <v>17.669070685667542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494733.9791986912</v>
      </c>
      <c r="Q192" s="96" t="s">
        <v>118</v>
      </c>
      <c r="R192" s="124">
        <v>494733.9791986912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78266.915509232946</v>
      </c>
      <c r="P194" s="109"/>
      <c r="Q194" s="96" t="s">
        <v>118</v>
      </c>
      <c r="R194" s="134">
        <v>78266.915509232946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31.963760685667541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233214.50213493849</v>
      </c>
      <c r="P198" s="115"/>
      <c r="Q198" s="96" t="s">
        <v>118</v>
      </c>
      <c r="R198" s="126">
        <v>233214.50213493849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1669830.8214632561</v>
      </c>
      <c r="S200" s="96" t="s">
        <v>119</v>
      </c>
      <c r="T200" s="102">
        <v>1669830.8214632561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3512.69</v>
      </c>
      <c r="L206" s="94" t="s">
        <v>115</v>
      </c>
      <c r="M206" s="100">
        <v>26.5</v>
      </c>
      <c r="N206" s="94" t="s">
        <v>65</v>
      </c>
      <c r="O206" s="120">
        <v>93086.285000000003</v>
      </c>
      <c r="Q206" s="96" t="s">
        <v>118</v>
      </c>
      <c r="R206" s="72">
        <v>93086.285000000003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2235753.2062393869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395363.1256624969</v>
      </c>
      <c r="L210" s="94" t="s">
        <v>115</v>
      </c>
      <c r="M210" s="100">
        <v>3.92</v>
      </c>
      <c r="N210" s="94" t="s">
        <v>65</v>
      </c>
      <c r="O210" s="128">
        <v>1549823.4525969878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1006088.9428077241</v>
      </c>
    </row>
    <row r="214" spans="1:18" x14ac:dyDescent="0.3">
      <c r="G214"/>
      <c r="H214" s="72" t="s">
        <v>193</v>
      </c>
      <c r="I214"/>
      <c r="O214" s="119">
        <v>929894.07155819272</v>
      </c>
    </row>
    <row r="215" spans="1:18" x14ac:dyDescent="0.3">
      <c r="G215"/>
      <c r="H215" s="72" t="s">
        <v>194</v>
      </c>
      <c r="I215"/>
      <c r="O215" s="100">
        <v>1935983.0143659168</v>
      </c>
      <c r="Q215" s="96" t="s">
        <v>118</v>
      </c>
      <c r="R215" s="72">
        <v>1935983.0143659168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1935983.0143659168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306272.51287268806</v>
      </c>
      <c r="Q221" s="96" t="s">
        <v>118</v>
      </c>
      <c r="R221" s="124">
        <v>306272.51287268806</v>
      </c>
    </row>
    <row r="222" spans="1:18" ht="3.9" customHeight="1" x14ac:dyDescent="0.3"/>
    <row r="223" spans="1:18" x14ac:dyDescent="0.3">
      <c r="H223" s="72" t="s">
        <v>197</v>
      </c>
      <c r="O223" s="100">
        <v>1935983.0143659168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415858.80025340972</v>
      </c>
      <c r="Q225" s="96" t="s">
        <v>118</v>
      </c>
      <c r="R225" s="124">
        <v>415858.80025340972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1229664.2634316629</v>
      </c>
      <c r="Q228" s="97"/>
    </row>
    <row r="229" spans="1:22" x14ac:dyDescent="0.3">
      <c r="H229" s="72" t="s">
        <v>204</v>
      </c>
      <c r="I229"/>
      <c r="O229" s="119">
        <v>619929.38103879511</v>
      </c>
      <c r="Q229" s="97"/>
    </row>
    <row r="230" spans="1:22" x14ac:dyDescent="0.3">
      <c r="H230" s="72" t="s">
        <v>205</v>
      </c>
      <c r="I230"/>
      <c r="O230" s="100">
        <v>1849593.6444704579</v>
      </c>
      <c r="Q230" s="96" t="s">
        <v>118</v>
      </c>
      <c r="R230" s="72">
        <v>1849593.6444704579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3122796.4743492259</v>
      </c>
      <c r="Q233" s="96" t="s">
        <v>118</v>
      </c>
      <c r="R233" s="143">
        <v>3122796.4743492259</v>
      </c>
    </row>
    <row r="234" spans="1:22" ht="6.75" customHeight="1" x14ac:dyDescent="0.3"/>
    <row r="235" spans="1:22" x14ac:dyDescent="0.3">
      <c r="E235" s="84" t="s">
        <v>208</v>
      </c>
      <c r="R235" s="102">
        <v>7723590.7313116984</v>
      </c>
      <c r="S235" s="96" t="s">
        <v>119</v>
      </c>
      <c r="T235" s="144">
        <v>7723590.7313116984</v>
      </c>
    </row>
    <row r="237" spans="1:22" x14ac:dyDescent="0.3">
      <c r="D237" s="84" t="s">
        <v>209</v>
      </c>
      <c r="T237" s="102">
        <v>9393421.5527749546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0.64973706081398341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6103254.1106867231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22075109.755432181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1317.9504700459995</v>
      </c>
      <c r="L256" s="94" t="s">
        <v>115</v>
      </c>
      <c r="M256" s="72">
        <v>100</v>
      </c>
      <c r="N256" s="94" t="s">
        <v>65</v>
      </c>
      <c r="O256" s="95">
        <v>131795.04700459994</v>
      </c>
    </row>
    <row r="257" spans="1:18" x14ac:dyDescent="0.3">
      <c r="A257" s="72">
        <v>3</v>
      </c>
      <c r="D257"/>
      <c r="I257" s="96" t="s">
        <v>221</v>
      </c>
      <c r="K257" s="72">
        <v>1087.4030118061573</v>
      </c>
      <c r="L257" s="94" t="s">
        <v>115</v>
      </c>
      <c r="M257" s="72">
        <v>110</v>
      </c>
      <c r="N257" s="94" t="s">
        <v>65</v>
      </c>
      <c r="O257" s="95">
        <v>119614.33129867731</v>
      </c>
    </row>
    <row r="258" spans="1:18" x14ac:dyDescent="0.3">
      <c r="A258" s="72">
        <v>4</v>
      </c>
      <c r="D258"/>
      <c r="I258" s="96" t="s">
        <v>94</v>
      </c>
      <c r="K258" s="72">
        <v>1107.3365181478434</v>
      </c>
      <c r="L258" s="94" t="s">
        <v>115</v>
      </c>
      <c r="M258" s="72">
        <v>130</v>
      </c>
      <c r="N258" s="94" t="s">
        <v>65</v>
      </c>
      <c r="O258" s="119">
        <v>143953.74735921965</v>
      </c>
    </row>
    <row r="259" spans="1:18" x14ac:dyDescent="0.3">
      <c r="D259"/>
      <c r="E259" s="84" t="s">
        <v>222</v>
      </c>
      <c r="O259" s="128">
        <v>395363.1256624969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131795.04700459994</v>
      </c>
      <c r="L262" s="94" t="s">
        <v>115</v>
      </c>
      <c r="M262" s="100">
        <v>147.26</v>
      </c>
      <c r="N262" s="94" t="s">
        <v>65</v>
      </c>
      <c r="O262" s="95">
        <v>19408138.621897385</v>
      </c>
    </row>
    <row r="263" spans="1:18" x14ac:dyDescent="0.3">
      <c r="D263"/>
      <c r="I263" s="96" t="s">
        <v>225</v>
      </c>
      <c r="K263" s="72">
        <v>119614.33129867731</v>
      </c>
      <c r="L263" s="94" t="s">
        <v>115</v>
      </c>
      <c r="M263" s="100">
        <v>151.72</v>
      </c>
      <c r="N263" s="94" t="s">
        <v>65</v>
      </c>
      <c r="O263" s="95">
        <v>18147886.344635323</v>
      </c>
    </row>
    <row r="264" spans="1:18" x14ac:dyDescent="0.3">
      <c r="D264"/>
      <c r="I264" s="96" t="s">
        <v>226</v>
      </c>
      <c r="K264" s="72">
        <v>143953.74735921965</v>
      </c>
      <c r="L264" s="94" t="s">
        <v>115</v>
      </c>
      <c r="M264" s="100">
        <v>170.44</v>
      </c>
      <c r="N264" s="94" t="s">
        <v>65</v>
      </c>
      <c r="O264" s="119">
        <v>24535476.699905396</v>
      </c>
    </row>
    <row r="265" spans="1:18" x14ac:dyDescent="0.3">
      <c r="D265"/>
      <c r="E265"/>
      <c r="F265" s="84" t="s">
        <v>227</v>
      </c>
      <c r="O265" s="128">
        <v>62091501.666438103</v>
      </c>
      <c r="Q265" s="96" t="s">
        <v>118</v>
      </c>
      <c r="R265" s="102">
        <v>62091501.666438103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6209150.1666438105</v>
      </c>
      <c r="Q267" s="96" t="s">
        <v>118</v>
      </c>
      <c r="R267" s="72">
        <v>6209150.1666438105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62091501.666438103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4346405.116650668</v>
      </c>
      <c r="Q271" s="96" t="s">
        <v>118</v>
      </c>
      <c r="R271" s="143">
        <v>4346405.116650668</v>
      </c>
    </row>
    <row r="272" spans="1:18" x14ac:dyDescent="0.3">
      <c r="D272"/>
      <c r="E272" s="84" t="s">
        <v>230</v>
      </c>
      <c r="F272"/>
      <c r="R272" s="102">
        <v>72647056.949732587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124911858.97396906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3122796.4743492263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879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11900000</v>
      </c>
      <c r="H10" s="10"/>
      <c r="I10" s="5"/>
      <c r="J10" s="5"/>
    </row>
    <row r="11" spans="1:10" x14ac:dyDescent="0.3">
      <c r="A11" s="5"/>
      <c r="B11" s="9" t="s">
        <v>872</v>
      </c>
      <c r="C11" s="9"/>
      <c r="D11" s="9"/>
      <c r="E11" s="9"/>
      <c r="F11" s="9"/>
      <c r="G11" s="65">
        <v>2638000</v>
      </c>
      <c r="H11" s="10"/>
      <c r="I11" s="15"/>
      <c r="J11" s="5"/>
    </row>
    <row r="12" spans="1:10" x14ac:dyDescent="0.3">
      <c r="A12" s="5"/>
      <c r="B12" s="16" t="s">
        <v>873</v>
      </c>
      <c r="C12" s="9"/>
      <c r="D12" s="9"/>
      <c r="E12" s="9"/>
      <c r="F12" s="17" t="s">
        <v>8</v>
      </c>
      <c r="G12" s="18">
        <v>9262000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3788000</v>
      </c>
      <c r="H15" s="10"/>
      <c r="I15" s="15"/>
      <c r="J15" s="5"/>
    </row>
    <row r="16" spans="1:10" x14ac:dyDescent="0.3">
      <c r="A16" s="5"/>
      <c r="B16" s="9" t="s">
        <v>872</v>
      </c>
      <c r="C16" s="9"/>
      <c r="D16" s="9"/>
      <c r="E16" s="9"/>
      <c r="F16" s="9"/>
      <c r="G16" s="65">
        <v>840000</v>
      </c>
      <c r="H16" s="10"/>
      <c r="I16" s="15"/>
      <c r="J16" s="5"/>
    </row>
    <row r="17" spans="1:10" x14ac:dyDescent="0.3">
      <c r="A17" s="5"/>
      <c r="B17" s="16" t="s">
        <v>873</v>
      </c>
      <c r="C17" s="9"/>
      <c r="D17" s="9"/>
      <c r="E17" s="9"/>
      <c r="F17" s="17" t="s">
        <v>10</v>
      </c>
      <c r="G17" s="18">
        <v>2948000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4465000</v>
      </c>
      <c r="H20" s="10"/>
      <c r="I20" s="19"/>
      <c r="J20" s="5"/>
    </row>
    <row r="21" spans="1:10" x14ac:dyDescent="0.3">
      <c r="A21" s="5"/>
      <c r="B21" s="9" t="s">
        <v>874</v>
      </c>
      <c r="C21" s="9"/>
      <c r="D21" s="9"/>
      <c r="E21" s="9"/>
      <c r="F21" s="9"/>
      <c r="G21" s="65">
        <v>703000</v>
      </c>
      <c r="H21" s="10"/>
      <c r="I21" s="5"/>
      <c r="J21" s="5"/>
    </row>
    <row r="22" spans="1:10" x14ac:dyDescent="0.3">
      <c r="A22" s="5"/>
      <c r="B22" s="16" t="s">
        <v>875</v>
      </c>
      <c r="C22" s="9"/>
      <c r="D22" s="9"/>
      <c r="E22" s="9"/>
      <c r="F22" s="17" t="s">
        <v>15</v>
      </c>
      <c r="G22" s="18">
        <v>3762000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9393000</v>
      </c>
      <c r="H25" s="21"/>
      <c r="I25" s="7"/>
      <c r="J25" s="7"/>
    </row>
    <row r="26" spans="1:10" x14ac:dyDescent="0.3">
      <c r="A26" s="9"/>
      <c r="B26" s="9" t="s">
        <v>876</v>
      </c>
      <c r="C26" s="9"/>
      <c r="D26" s="9"/>
      <c r="E26" s="9"/>
      <c r="F26" s="20"/>
      <c r="G26" s="67">
        <v>3290000</v>
      </c>
      <c r="H26" s="10"/>
      <c r="I26" s="22"/>
      <c r="J26" s="22"/>
    </row>
    <row r="27" spans="1:10" ht="15" thickBot="1" x14ac:dyDescent="0.35">
      <c r="A27" s="9"/>
      <c r="B27" s="16" t="s">
        <v>877</v>
      </c>
      <c r="C27" s="8"/>
      <c r="D27" s="8"/>
      <c r="E27" s="8"/>
      <c r="F27" s="17" t="s">
        <v>20</v>
      </c>
      <c r="G27" s="68">
        <v>6103000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22075000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22075000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22075000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7471000</v>
      </c>
      <c r="H36" s="28" t="s">
        <v>29</v>
      </c>
      <c r="I36" s="45">
        <v>12758094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29546000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3512.69</v>
      </c>
      <c r="H45" s="55"/>
      <c r="I45" s="55">
        <v>3614.9050000000002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174.1520625</v>
      </c>
      <c r="H46" s="55"/>
      <c r="I46" s="55">
        <v>171.20462499999999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686.01374999999996</v>
      </c>
      <c r="H47" s="55"/>
      <c r="I47" s="55">
        <v>721.57249999999999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49005.499530654241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8411.2176138514933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4.722544973557374E-3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4.0811100697091757E-3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4.4018275216332753E-3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62" priority="18" stopIfTrue="1" operator="equal">
      <formula>0</formula>
    </cfRule>
  </conditionalFormatting>
  <conditionalFormatting sqref="G39">
    <cfRule type="expression" dxfId="2161" priority="19" stopIfTrue="1">
      <formula>#REF!&gt;($G$29)</formula>
    </cfRule>
    <cfRule type="cellIs" dxfId="2160" priority="20" stopIfTrue="1" operator="lessThanOrEqual">
      <formula>$G$29</formula>
    </cfRule>
  </conditionalFormatting>
  <conditionalFormatting sqref="G30">
    <cfRule type="expression" dxfId="2159" priority="15">
      <formula>G30=0</formula>
    </cfRule>
  </conditionalFormatting>
  <conditionalFormatting sqref="B30">
    <cfRule type="expression" dxfId="2158" priority="14">
      <formula>G30=0</formula>
    </cfRule>
  </conditionalFormatting>
  <conditionalFormatting sqref="B33">
    <cfRule type="expression" dxfId="2157" priority="11">
      <formula>G33=0</formula>
    </cfRule>
  </conditionalFormatting>
  <conditionalFormatting sqref="B34">
    <cfRule type="expression" dxfId="2156" priority="21">
      <formula>G34=0</formula>
    </cfRule>
  </conditionalFormatting>
  <conditionalFormatting sqref="G34">
    <cfRule type="expression" dxfId="2155" priority="12">
      <formula>G34=0</formula>
    </cfRule>
  </conditionalFormatting>
  <conditionalFormatting sqref="B35">
    <cfRule type="expression" dxfId="2154" priority="10">
      <formula>G33+G34=0</formula>
    </cfRule>
  </conditionalFormatting>
  <conditionalFormatting sqref="G35">
    <cfRule type="expression" dxfId="2153" priority="9">
      <formula>G33+G34=0</formula>
    </cfRule>
  </conditionalFormatting>
  <conditionalFormatting sqref="B31:G31">
    <cfRule type="expression" dxfId="2152" priority="16" stopIfTrue="1">
      <formula>$G$31&lt;=$G$29</formula>
    </cfRule>
    <cfRule type="expression" dxfId="2151" priority="17">
      <formula>$G$31&gt;$G$29</formula>
    </cfRule>
  </conditionalFormatting>
  <conditionalFormatting sqref="G33">
    <cfRule type="expression" dxfId="2150" priority="4" stopIfTrue="1">
      <formula>G33=0</formula>
    </cfRule>
    <cfRule type="expression" dxfId="2149" priority="13">
      <formula>G34=0</formula>
    </cfRule>
  </conditionalFormatting>
  <conditionalFormatting sqref="C30">
    <cfRule type="expression" dxfId="2148" priority="8">
      <formula>G30=0</formula>
    </cfRule>
  </conditionalFormatting>
  <conditionalFormatting sqref="D30">
    <cfRule type="expression" dxfId="2147" priority="7">
      <formula>G30=0</formula>
    </cfRule>
  </conditionalFormatting>
  <conditionalFormatting sqref="E30">
    <cfRule type="expression" dxfId="2146" priority="6">
      <formula>G30=0</formula>
    </cfRule>
  </conditionalFormatting>
  <conditionalFormatting sqref="F30">
    <cfRule type="expression" dxfId="2145" priority="5">
      <formula>G30=0</formula>
    </cfRule>
  </conditionalFormatting>
  <conditionalFormatting sqref="I36">
    <cfRule type="expression" dxfId="2144" priority="2">
      <formula>$G$36*1.05&gt;$I$36</formula>
    </cfRule>
    <cfRule type="expression" dxfId="2143" priority="3">
      <formula>$I$36&lt;($G$36*1.05)</formula>
    </cfRule>
  </conditionalFormatting>
  <conditionalFormatting sqref="G56:G58">
    <cfRule type="cellIs" dxfId="214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Dyer County&amp;C&amp;7Department of Education&amp;R&amp;7&amp;D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231</v>
      </c>
    </row>
    <row r="5" spans="1:20" x14ac:dyDescent="0.3">
      <c r="A5"/>
      <c r="D5" s="77" t="s">
        <v>878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779.45500000000004</v>
      </c>
      <c r="L12" s="92" t="s">
        <v>64</v>
      </c>
      <c r="M12" s="93">
        <v>20</v>
      </c>
      <c r="N12" s="94" t="s">
        <v>65</v>
      </c>
      <c r="O12" s="95">
        <v>38.972750000000005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540.2650000000001</v>
      </c>
      <c r="L13" s="92" t="s">
        <v>64</v>
      </c>
      <c r="M13" s="93">
        <v>25</v>
      </c>
      <c r="N13" s="94" t="s">
        <v>65</v>
      </c>
      <c r="O13" s="95">
        <v>21.610600000000002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534.77672925000002</v>
      </c>
      <c r="L14" s="92" t="s">
        <v>64</v>
      </c>
      <c r="M14" s="93">
        <v>25</v>
      </c>
      <c r="N14" s="94" t="s">
        <v>65</v>
      </c>
      <c r="O14" s="95">
        <v>21.391069170000002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416.38944250000003</v>
      </c>
      <c r="L15" s="92" t="s">
        <v>64</v>
      </c>
      <c r="M15" s="95">
        <v>22.083333333333332</v>
      </c>
      <c r="N15" s="94" t="s">
        <v>65</v>
      </c>
      <c r="O15" s="95">
        <v>18.855370981132076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114.10507824999999</v>
      </c>
      <c r="L16" s="92" t="s">
        <v>64</v>
      </c>
      <c r="M16" s="95">
        <v>16.666666666666668</v>
      </c>
      <c r="N16" s="94" t="s">
        <v>65</v>
      </c>
      <c r="O16" s="95">
        <v>6.8463046949999988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103.72375</v>
      </c>
      <c r="L18" s="92" t="s">
        <v>64</v>
      </c>
      <c r="M18" s="93">
        <v>91</v>
      </c>
      <c r="N18" s="94" t="s">
        <v>65</v>
      </c>
      <c r="O18" s="95">
        <v>1.1398214285714285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190.18375</v>
      </c>
      <c r="L19" s="92" t="s">
        <v>64</v>
      </c>
      <c r="M19" s="93">
        <v>58.5</v>
      </c>
      <c r="N19" s="94" t="s">
        <v>65</v>
      </c>
      <c r="O19" s="95">
        <v>3.2510042735042735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103.94125</v>
      </c>
      <c r="L20" s="92" t="s">
        <v>64</v>
      </c>
      <c r="M20" s="93">
        <v>58.5</v>
      </c>
      <c r="N20" s="94" t="s">
        <v>65</v>
      </c>
      <c r="O20" s="95">
        <v>1.7767735042735042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105.21</v>
      </c>
      <c r="L21" s="92" t="s">
        <v>64</v>
      </c>
      <c r="M21" s="93">
        <v>16.5</v>
      </c>
      <c r="N21" s="94" t="s">
        <v>65</v>
      </c>
      <c r="O21" s="95">
        <v>6.376363636363636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42.931249999999999</v>
      </c>
      <c r="L22" s="92" t="s">
        <v>64</v>
      </c>
      <c r="M22" s="93">
        <v>16.5</v>
      </c>
      <c r="N22" s="94" t="s">
        <v>65</v>
      </c>
      <c r="O22" s="95">
        <v>2.6018939393939391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59.746250000000003</v>
      </c>
      <c r="L24" s="92" t="s">
        <v>64</v>
      </c>
      <c r="M24" s="93">
        <v>8.5</v>
      </c>
      <c r="N24" s="94" t="s">
        <v>65</v>
      </c>
      <c r="O24" s="95">
        <v>7.0289705882352944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0.63624999999999998</v>
      </c>
      <c r="L25" s="92" t="s">
        <v>64</v>
      </c>
      <c r="M25" s="93">
        <v>8.5</v>
      </c>
      <c r="N25" s="94" t="s">
        <v>65</v>
      </c>
      <c r="O25" s="95">
        <v>7.485294117647058E-2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0.35</v>
      </c>
      <c r="L27" s="92" t="s">
        <v>64</v>
      </c>
      <c r="M27" s="93">
        <v>8.5</v>
      </c>
      <c r="N27" s="94" t="s">
        <v>65</v>
      </c>
      <c r="O27" s="95">
        <v>4.1176470588235294E-2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34</v>
      </c>
      <c r="L28" s="92" t="s">
        <v>64</v>
      </c>
      <c r="M28" s="72">
        <v>20</v>
      </c>
      <c r="N28" s="94" t="s">
        <v>65</v>
      </c>
      <c r="O28" s="95">
        <v>1.7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34</v>
      </c>
      <c r="L29" s="92" t="s">
        <v>64</v>
      </c>
      <c r="M29" s="72">
        <v>200</v>
      </c>
      <c r="N29" s="94" t="s">
        <v>65</v>
      </c>
      <c r="O29" s="95">
        <v>0.17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1319.7200000000003</v>
      </c>
      <c r="L31" s="92" t="s">
        <v>64</v>
      </c>
      <c r="M31" s="72">
        <v>525</v>
      </c>
      <c r="N31" s="94" t="s">
        <v>65</v>
      </c>
      <c r="O31" s="95">
        <v>2.5137523809523814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1319.7200000000003</v>
      </c>
      <c r="L33" s="92" t="s">
        <v>64</v>
      </c>
      <c r="M33" s="72">
        <v>525</v>
      </c>
      <c r="N33" s="94" t="s">
        <v>65</v>
      </c>
      <c r="O33" s="95">
        <v>2.5137523809523814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960.90125000000012</v>
      </c>
      <c r="L35" s="92" t="s">
        <v>64</v>
      </c>
      <c r="M35" s="72">
        <v>350</v>
      </c>
      <c r="N35" s="94" t="s">
        <v>65</v>
      </c>
      <c r="O35" s="95">
        <v>2.7454321428571431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358.81875000000002</v>
      </c>
      <c r="L36" s="92" t="s">
        <v>64</v>
      </c>
      <c r="M36" s="72">
        <v>265</v>
      </c>
      <c r="N36" s="94" t="s">
        <v>65</v>
      </c>
      <c r="O36" s="95">
        <v>1.3540330188679246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1319.7200000000003</v>
      </c>
      <c r="L41" s="92" t="s">
        <v>64</v>
      </c>
      <c r="M41" s="72">
        <v>500</v>
      </c>
      <c r="N41" s="92" t="s">
        <v>65</v>
      </c>
      <c r="O41" s="95">
        <v>2.6394400000000005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1065.27125</v>
      </c>
      <c r="L42" s="92" t="s">
        <v>64</v>
      </c>
      <c r="M42" s="72">
        <v>350</v>
      </c>
      <c r="N42" s="92" t="s">
        <v>65</v>
      </c>
      <c r="O42" s="95">
        <v>3.0436321428571427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3.4450574999999999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606.72250000000008</v>
      </c>
      <c r="L46" s="92" t="s">
        <v>64</v>
      </c>
      <c r="M46" s="72">
        <v>750</v>
      </c>
      <c r="N46" s="94" t="s">
        <v>65</v>
      </c>
      <c r="O46" s="95">
        <v>0.80896333333333348</v>
      </c>
      <c r="Q46" s="97"/>
    </row>
    <row r="47" spans="1:21" x14ac:dyDescent="0.3">
      <c r="C47">
        <v>15</v>
      </c>
      <c r="G47" s="84"/>
      <c r="H47" s="84" t="s">
        <v>70</v>
      </c>
      <c r="K47" s="72">
        <v>114.10507824999999</v>
      </c>
      <c r="L47" s="92" t="s">
        <v>64</v>
      </c>
      <c r="M47" s="72">
        <v>1000</v>
      </c>
      <c r="N47" s="94" t="s">
        <v>65</v>
      </c>
      <c r="O47" s="95">
        <v>0.11410507824999999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606.72250000000008</v>
      </c>
      <c r="L48" s="92" t="s">
        <v>64</v>
      </c>
      <c r="M48" s="72">
        <v>600</v>
      </c>
      <c r="N48" s="94" t="s">
        <v>65</v>
      </c>
      <c r="O48" s="95">
        <v>1.0112041666666669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1.2225287499999999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0.97802299999999998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164.2268755229758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8588080.2285984959</v>
      </c>
      <c r="Q63" s="96" t="s">
        <v>118</v>
      </c>
      <c r="R63" s="102">
        <v>8588080.2285984959</v>
      </c>
      <c r="S63" s="96" t="s">
        <v>119</v>
      </c>
      <c r="T63" s="103">
        <v>8588080.2285984959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0.77831911583516056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6684267.0102442047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8588080.2285984959</v>
      </c>
      <c r="Q69" s="96" t="s">
        <v>118</v>
      </c>
      <c r="R69" s="102">
        <v>8588080.2285984959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1449667.9425874262</v>
      </c>
      <c r="P71" s="109"/>
      <c r="Q71" s="96" t="s">
        <v>118</v>
      </c>
      <c r="R71" s="112">
        <v>1449667.9425874262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164.2268755229758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1283822.953736512</v>
      </c>
      <c r="P75" s="115"/>
      <c r="Q75" s="96" t="s">
        <v>118</v>
      </c>
      <c r="R75" s="116">
        <v>1283822.953736512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2733490.8963239379</v>
      </c>
      <c r="S77" s="96" t="s">
        <v>119</v>
      </c>
      <c r="T77" s="103">
        <v>2733490.8963239379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0.77831911583516056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2127528.2175703081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2445.0574999999999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1319.7200000000003</v>
      </c>
      <c r="L93" s="92" t="s">
        <v>64</v>
      </c>
      <c r="M93" s="72">
        <v>75</v>
      </c>
      <c r="N93" s="94" t="s">
        <v>65</v>
      </c>
      <c r="O93" s="95">
        <v>17.596266666666668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103.31375000000001</v>
      </c>
      <c r="L95" s="92" t="s">
        <v>64</v>
      </c>
      <c r="M95" s="72">
        <v>60</v>
      </c>
      <c r="N95" s="94" t="s">
        <v>65</v>
      </c>
      <c r="O95" s="95">
        <v>1.7218958333333336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20.818162500000003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541272.22500000009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541272.22500000009</v>
      </c>
      <c r="P103"/>
      <c r="Q103" s="96" t="s">
        <v>118</v>
      </c>
      <c r="R103" s="102">
        <v>541272.22500000009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85629.265995000023</v>
      </c>
      <c r="P105"/>
      <c r="Q105" s="96" t="s">
        <v>118</v>
      </c>
      <c r="R105" s="102">
        <v>85629.265995000023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21.818162500000003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159190.02632310003</v>
      </c>
      <c r="P110" s="115"/>
      <c r="Q110" s="96" t="s">
        <v>118</v>
      </c>
      <c r="R110" s="126">
        <v>159190.02632310003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847212.74451810005</v>
      </c>
      <c r="S112" s="96" t="s">
        <v>119</v>
      </c>
      <c r="T112" s="124">
        <v>847212.74451810005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1151</v>
      </c>
      <c r="L116" s="94" t="s">
        <v>115</v>
      </c>
      <c r="M116" s="100">
        <v>1009.75</v>
      </c>
      <c r="N116" s="94" t="s">
        <v>65</v>
      </c>
      <c r="O116" s="127">
        <v>1162222.25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2445.0574999999999</v>
      </c>
      <c r="L118" s="94" t="s">
        <v>115</v>
      </c>
      <c r="M118" s="100">
        <v>66</v>
      </c>
      <c r="N118" s="94" t="s">
        <v>65</v>
      </c>
      <c r="O118" s="127">
        <v>161373.79499999998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2445.0574999999999</v>
      </c>
      <c r="L120" s="94" t="s">
        <v>115</v>
      </c>
      <c r="M120" s="100">
        <v>4</v>
      </c>
      <c r="N120" s="94" t="s">
        <v>65</v>
      </c>
      <c r="O120" s="128">
        <v>9780.23</v>
      </c>
      <c r="T120" s="110"/>
    </row>
    <row r="121" spans="1:20" x14ac:dyDescent="0.3">
      <c r="A121" s="72">
        <v>10</v>
      </c>
      <c r="G121" s="96" t="s">
        <v>153</v>
      </c>
      <c r="K121" s="72">
        <v>1065.27125</v>
      </c>
      <c r="L121" s="94" t="s">
        <v>115</v>
      </c>
      <c r="M121" s="100">
        <v>37.75</v>
      </c>
      <c r="N121" s="94" t="s">
        <v>65</v>
      </c>
      <c r="O121" s="128">
        <v>40213.989687499998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2445.0574999999999</v>
      </c>
      <c r="L123" s="94" t="s">
        <v>115</v>
      </c>
      <c r="M123" s="100">
        <v>14</v>
      </c>
      <c r="N123" s="94" t="s">
        <v>65</v>
      </c>
      <c r="O123" s="128">
        <v>34230.805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2445.0574999999999</v>
      </c>
      <c r="L125" s="94" t="s">
        <v>115</v>
      </c>
      <c r="M125" s="100">
        <v>85</v>
      </c>
      <c r="N125" s="94" t="s">
        <v>65</v>
      </c>
      <c r="O125" s="128">
        <v>207829.88749999998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2330.9524217499998</v>
      </c>
      <c r="L127" s="94" t="s">
        <v>115</v>
      </c>
      <c r="M127" s="100">
        <v>108.25</v>
      </c>
      <c r="N127" s="94" t="s">
        <v>65</v>
      </c>
      <c r="O127" s="128">
        <v>252325.59965443748</v>
      </c>
      <c r="T127" s="110"/>
    </row>
    <row r="128" spans="1:20" x14ac:dyDescent="0.3">
      <c r="F128" s="84"/>
      <c r="G128" s="72" t="s">
        <v>70</v>
      </c>
      <c r="K128" s="72">
        <v>114.10507824999999</v>
      </c>
      <c r="L128" s="94" t="s">
        <v>115</v>
      </c>
      <c r="M128" s="100">
        <v>170</v>
      </c>
      <c r="N128" s="94" t="s">
        <v>65</v>
      </c>
      <c r="O128" s="128">
        <v>19397.863302499998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606.72250000000008</v>
      </c>
      <c r="L129" s="94" t="s">
        <v>115</v>
      </c>
      <c r="M129" s="100">
        <v>41.75</v>
      </c>
      <c r="N129" s="94" t="s">
        <v>65</v>
      </c>
      <c r="O129" s="128">
        <v>25330.664375000004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2330.9524217499998</v>
      </c>
      <c r="L131" s="94" t="s">
        <v>115</v>
      </c>
      <c r="M131" s="100">
        <v>93.25</v>
      </c>
      <c r="N131" s="94" t="s">
        <v>65</v>
      </c>
      <c r="O131" s="128">
        <v>217361.31332818748</v>
      </c>
      <c r="T131" s="110"/>
    </row>
    <row r="132" spans="1:20" x14ac:dyDescent="0.3">
      <c r="F132" s="84"/>
      <c r="G132" s="72" t="s">
        <v>70</v>
      </c>
      <c r="K132" s="72">
        <v>114.10507824999999</v>
      </c>
      <c r="L132" s="94" t="s">
        <v>115</v>
      </c>
      <c r="M132" s="100">
        <v>164.75</v>
      </c>
      <c r="N132" s="94" t="s">
        <v>65</v>
      </c>
      <c r="O132" s="128">
        <v>18798.811641687498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606.72250000000008</v>
      </c>
      <c r="L133" s="94" t="s">
        <v>115</v>
      </c>
      <c r="M133" s="100">
        <v>25</v>
      </c>
      <c r="N133" s="94" t="s">
        <v>65</v>
      </c>
      <c r="O133" s="128">
        <v>15168.062500000002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2330.9524217499998</v>
      </c>
      <c r="L135" s="94" t="s">
        <v>115</v>
      </c>
      <c r="M135" s="100">
        <v>16</v>
      </c>
      <c r="N135" s="94" t="s">
        <v>65</v>
      </c>
      <c r="O135" s="128">
        <v>37295.238747999996</v>
      </c>
      <c r="T135" s="110"/>
    </row>
    <row r="136" spans="1:20" x14ac:dyDescent="0.3">
      <c r="F136" s="84"/>
      <c r="G136" s="72" t="s">
        <v>70</v>
      </c>
      <c r="K136" s="72">
        <v>114.10507824999999</v>
      </c>
      <c r="L136" s="94" t="s">
        <v>115</v>
      </c>
      <c r="M136" s="100">
        <v>50.5</v>
      </c>
      <c r="N136" s="94" t="s">
        <v>65</v>
      </c>
      <c r="O136" s="128">
        <v>5762.3064516249997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606.72250000000008</v>
      </c>
      <c r="L137" s="94" t="s">
        <v>115</v>
      </c>
      <c r="M137" s="100">
        <v>17.25</v>
      </c>
      <c r="N137" s="94" t="s">
        <v>65</v>
      </c>
      <c r="O137" s="128">
        <v>10465.963125000002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162.6275</v>
      </c>
      <c r="L139" s="94" t="s">
        <v>115</v>
      </c>
      <c r="M139" s="100">
        <v>89.04</v>
      </c>
      <c r="N139" s="94" t="s">
        <v>65</v>
      </c>
      <c r="O139" s="128">
        <v>14480.3526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25.710912062499997</v>
      </c>
      <c r="L140" s="94" t="s">
        <v>115</v>
      </c>
      <c r="M140" s="100">
        <v>19.329999999999998</v>
      </c>
      <c r="N140" s="94" t="s">
        <v>65</v>
      </c>
      <c r="O140" s="128">
        <v>496.9919301681249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2445.0574999999999</v>
      </c>
      <c r="L144" s="94" t="s">
        <v>115</v>
      </c>
      <c r="M144" s="100">
        <v>41.549707365177262</v>
      </c>
      <c r="N144" s="94" t="s">
        <v>65</v>
      </c>
      <c r="O144" s="129">
        <v>101591.4236160319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2334125.5484601376</v>
      </c>
      <c r="Q146" s="96" t="s">
        <v>168</v>
      </c>
      <c r="R146"/>
      <c r="T146" s="126">
        <v>2334125.5484601376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3181338.2929782374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0.8425124730736917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2680317.1929011317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0.4103996518818564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51382.036415608418</v>
      </c>
      <c r="Q157" s="96" t="s">
        <v>118</v>
      </c>
      <c r="R157" s="102">
        <v>51382.036415608418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8673.287746954702</v>
      </c>
      <c r="P159" s="109"/>
      <c r="Q159" s="96" t="s">
        <v>118</v>
      </c>
      <c r="R159" s="134">
        <v>8673.287746954702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2445.0574999999999</v>
      </c>
      <c r="L161" s="92" t="s">
        <v>64</v>
      </c>
      <c r="M161" s="72">
        <v>6400</v>
      </c>
      <c r="N161" s="94"/>
      <c r="O161" s="135">
        <v>1.382040234375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72272.412016406248</v>
      </c>
      <c r="P164" s="109"/>
      <c r="Q164" s="96" t="s">
        <v>118</v>
      </c>
      <c r="R164" s="102">
        <v>72272.412016406248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12199.583148369375</v>
      </c>
      <c r="P166" s="109"/>
      <c r="Q166" s="96" t="s">
        <v>118</v>
      </c>
      <c r="R166" s="134">
        <v>12199.583148369375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1.7924398862568565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19617.042865718184</v>
      </c>
      <c r="P170" s="115"/>
      <c r="Q170" s="96" t="s">
        <v>118</v>
      </c>
      <c r="R170" s="134">
        <v>19617.042865718184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3.4450574999999999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161228.69099999999</v>
      </c>
      <c r="Q176" s="96" t="s">
        <v>118</v>
      </c>
      <c r="R176" s="124">
        <v>161228.69099999999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25506.378916199999</v>
      </c>
      <c r="P178" s="109"/>
      <c r="Q178" s="96" t="s">
        <v>118</v>
      </c>
      <c r="R178" s="134">
        <v>25506.378916199999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6.519333333333333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238607.59999999998</v>
      </c>
      <c r="Q184" s="96" t="s">
        <v>118</v>
      </c>
      <c r="R184" s="124">
        <v>238607.59999999998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37747.722320000001</v>
      </c>
      <c r="P186" s="109"/>
      <c r="Q186" s="96" t="s">
        <v>118</v>
      </c>
      <c r="R186" s="134">
        <v>37747.722320000001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272739.1170666769</v>
      </c>
      <c r="L189" s="92" t="s">
        <v>64</v>
      </c>
      <c r="M189" s="72">
        <v>22376</v>
      </c>
      <c r="N189" s="94" t="s">
        <v>65</v>
      </c>
      <c r="O189" s="137">
        <v>12.188912990108907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341289.56372304942</v>
      </c>
      <c r="Q192" s="96" t="s">
        <v>118</v>
      </c>
      <c r="R192" s="124">
        <v>341289.56372304942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53992.008980986422</v>
      </c>
      <c r="P194" s="109"/>
      <c r="Q194" s="96" t="s">
        <v>118</v>
      </c>
      <c r="R194" s="134">
        <v>53992.008980986422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22.15330382344224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161635.28980946046</v>
      </c>
      <c r="P198" s="115"/>
      <c r="Q198" s="96" t="s">
        <v>118</v>
      </c>
      <c r="R198" s="126">
        <v>161635.28980946046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1184151.6169427533</v>
      </c>
      <c r="S200" s="96" t="s">
        <v>119</v>
      </c>
      <c r="T200" s="102">
        <v>1184151.6169427533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2445.0574999999999</v>
      </c>
      <c r="L206" s="94" t="s">
        <v>115</v>
      </c>
      <c r="M206" s="100">
        <v>26.5</v>
      </c>
      <c r="N206" s="94" t="s">
        <v>65</v>
      </c>
      <c r="O206" s="120">
        <v>64794.02375</v>
      </c>
      <c r="Q206" s="96" t="s">
        <v>118</v>
      </c>
      <c r="R206" s="72">
        <v>64794.02375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272739.1170666769</v>
      </c>
      <c r="L210" s="94" t="s">
        <v>115</v>
      </c>
      <c r="M210" s="100">
        <v>3.92</v>
      </c>
      <c r="N210" s="94" t="s">
        <v>65</v>
      </c>
      <c r="O210" s="128">
        <v>1069137.3389013733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641482.40334082395</v>
      </c>
    </row>
    <row r="215" spans="1:18" x14ac:dyDescent="0.3">
      <c r="G215"/>
      <c r="H215" s="72" t="s">
        <v>194</v>
      </c>
      <c r="I215"/>
      <c r="O215" s="100">
        <v>641482.40334082395</v>
      </c>
      <c r="Q215" s="96" t="s">
        <v>118</v>
      </c>
      <c r="R215" s="72">
        <v>641482.40334082395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641482.40334082395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101482.51620851835</v>
      </c>
      <c r="Q221" s="96" t="s">
        <v>118</v>
      </c>
      <c r="R221" s="124">
        <v>101482.51620851835</v>
      </c>
    </row>
    <row r="222" spans="1:18" ht="3.9" customHeight="1" x14ac:dyDescent="0.3"/>
    <row r="223" spans="1:18" x14ac:dyDescent="0.3">
      <c r="H223" s="72" t="s">
        <v>197</v>
      </c>
      <c r="O223" s="100">
        <v>641482.40334082395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137793.61732900405</v>
      </c>
      <c r="Q225" s="96" t="s">
        <v>118</v>
      </c>
      <c r="R225" s="124">
        <v>137793.61732900405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427654.93556054938</v>
      </c>
      <c r="Q229" s="97"/>
    </row>
    <row r="230" spans="1:22" x14ac:dyDescent="0.3">
      <c r="H230" s="72" t="s">
        <v>205</v>
      </c>
      <c r="I230"/>
      <c r="O230" s="100">
        <v>427654.93556054938</v>
      </c>
      <c r="Q230" s="96" t="s">
        <v>118</v>
      </c>
      <c r="R230" s="72">
        <v>427654.93556054938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2142480.5537814167</v>
      </c>
      <c r="Q233" s="96" t="s">
        <v>118</v>
      </c>
      <c r="R233" s="143">
        <v>2142480.5537814167</v>
      </c>
    </row>
    <row r="234" spans="1:22" ht="6.75" customHeight="1" x14ac:dyDescent="0.3"/>
    <row r="235" spans="1:22" x14ac:dyDescent="0.3">
      <c r="E235" s="84" t="s">
        <v>208</v>
      </c>
      <c r="R235" s="102">
        <v>3515688.0499703125</v>
      </c>
      <c r="S235" s="96" t="s">
        <v>119</v>
      </c>
      <c r="T235" s="144">
        <v>3515688.0499703125</v>
      </c>
    </row>
    <row r="237" spans="1:22" x14ac:dyDescent="0.3">
      <c r="D237" s="84" t="s">
        <v>209</v>
      </c>
      <c r="T237" s="102">
        <v>4699839.6669130661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0.64973706081398341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3053660.0114770662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14545772.432192711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985.1016468391133</v>
      </c>
      <c r="L256" s="94" t="s">
        <v>115</v>
      </c>
      <c r="M256" s="72">
        <v>100</v>
      </c>
      <c r="N256" s="94" t="s">
        <v>65</v>
      </c>
      <c r="O256" s="95">
        <v>98510.164683911324</v>
      </c>
    </row>
    <row r="257" spans="1:18" x14ac:dyDescent="0.3">
      <c r="A257" s="72">
        <v>3</v>
      </c>
      <c r="D257"/>
      <c r="I257" s="96" t="s">
        <v>221</v>
      </c>
      <c r="K257" s="72">
        <v>778.26542640748687</v>
      </c>
      <c r="L257" s="94" t="s">
        <v>115</v>
      </c>
      <c r="M257" s="72">
        <v>110</v>
      </c>
      <c r="N257" s="94" t="s">
        <v>65</v>
      </c>
      <c r="O257" s="95">
        <v>85609.196904823562</v>
      </c>
    </row>
    <row r="258" spans="1:18" x14ac:dyDescent="0.3">
      <c r="A258" s="72">
        <v>4</v>
      </c>
      <c r="D258"/>
      <c r="I258" s="96" t="s">
        <v>94</v>
      </c>
      <c r="K258" s="72">
        <v>681.69042675340006</v>
      </c>
      <c r="L258" s="94" t="s">
        <v>115</v>
      </c>
      <c r="M258" s="72">
        <v>130</v>
      </c>
      <c r="N258" s="94" t="s">
        <v>65</v>
      </c>
      <c r="O258" s="119">
        <v>88619.755477942002</v>
      </c>
    </row>
    <row r="259" spans="1:18" x14ac:dyDescent="0.3">
      <c r="D259"/>
      <c r="E259" s="84" t="s">
        <v>222</v>
      </c>
      <c r="O259" s="128">
        <v>272739.1170666769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98510.164683911324</v>
      </c>
      <c r="L262" s="94" t="s">
        <v>115</v>
      </c>
      <c r="M262" s="100">
        <v>147.26</v>
      </c>
      <c r="N262" s="94" t="s">
        <v>65</v>
      </c>
      <c r="O262" s="95">
        <v>14506606.851352781</v>
      </c>
    </row>
    <row r="263" spans="1:18" x14ac:dyDescent="0.3">
      <c r="D263"/>
      <c r="I263" s="96" t="s">
        <v>225</v>
      </c>
      <c r="K263" s="72">
        <v>85609.196904823562</v>
      </c>
      <c r="L263" s="94" t="s">
        <v>115</v>
      </c>
      <c r="M263" s="100">
        <v>151.72</v>
      </c>
      <c r="N263" s="94" t="s">
        <v>65</v>
      </c>
      <c r="O263" s="95">
        <v>12988627.35439983</v>
      </c>
    </row>
    <row r="264" spans="1:18" x14ac:dyDescent="0.3">
      <c r="D264"/>
      <c r="I264" s="96" t="s">
        <v>226</v>
      </c>
      <c r="K264" s="72">
        <v>88619.755477942002</v>
      </c>
      <c r="L264" s="94" t="s">
        <v>115</v>
      </c>
      <c r="M264" s="100">
        <v>170.44</v>
      </c>
      <c r="N264" s="94" t="s">
        <v>65</v>
      </c>
      <c r="O264" s="119">
        <v>15104351.123660434</v>
      </c>
    </row>
    <row r="265" spans="1:18" x14ac:dyDescent="0.3">
      <c r="D265"/>
      <c r="E265"/>
      <c r="F265" s="84" t="s">
        <v>227</v>
      </c>
      <c r="O265" s="128">
        <v>42599585.329413041</v>
      </c>
      <c r="Q265" s="96" t="s">
        <v>118</v>
      </c>
      <c r="R265" s="102">
        <v>42599585.329413041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4259958.5329413041</v>
      </c>
      <c r="Q267" s="96" t="s">
        <v>118</v>
      </c>
      <c r="R267" s="72">
        <v>4259958.5329413041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42599585.329413041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2981970.9730589134</v>
      </c>
      <c r="Q271" s="96" t="s">
        <v>118</v>
      </c>
      <c r="R271" s="143">
        <v>2981970.9730589134</v>
      </c>
    </row>
    <row r="272" spans="1:18" x14ac:dyDescent="0.3">
      <c r="D272"/>
      <c r="E272" s="84" t="s">
        <v>230</v>
      </c>
      <c r="F272"/>
      <c r="R272" s="102">
        <v>49841514.835413262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85699222.151256666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2142480.5537814167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1060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30727000</v>
      </c>
      <c r="H10" s="10"/>
      <c r="I10" s="5"/>
      <c r="J10" s="5"/>
    </row>
    <row r="11" spans="1:10" x14ac:dyDescent="0.3">
      <c r="A11" s="5"/>
      <c r="B11" s="9" t="s">
        <v>1061</v>
      </c>
      <c r="C11" s="9"/>
      <c r="D11" s="9"/>
      <c r="E11" s="9"/>
      <c r="F11" s="9"/>
      <c r="G11" s="65">
        <v>5487000</v>
      </c>
      <c r="H11" s="10"/>
      <c r="I11" s="15"/>
      <c r="J11" s="5"/>
    </row>
    <row r="12" spans="1:10" x14ac:dyDescent="0.3">
      <c r="A12" s="5"/>
      <c r="B12" s="16" t="s">
        <v>1062</v>
      </c>
      <c r="C12" s="9"/>
      <c r="D12" s="9"/>
      <c r="E12" s="9"/>
      <c r="F12" s="17" t="s">
        <v>8</v>
      </c>
      <c r="G12" s="18">
        <v>25240000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9780000</v>
      </c>
      <c r="H15" s="10"/>
      <c r="I15" s="15"/>
      <c r="J15" s="5"/>
    </row>
    <row r="16" spans="1:10" x14ac:dyDescent="0.3">
      <c r="A16" s="5"/>
      <c r="B16" s="9" t="s">
        <v>1061</v>
      </c>
      <c r="C16" s="9"/>
      <c r="D16" s="9"/>
      <c r="E16" s="9"/>
      <c r="F16" s="9"/>
      <c r="G16" s="65">
        <v>1746000</v>
      </c>
      <c r="H16" s="10"/>
      <c r="I16" s="15"/>
      <c r="J16" s="5"/>
    </row>
    <row r="17" spans="1:10" x14ac:dyDescent="0.3">
      <c r="A17" s="5"/>
      <c r="B17" s="16" t="s">
        <v>1062</v>
      </c>
      <c r="C17" s="9"/>
      <c r="D17" s="9"/>
      <c r="E17" s="9"/>
      <c r="F17" s="17" t="s">
        <v>10</v>
      </c>
      <c r="G17" s="18">
        <v>8034000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9798000</v>
      </c>
      <c r="H20" s="10"/>
      <c r="I20" s="19"/>
      <c r="J20" s="5"/>
    </row>
    <row r="21" spans="1:10" x14ac:dyDescent="0.3">
      <c r="A21" s="5"/>
      <c r="B21" s="9" t="s">
        <v>1063</v>
      </c>
      <c r="C21" s="9"/>
      <c r="D21" s="9"/>
      <c r="E21" s="9"/>
      <c r="F21" s="9"/>
      <c r="G21" s="65">
        <v>1455000</v>
      </c>
      <c r="H21" s="10"/>
      <c r="I21" s="5"/>
      <c r="J21" s="5"/>
    </row>
    <row r="22" spans="1:10" x14ac:dyDescent="0.3">
      <c r="A22" s="5"/>
      <c r="B22" s="16" t="s">
        <v>1064</v>
      </c>
      <c r="C22" s="9"/>
      <c r="D22" s="9"/>
      <c r="E22" s="9"/>
      <c r="F22" s="17" t="s">
        <v>15</v>
      </c>
      <c r="G22" s="18">
        <v>8343000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19877000</v>
      </c>
      <c r="H25" s="21"/>
      <c r="I25" s="7"/>
      <c r="J25" s="7"/>
    </row>
    <row r="26" spans="1:10" x14ac:dyDescent="0.3">
      <c r="A26" s="9"/>
      <c r="B26" s="9" t="s">
        <v>1065</v>
      </c>
      <c r="C26" s="9"/>
      <c r="D26" s="9"/>
      <c r="E26" s="9"/>
      <c r="F26" s="20"/>
      <c r="G26" s="67">
        <v>5963000</v>
      </c>
      <c r="H26" s="10"/>
      <c r="I26" s="22"/>
      <c r="J26" s="22"/>
    </row>
    <row r="27" spans="1:10" ht="15" thickBot="1" x14ac:dyDescent="0.35">
      <c r="A27" s="9"/>
      <c r="B27" s="16" t="s">
        <v>1066</v>
      </c>
      <c r="C27" s="8"/>
      <c r="D27" s="8"/>
      <c r="E27" s="8"/>
      <c r="F27" s="17" t="s">
        <v>20</v>
      </c>
      <c r="G27" s="68">
        <v>13914000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55531000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55531000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55531000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14651000</v>
      </c>
      <c r="H36" s="28" t="s">
        <v>29</v>
      </c>
      <c r="I36" s="45">
        <v>12632639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70182000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8595.6823949999998</v>
      </c>
      <c r="H45" s="55"/>
      <c r="I45" s="55">
        <v>8456.7222874999989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299.77563574999999</v>
      </c>
      <c r="H46" s="55"/>
      <c r="I46" s="55">
        <v>274.97760499999998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1231.1425000000002</v>
      </c>
      <c r="H47" s="55"/>
      <c r="I47" s="55">
        <v>1219.2162500000002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48692.935786463568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8164.7967869105987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5.3469902209475669E-3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5.2885461018574139E-3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5.3177681614024908E-3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97" priority="18" stopIfTrue="1" operator="equal">
      <formula>0</formula>
    </cfRule>
  </conditionalFormatting>
  <conditionalFormatting sqref="G39">
    <cfRule type="expression" dxfId="2896" priority="19" stopIfTrue="1">
      <formula>#REF!&gt;($G$29)</formula>
    </cfRule>
    <cfRule type="cellIs" dxfId="2895" priority="20" stopIfTrue="1" operator="lessThanOrEqual">
      <formula>$G$29</formula>
    </cfRule>
  </conditionalFormatting>
  <conditionalFormatting sqref="G30">
    <cfRule type="expression" dxfId="2894" priority="15">
      <formula>G30=0</formula>
    </cfRule>
  </conditionalFormatting>
  <conditionalFormatting sqref="B30">
    <cfRule type="expression" dxfId="2893" priority="14">
      <formula>G30=0</formula>
    </cfRule>
  </conditionalFormatting>
  <conditionalFormatting sqref="B33">
    <cfRule type="expression" dxfId="2892" priority="11">
      <formula>G33=0</formula>
    </cfRule>
  </conditionalFormatting>
  <conditionalFormatting sqref="B34">
    <cfRule type="expression" dxfId="2891" priority="21">
      <formula>G34=0</formula>
    </cfRule>
  </conditionalFormatting>
  <conditionalFormatting sqref="G34">
    <cfRule type="expression" dxfId="2890" priority="12">
      <formula>G34=0</formula>
    </cfRule>
  </conditionalFormatting>
  <conditionalFormatting sqref="B35">
    <cfRule type="expression" dxfId="2889" priority="10">
      <formula>G33+G34=0</formula>
    </cfRule>
  </conditionalFormatting>
  <conditionalFormatting sqref="G35">
    <cfRule type="expression" dxfId="2888" priority="9">
      <formula>G33+G34=0</formula>
    </cfRule>
  </conditionalFormatting>
  <conditionalFormatting sqref="B31:G31">
    <cfRule type="expression" dxfId="2887" priority="16" stopIfTrue="1">
      <formula>$G$31&lt;=$G$29</formula>
    </cfRule>
    <cfRule type="expression" dxfId="2886" priority="17">
      <formula>$G$31&gt;$G$29</formula>
    </cfRule>
  </conditionalFormatting>
  <conditionalFormatting sqref="G33">
    <cfRule type="expression" dxfId="2885" priority="4" stopIfTrue="1">
      <formula>G33=0</formula>
    </cfRule>
    <cfRule type="expression" dxfId="2884" priority="13">
      <formula>G34=0</formula>
    </cfRule>
  </conditionalFormatting>
  <conditionalFormatting sqref="C30">
    <cfRule type="expression" dxfId="2883" priority="8">
      <formula>G30=0</formula>
    </cfRule>
  </conditionalFormatting>
  <conditionalFormatting sqref="D30">
    <cfRule type="expression" dxfId="2882" priority="7">
      <formula>G30=0</formula>
    </cfRule>
  </conditionalFormatting>
  <conditionalFormatting sqref="E30">
    <cfRule type="expression" dxfId="2881" priority="6">
      <formula>G30=0</formula>
    </cfRule>
  </conditionalFormatting>
  <conditionalFormatting sqref="F30">
    <cfRule type="expression" dxfId="2880" priority="5">
      <formula>G30=0</formula>
    </cfRule>
  </conditionalFormatting>
  <conditionalFormatting sqref="I36">
    <cfRule type="expression" dxfId="2879" priority="2">
      <formula>$G$36*1.05&gt;$I$36</formula>
    </cfRule>
    <cfRule type="expression" dxfId="2878" priority="3">
      <formula>$I$36&lt;($G$36*1.05)</formula>
    </cfRule>
  </conditionalFormatting>
  <conditionalFormatting sqref="G56:G58">
    <cfRule type="cellIs" dxfId="287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Bedford County&amp;C&amp;7Department of Education&amp;R&amp;7&amp;D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871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8588000</v>
      </c>
      <c r="H10" s="10"/>
      <c r="I10" s="5"/>
      <c r="J10" s="5"/>
    </row>
    <row r="11" spans="1:10" x14ac:dyDescent="0.3">
      <c r="A11" s="5"/>
      <c r="B11" s="9" t="s">
        <v>872</v>
      </c>
      <c r="C11" s="9"/>
      <c r="D11" s="9"/>
      <c r="E11" s="9"/>
      <c r="F11" s="9"/>
      <c r="G11" s="65">
        <v>1904000</v>
      </c>
      <c r="H11" s="10"/>
      <c r="I11" s="15"/>
      <c r="J11" s="5"/>
    </row>
    <row r="12" spans="1:10" x14ac:dyDescent="0.3">
      <c r="A12" s="5"/>
      <c r="B12" s="16" t="s">
        <v>873</v>
      </c>
      <c r="C12" s="9"/>
      <c r="D12" s="9"/>
      <c r="E12" s="9"/>
      <c r="F12" s="17" t="s">
        <v>8</v>
      </c>
      <c r="G12" s="18">
        <v>6684000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2733000</v>
      </c>
      <c r="H15" s="10"/>
      <c r="I15" s="15"/>
      <c r="J15" s="5"/>
    </row>
    <row r="16" spans="1:10" x14ac:dyDescent="0.3">
      <c r="A16" s="5"/>
      <c r="B16" s="9" t="s">
        <v>872</v>
      </c>
      <c r="C16" s="9"/>
      <c r="D16" s="9"/>
      <c r="E16" s="9"/>
      <c r="F16" s="9"/>
      <c r="G16" s="65">
        <v>606000</v>
      </c>
      <c r="H16" s="10"/>
      <c r="I16" s="15"/>
      <c r="J16" s="5"/>
    </row>
    <row r="17" spans="1:10" x14ac:dyDescent="0.3">
      <c r="A17" s="5"/>
      <c r="B17" s="16" t="s">
        <v>873</v>
      </c>
      <c r="C17" s="9"/>
      <c r="D17" s="9"/>
      <c r="E17" s="9"/>
      <c r="F17" s="17" t="s">
        <v>10</v>
      </c>
      <c r="G17" s="18">
        <v>2127000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3181000</v>
      </c>
      <c r="H20" s="10"/>
      <c r="I20" s="19"/>
      <c r="J20" s="5"/>
    </row>
    <row r="21" spans="1:10" x14ac:dyDescent="0.3">
      <c r="A21" s="5"/>
      <c r="B21" s="9" t="s">
        <v>874</v>
      </c>
      <c r="C21" s="9"/>
      <c r="D21" s="9"/>
      <c r="E21" s="9"/>
      <c r="F21" s="9"/>
      <c r="G21" s="65">
        <v>501000</v>
      </c>
      <c r="H21" s="10"/>
      <c r="I21" s="5"/>
      <c r="J21" s="5"/>
    </row>
    <row r="22" spans="1:10" x14ac:dyDescent="0.3">
      <c r="A22" s="5"/>
      <c r="B22" s="16" t="s">
        <v>875</v>
      </c>
      <c r="C22" s="9"/>
      <c r="D22" s="9"/>
      <c r="E22" s="9"/>
      <c r="F22" s="17" t="s">
        <v>15</v>
      </c>
      <c r="G22" s="18">
        <v>2680000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4700000</v>
      </c>
      <c r="H25" s="21"/>
      <c r="I25" s="7"/>
      <c r="J25" s="7"/>
    </row>
    <row r="26" spans="1:10" x14ac:dyDescent="0.3">
      <c r="A26" s="9"/>
      <c r="B26" s="9" t="s">
        <v>876</v>
      </c>
      <c r="C26" s="9"/>
      <c r="D26" s="9"/>
      <c r="E26" s="9"/>
      <c r="F26" s="20"/>
      <c r="G26" s="67">
        <v>1646000</v>
      </c>
      <c r="H26" s="10"/>
      <c r="I26" s="22"/>
      <c r="J26" s="22"/>
    </row>
    <row r="27" spans="1:10" ht="15" thickBot="1" x14ac:dyDescent="0.35">
      <c r="A27" s="9"/>
      <c r="B27" s="16" t="s">
        <v>877</v>
      </c>
      <c r="C27" s="8"/>
      <c r="D27" s="8"/>
      <c r="E27" s="8"/>
      <c r="F27" s="17" t="s">
        <v>20</v>
      </c>
      <c r="G27" s="68">
        <v>3054000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14545000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14545000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14545000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4657000</v>
      </c>
      <c r="H36" s="28" t="s">
        <v>29</v>
      </c>
      <c r="I36" s="45">
        <v>8578524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19202000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2445.0574999999999</v>
      </c>
      <c r="H45" s="55"/>
      <c r="I45" s="55">
        <v>2459.8274999999999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114.10507824999999</v>
      </c>
      <c r="H46" s="55"/>
      <c r="I46" s="55">
        <v>117.23267374999998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606.72250000000008</v>
      </c>
      <c r="H47" s="55"/>
      <c r="I47" s="55">
        <v>586.5625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257000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50041.37275934036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7853.394040835441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4.722544973557374E-3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4.0811100697091757E-3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4.4018275216332753E-3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41" priority="18" stopIfTrue="1" operator="equal">
      <formula>0</formula>
    </cfRule>
  </conditionalFormatting>
  <conditionalFormatting sqref="G39">
    <cfRule type="expression" dxfId="2140" priority="19" stopIfTrue="1">
      <formula>#REF!&gt;($G$29)</formula>
    </cfRule>
    <cfRule type="cellIs" dxfId="2139" priority="20" stopIfTrue="1" operator="lessThanOrEqual">
      <formula>$G$29</formula>
    </cfRule>
  </conditionalFormatting>
  <conditionalFormatting sqref="G30">
    <cfRule type="expression" dxfId="2138" priority="15">
      <formula>G30=0</formula>
    </cfRule>
  </conditionalFormatting>
  <conditionalFormatting sqref="B30">
    <cfRule type="expression" dxfId="2137" priority="14">
      <formula>G30=0</formula>
    </cfRule>
  </conditionalFormatting>
  <conditionalFormatting sqref="B33">
    <cfRule type="expression" dxfId="2136" priority="11">
      <formula>G33=0</formula>
    </cfRule>
  </conditionalFormatting>
  <conditionalFormatting sqref="B34">
    <cfRule type="expression" dxfId="2135" priority="21">
      <formula>G34=0</formula>
    </cfRule>
  </conditionalFormatting>
  <conditionalFormatting sqref="G34">
    <cfRule type="expression" dxfId="2134" priority="12">
      <formula>G34=0</formula>
    </cfRule>
  </conditionalFormatting>
  <conditionalFormatting sqref="B35">
    <cfRule type="expression" dxfId="2133" priority="10">
      <formula>G33+G34=0</formula>
    </cfRule>
  </conditionalFormatting>
  <conditionalFormatting sqref="G35">
    <cfRule type="expression" dxfId="2132" priority="9">
      <formula>G33+G34=0</formula>
    </cfRule>
  </conditionalFormatting>
  <conditionalFormatting sqref="B31:G31">
    <cfRule type="expression" dxfId="2131" priority="16" stopIfTrue="1">
      <formula>$G$31&lt;=$G$29</formula>
    </cfRule>
    <cfRule type="expression" dxfId="2130" priority="17">
      <formula>$G$31&gt;$G$29</formula>
    </cfRule>
  </conditionalFormatting>
  <conditionalFormatting sqref="G33">
    <cfRule type="expression" dxfId="2129" priority="4" stopIfTrue="1">
      <formula>G33=0</formula>
    </cfRule>
    <cfRule type="expression" dxfId="2128" priority="13">
      <formula>G34=0</formula>
    </cfRule>
  </conditionalFormatting>
  <conditionalFormatting sqref="C30">
    <cfRule type="expression" dxfId="2127" priority="8">
      <formula>G30=0</formula>
    </cfRule>
  </conditionalFormatting>
  <conditionalFormatting sqref="D30">
    <cfRule type="expression" dxfId="2126" priority="7">
      <formula>G30=0</formula>
    </cfRule>
  </conditionalFormatting>
  <conditionalFormatting sqref="E30">
    <cfRule type="expression" dxfId="2125" priority="6">
      <formula>G30=0</formula>
    </cfRule>
  </conditionalFormatting>
  <conditionalFormatting sqref="F30">
    <cfRule type="expression" dxfId="2124" priority="5">
      <formula>G30=0</formula>
    </cfRule>
  </conditionalFormatting>
  <conditionalFormatting sqref="I36">
    <cfRule type="expression" dxfId="2123" priority="2">
      <formula>$G$36*1.05&gt;$I$36</formula>
    </cfRule>
    <cfRule type="expression" dxfId="2122" priority="3">
      <formula>$I$36&lt;($G$36*1.05)</formula>
    </cfRule>
  </conditionalFormatting>
  <conditionalFormatting sqref="G56:G58">
    <cfRule type="cellIs" dxfId="212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Dyersburg City&amp;C&amp;7Department of Education&amp;R&amp;7&amp;D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240</v>
      </c>
    </row>
    <row r="5" spans="1:20" x14ac:dyDescent="0.3">
      <c r="A5"/>
      <c r="D5" s="77" t="s">
        <v>870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941.33124999999995</v>
      </c>
      <c r="L12" s="92" t="s">
        <v>64</v>
      </c>
      <c r="M12" s="93">
        <v>20</v>
      </c>
      <c r="N12" s="94" t="s">
        <v>65</v>
      </c>
      <c r="O12" s="95">
        <v>47.066562499999996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665.15900000000011</v>
      </c>
      <c r="L13" s="92" t="s">
        <v>64</v>
      </c>
      <c r="M13" s="93">
        <v>25</v>
      </c>
      <c r="N13" s="94" t="s">
        <v>65</v>
      </c>
      <c r="O13" s="95">
        <v>26.606360000000002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665.941102</v>
      </c>
      <c r="L14" s="92" t="s">
        <v>64</v>
      </c>
      <c r="M14" s="93">
        <v>25</v>
      </c>
      <c r="N14" s="94" t="s">
        <v>65</v>
      </c>
      <c r="O14" s="95">
        <v>26.637644079999998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467.08746350000007</v>
      </c>
      <c r="L15" s="92" t="s">
        <v>64</v>
      </c>
      <c r="M15" s="95">
        <v>22.083333333333332</v>
      </c>
      <c r="N15" s="94" t="s">
        <v>65</v>
      </c>
      <c r="O15" s="95">
        <v>21.151130422641515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116.93606449999999</v>
      </c>
      <c r="L16" s="92" t="s">
        <v>64</v>
      </c>
      <c r="M16" s="95">
        <v>16.666666666666668</v>
      </c>
      <c r="N16" s="94" t="s">
        <v>65</v>
      </c>
      <c r="O16" s="95">
        <v>7.0161638699999989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196.51</v>
      </c>
      <c r="L18" s="92" t="s">
        <v>64</v>
      </c>
      <c r="M18" s="93">
        <v>91</v>
      </c>
      <c r="N18" s="94" t="s">
        <v>65</v>
      </c>
      <c r="O18" s="95">
        <v>2.1594505494505492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142.85874999999999</v>
      </c>
      <c r="L19" s="92" t="s">
        <v>64</v>
      </c>
      <c r="M19" s="93">
        <v>58.5</v>
      </c>
      <c r="N19" s="94" t="s">
        <v>65</v>
      </c>
      <c r="O19" s="95">
        <v>2.4420299145299142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166.85</v>
      </c>
      <c r="L20" s="92" t="s">
        <v>64</v>
      </c>
      <c r="M20" s="93">
        <v>58.5</v>
      </c>
      <c r="N20" s="94" t="s">
        <v>65</v>
      </c>
      <c r="O20" s="95">
        <v>2.8521367521367522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3.4050000000000002</v>
      </c>
      <c r="L21" s="92" t="s">
        <v>64</v>
      </c>
      <c r="M21" s="93">
        <v>16.5</v>
      </c>
      <c r="N21" s="94" t="s">
        <v>65</v>
      </c>
      <c r="O21" s="95">
        <v>0.20636363636363639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21.743749999999999</v>
      </c>
      <c r="L22" s="92" t="s">
        <v>64</v>
      </c>
      <c r="M22" s="93">
        <v>16.5</v>
      </c>
      <c r="N22" s="94" t="s">
        <v>65</v>
      </c>
      <c r="O22" s="95">
        <v>1.3178030303030301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2.6475</v>
      </c>
      <c r="L23" s="92" t="s">
        <v>64</v>
      </c>
      <c r="M23" s="93">
        <v>16.5</v>
      </c>
      <c r="N23" s="94" t="s">
        <v>65</v>
      </c>
      <c r="O23" s="95">
        <v>0.16045454545454546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63.552499999999995</v>
      </c>
      <c r="L24" s="92" t="s">
        <v>64</v>
      </c>
      <c r="M24" s="93">
        <v>8.5</v>
      </c>
      <c r="N24" s="94" t="s">
        <v>65</v>
      </c>
      <c r="O24" s="95">
        <v>7.4767647058823528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5.4262499999999996</v>
      </c>
      <c r="L25" s="92" t="s">
        <v>64</v>
      </c>
      <c r="M25" s="93">
        <v>8.5</v>
      </c>
      <c r="N25" s="94" t="s">
        <v>65</v>
      </c>
      <c r="O25" s="95">
        <v>0.6383823529411764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4.0875000000000004</v>
      </c>
      <c r="L27" s="92" t="s">
        <v>64</v>
      </c>
      <c r="M27" s="93">
        <v>8.5</v>
      </c>
      <c r="N27" s="94" t="s">
        <v>65</v>
      </c>
      <c r="O27" s="95">
        <v>0.48088235294117654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103</v>
      </c>
      <c r="L28" s="92" t="s">
        <v>64</v>
      </c>
      <c r="M28" s="72">
        <v>20</v>
      </c>
      <c r="N28" s="94" t="s">
        <v>65</v>
      </c>
      <c r="O28" s="95">
        <v>5.15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103</v>
      </c>
      <c r="L29" s="92" t="s">
        <v>64</v>
      </c>
      <c r="M29" s="72">
        <v>200</v>
      </c>
      <c r="N29" s="94" t="s">
        <v>65</v>
      </c>
      <c r="O29" s="95">
        <v>0.51500000000000001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1606.4902500000001</v>
      </c>
      <c r="L31" s="92" t="s">
        <v>64</v>
      </c>
      <c r="M31" s="72">
        <v>525</v>
      </c>
      <c r="N31" s="94" t="s">
        <v>65</v>
      </c>
      <c r="O31" s="95">
        <v>3.0599814285714286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1606.4902500000001</v>
      </c>
      <c r="L33" s="92" t="s">
        <v>64</v>
      </c>
      <c r="M33" s="72">
        <v>525</v>
      </c>
      <c r="N33" s="94" t="s">
        <v>65</v>
      </c>
      <c r="O33" s="95">
        <v>3.0599814285714286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1170.89625</v>
      </c>
      <c r="L35" s="92" t="s">
        <v>64</v>
      </c>
      <c r="M35" s="72">
        <v>350</v>
      </c>
      <c r="N35" s="94" t="s">
        <v>65</v>
      </c>
      <c r="O35" s="95">
        <v>3.345417857142857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435.59400000000005</v>
      </c>
      <c r="L36" s="92" t="s">
        <v>64</v>
      </c>
      <c r="M36" s="72">
        <v>265</v>
      </c>
      <c r="N36" s="94" t="s">
        <v>65</v>
      </c>
      <c r="O36" s="95">
        <v>1.6437509433962265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1606.4902500000001</v>
      </c>
      <c r="L41" s="92" t="s">
        <v>64</v>
      </c>
      <c r="M41" s="72">
        <v>500</v>
      </c>
      <c r="N41" s="92" t="s">
        <v>65</v>
      </c>
      <c r="O41" s="95">
        <v>3.2129805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1249.9646299999999</v>
      </c>
      <c r="L42" s="92" t="s">
        <v>64</v>
      </c>
      <c r="M42" s="72">
        <v>350</v>
      </c>
      <c r="N42" s="92" t="s">
        <v>65</v>
      </c>
      <c r="O42" s="95">
        <v>3.5713275142857142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1.0580056172727272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3.9095154475</v>
      </c>
      <c r="Q45" s="97"/>
    </row>
    <row r="46" spans="1:21" x14ac:dyDescent="0.3">
      <c r="C46">
        <v>16</v>
      </c>
      <c r="G46" s="84"/>
      <c r="H46" s="84" t="s">
        <v>102</v>
      </c>
      <c r="K46" s="72">
        <v>607.08124999999995</v>
      </c>
      <c r="L46" s="92" t="s">
        <v>64</v>
      </c>
      <c r="M46" s="72">
        <v>750</v>
      </c>
      <c r="N46" s="94" t="s">
        <v>65</v>
      </c>
      <c r="O46" s="95">
        <v>0.80944166666666661</v>
      </c>
      <c r="Q46" s="97"/>
    </row>
    <row r="47" spans="1:21" x14ac:dyDescent="0.3">
      <c r="C47">
        <v>15</v>
      </c>
      <c r="G47" s="84"/>
      <c r="H47" s="84" t="s">
        <v>70</v>
      </c>
      <c r="K47" s="72">
        <v>116.93606449999999</v>
      </c>
      <c r="L47" s="92" t="s">
        <v>64</v>
      </c>
      <c r="M47" s="72">
        <v>1000</v>
      </c>
      <c r="N47" s="94" t="s">
        <v>65</v>
      </c>
      <c r="O47" s="95">
        <v>0.11693606449999999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607.08124999999995</v>
      </c>
      <c r="L48" s="92" t="s">
        <v>64</v>
      </c>
      <c r="M48" s="72">
        <v>600</v>
      </c>
      <c r="N48" s="94" t="s">
        <v>65</v>
      </c>
      <c r="O48" s="95">
        <v>1.0118020833333332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1.45475772375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1.1638061790000001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192.79483316663496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10082013.005616009</v>
      </c>
      <c r="Q63" s="96" t="s">
        <v>118</v>
      </c>
      <c r="R63" s="102">
        <v>10082013.005616009</v>
      </c>
      <c r="S63" s="96" t="s">
        <v>119</v>
      </c>
      <c r="T63" s="103">
        <v>10082013.005616009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0.55724633857729455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5618164.8328681858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10082013.005616009</v>
      </c>
      <c r="Q69" s="96" t="s">
        <v>118</v>
      </c>
      <c r="R69" s="102">
        <v>10082013.005616009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1701843.7953479823</v>
      </c>
      <c r="P71" s="109"/>
      <c r="Q71" s="96" t="s">
        <v>118</v>
      </c>
      <c r="R71" s="112">
        <v>1701843.7953479823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192.79483316663496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1507149.371215428</v>
      </c>
      <c r="P75" s="115"/>
      <c r="Q75" s="96" t="s">
        <v>118</v>
      </c>
      <c r="R75" s="116">
        <v>1507149.371215428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3208993.1665634103</v>
      </c>
      <c r="S77" s="96" t="s">
        <v>119</v>
      </c>
      <c r="T77" s="103">
        <v>3208993.1665634103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0.55724633857729455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1788199.6925870187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2909.5154474999999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1606.4902500000001</v>
      </c>
      <c r="L93" s="92" t="s">
        <v>64</v>
      </c>
      <c r="M93" s="72">
        <v>75</v>
      </c>
      <c r="N93" s="94" t="s">
        <v>65</v>
      </c>
      <c r="O93" s="95">
        <v>21.41987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90.722499999999982</v>
      </c>
      <c r="L95" s="92" t="s">
        <v>64</v>
      </c>
      <c r="M95" s="72">
        <v>60</v>
      </c>
      <c r="N95" s="94" t="s">
        <v>65</v>
      </c>
      <c r="O95" s="95">
        <v>1.5120416666666663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23.431911666666664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609229.70333333325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609229.70333333325</v>
      </c>
      <c r="P103"/>
      <c r="Q103" s="96" t="s">
        <v>118</v>
      </c>
      <c r="R103" s="102">
        <v>609229.70333333325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96380.139067333323</v>
      </c>
      <c r="P105"/>
      <c r="Q105" s="96" t="s">
        <v>118</v>
      </c>
      <c r="R105" s="102">
        <v>96380.139067333323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24.431911666666664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178260.50481292</v>
      </c>
      <c r="P110" s="115"/>
      <c r="Q110" s="96" t="s">
        <v>118</v>
      </c>
      <c r="R110" s="126">
        <v>178260.50481292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944991.57441358652</v>
      </c>
      <c r="S112" s="96" t="s">
        <v>119</v>
      </c>
      <c r="T112" s="124">
        <v>944991.57441358652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1198</v>
      </c>
      <c r="L116" s="94" t="s">
        <v>115</v>
      </c>
      <c r="M116" s="100">
        <v>1009.75</v>
      </c>
      <c r="N116" s="94" t="s">
        <v>65</v>
      </c>
      <c r="O116" s="127">
        <v>1209680.5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2909.5154474999999</v>
      </c>
      <c r="L118" s="94" t="s">
        <v>115</v>
      </c>
      <c r="M118" s="100">
        <v>66</v>
      </c>
      <c r="N118" s="94" t="s">
        <v>65</v>
      </c>
      <c r="O118" s="127">
        <v>192028.019535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2909.5154474999999</v>
      </c>
      <c r="L120" s="94" t="s">
        <v>115</v>
      </c>
      <c r="M120" s="100">
        <v>4</v>
      </c>
      <c r="N120" s="94" t="s">
        <v>65</v>
      </c>
      <c r="O120" s="128">
        <v>11638.06179</v>
      </c>
      <c r="T120" s="110"/>
    </row>
    <row r="121" spans="1:20" x14ac:dyDescent="0.3">
      <c r="A121" s="72">
        <v>10</v>
      </c>
      <c r="G121" s="96" t="s">
        <v>153</v>
      </c>
      <c r="K121" s="72">
        <v>1249.9646299999999</v>
      </c>
      <c r="L121" s="94" t="s">
        <v>115</v>
      </c>
      <c r="M121" s="100">
        <v>37.75</v>
      </c>
      <c r="N121" s="94" t="s">
        <v>65</v>
      </c>
      <c r="O121" s="128">
        <v>47186.164782499996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2909.5154474999999</v>
      </c>
      <c r="L123" s="94" t="s">
        <v>115</v>
      </c>
      <c r="M123" s="100">
        <v>14</v>
      </c>
      <c r="N123" s="94" t="s">
        <v>65</v>
      </c>
      <c r="O123" s="128">
        <v>40733.216264999995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2909.5154474999999</v>
      </c>
      <c r="L125" s="94" t="s">
        <v>115</v>
      </c>
      <c r="M125" s="100">
        <v>85</v>
      </c>
      <c r="N125" s="94" t="s">
        <v>65</v>
      </c>
      <c r="O125" s="128">
        <v>247308.81303749999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2792.5793829999998</v>
      </c>
      <c r="L127" s="94" t="s">
        <v>115</v>
      </c>
      <c r="M127" s="100">
        <v>108.25</v>
      </c>
      <c r="N127" s="94" t="s">
        <v>65</v>
      </c>
      <c r="O127" s="128">
        <v>302296.71820974996</v>
      </c>
      <c r="T127" s="110"/>
    </row>
    <row r="128" spans="1:20" x14ac:dyDescent="0.3">
      <c r="F128" s="84"/>
      <c r="G128" s="72" t="s">
        <v>70</v>
      </c>
      <c r="K128" s="72">
        <v>116.93606449999999</v>
      </c>
      <c r="L128" s="94" t="s">
        <v>115</v>
      </c>
      <c r="M128" s="100">
        <v>170</v>
      </c>
      <c r="N128" s="94" t="s">
        <v>65</v>
      </c>
      <c r="O128" s="128">
        <v>19879.130964999997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607.08124999999995</v>
      </c>
      <c r="L129" s="94" t="s">
        <v>115</v>
      </c>
      <c r="M129" s="100">
        <v>41.75</v>
      </c>
      <c r="N129" s="94" t="s">
        <v>65</v>
      </c>
      <c r="O129" s="128">
        <v>25345.642187499998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2792.5793829999998</v>
      </c>
      <c r="L131" s="94" t="s">
        <v>115</v>
      </c>
      <c r="M131" s="100">
        <v>93.25</v>
      </c>
      <c r="N131" s="94" t="s">
        <v>65</v>
      </c>
      <c r="O131" s="128">
        <v>260408.02746474999</v>
      </c>
      <c r="T131" s="110"/>
    </row>
    <row r="132" spans="1:20" x14ac:dyDescent="0.3">
      <c r="F132" s="84"/>
      <c r="G132" s="72" t="s">
        <v>70</v>
      </c>
      <c r="K132" s="72">
        <v>116.93606449999999</v>
      </c>
      <c r="L132" s="94" t="s">
        <v>115</v>
      </c>
      <c r="M132" s="100">
        <v>164.75</v>
      </c>
      <c r="N132" s="94" t="s">
        <v>65</v>
      </c>
      <c r="O132" s="128">
        <v>19265.216626374997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607.08124999999995</v>
      </c>
      <c r="L133" s="94" t="s">
        <v>115</v>
      </c>
      <c r="M133" s="100">
        <v>25</v>
      </c>
      <c r="N133" s="94" t="s">
        <v>65</v>
      </c>
      <c r="O133" s="128">
        <v>15177.031249999998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2792.5793829999998</v>
      </c>
      <c r="L135" s="94" t="s">
        <v>115</v>
      </c>
      <c r="M135" s="100">
        <v>16</v>
      </c>
      <c r="N135" s="94" t="s">
        <v>65</v>
      </c>
      <c r="O135" s="128">
        <v>44681.270127999996</v>
      </c>
      <c r="T135" s="110"/>
    </row>
    <row r="136" spans="1:20" x14ac:dyDescent="0.3">
      <c r="F136" s="84"/>
      <c r="G136" s="72" t="s">
        <v>70</v>
      </c>
      <c r="K136" s="72">
        <v>116.93606449999999</v>
      </c>
      <c r="L136" s="94" t="s">
        <v>115</v>
      </c>
      <c r="M136" s="100">
        <v>50.5</v>
      </c>
      <c r="N136" s="94" t="s">
        <v>65</v>
      </c>
      <c r="O136" s="128">
        <v>5905.2712572499995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607.08124999999995</v>
      </c>
      <c r="L137" s="94" t="s">
        <v>115</v>
      </c>
      <c r="M137" s="100">
        <v>17.25</v>
      </c>
      <c r="N137" s="94" t="s">
        <v>65</v>
      </c>
      <c r="O137" s="128">
        <v>10472.151562499999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179.42505249999999</v>
      </c>
      <c r="L139" s="94" t="s">
        <v>115</v>
      </c>
      <c r="M139" s="100">
        <v>89.04</v>
      </c>
      <c r="N139" s="94" t="s">
        <v>65</v>
      </c>
      <c r="O139" s="128">
        <v>15976.006674600001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27.686544749999996</v>
      </c>
      <c r="L140" s="94" t="s">
        <v>115</v>
      </c>
      <c r="M140" s="100">
        <v>19.329999999999998</v>
      </c>
      <c r="N140" s="94" t="s">
        <v>65</v>
      </c>
      <c r="O140" s="128">
        <v>535.18091001749985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2909.5154474999999</v>
      </c>
      <c r="L144" s="94" t="s">
        <v>115</v>
      </c>
      <c r="M144" s="100">
        <v>41.549707365177262</v>
      </c>
      <c r="N144" s="94" t="s">
        <v>65</v>
      </c>
      <c r="O144" s="129">
        <v>120889.51541808777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2589405.9380638297</v>
      </c>
      <c r="Q146" s="96" t="s">
        <v>168</v>
      </c>
      <c r="R146"/>
      <c r="T146" s="126">
        <v>2589405.9380638297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3534397.5124774161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0.66511400838310619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2350777.2967431336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2909.5154474999999</v>
      </c>
      <c r="L161" s="92" t="s">
        <v>64</v>
      </c>
      <c r="M161" s="72">
        <v>6400</v>
      </c>
      <c r="N161" s="94"/>
      <c r="O161" s="135">
        <v>1.454611788671875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76067.468876807034</v>
      </c>
      <c r="P164" s="109"/>
      <c r="Q164" s="96" t="s">
        <v>118</v>
      </c>
      <c r="R164" s="102">
        <v>76067.468876807034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12840.188746405027</v>
      </c>
      <c r="P166" s="109"/>
      <c r="Q166" s="96" t="s">
        <v>118</v>
      </c>
      <c r="R166" s="134">
        <v>12840.188746405027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2.4546117886718752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26864.066709444534</v>
      </c>
      <c r="P170" s="115"/>
      <c r="Q170" s="96" t="s">
        <v>118</v>
      </c>
      <c r="R170" s="134">
        <v>26864.066709444534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3.9095154475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182965.32294300001</v>
      </c>
      <c r="Q176" s="96" t="s">
        <v>118</v>
      </c>
      <c r="R176" s="124">
        <v>182965.32294300001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28945.114089582603</v>
      </c>
      <c r="P178" s="109"/>
      <c r="Q178" s="96" t="s">
        <v>118</v>
      </c>
      <c r="R178" s="134">
        <v>28945.114089582603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8.3770939999999996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306601.64039999997</v>
      </c>
      <c r="Q184" s="96" t="s">
        <v>118</v>
      </c>
      <c r="R184" s="124">
        <v>306601.64039999997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48504.37951128</v>
      </c>
      <c r="P186" s="109"/>
      <c r="Q186" s="96" t="s">
        <v>118</v>
      </c>
      <c r="R186" s="134">
        <v>48504.37951128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324462.48459959804</v>
      </c>
      <c r="L189" s="92" t="s">
        <v>64</v>
      </c>
      <c r="M189" s="72">
        <v>22376</v>
      </c>
      <c r="N189" s="94" t="s">
        <v>65</v>
      </c>
      <c r="O189" s="137">
        <v>14.500468564515465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406013.11980643304</v>
      </c>
      <c r="Q192" s="96" t="s">
        <v>118</v>
      </c>
      <c r="R192" s="124">
        <v>406013.11980643304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64231.275553377709</v>
      </c>
      <c r="P194" s="109"/>
      <c r="Q194" s="96" t="s">
        <v>118</v>
      </c>
      <c r="R194" s="134">
        <v>64231.275553377709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26.787078012015463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195444.30718451543</v>
      </c>
      <c r="P198" s="115"/>
      <c r="Q198" s="96" t="s">
        <v>118</v>
      </c>
      <c r="R198" s="126">
        <v>195444.30718451543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1494810.6438208455</v>
      </c>
      <c r="S200" s="96" t="s">
        <v>119</v>
      </c>
      <c r="T200" s="102">
        <v>1494810.6438208455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2909.5154474999999</v>
      </c>
      <c r="L206" s="94" t="s">
        <v>115</v>
      </c>
      <c r="M206" s="100">
        <v>26.5</v>
      </c>
      <c r="N206" s="94" t="s">
        <v>65</v>
      </c>
      <c r="O206" s="120">
        <v>77102.159358749996</v>
      </c>
      <c r="Q206" s="96" t="s">
        <v>118</v>
      </c>
      <c r="R206" s="72">
        <v>77102.159358749996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1872309.4745399626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324462.48459959804</v>
      </c>
      <c r="L210" s="94" t="s">
        <v>115</v>
      </c>
      <c r="M210" s="100">
        <v>3.92</v>
      </c>
      <c r="N210" s="94" t="s">
        <v>65</v>
      </c>
      <c r="O210" s="128">
        <v>1271892.9396304244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842539.26354298322</v>
      </c>
    </row>
    <row r="214" spans="1:18" x14ac:dyDescent="0.3">
      <c r="G214"/>
      <c r="H214" s="72" t="s">
        <v>193</v>
      </c>
      <c r="I214"/>
      <c r="O214" s="119">
        <v>763135.76377825462</v>
      </c>
    </row>
    <row r="215" spans="1:18" x14ac:dyDescent="0.3">
      <c r="G215"/>
      <c r="H215" s="72" t="s">
        <v>194</v>
      </c>
      <c r="I215"/>
      <c r="O215" s="100">
        <v>1605675.0273212378</v>
      </c>
      <c r="Q215" s="96" t="s">
        <v>118</v>
      </c>
      <c r="R215" s="72">
        <v>1605675.0273212378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1605675.0273212378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254017.78932221985</v>
      </c>
      <c r="Q221" s="96" t="s">
        <v>118</v>
      </c>
      <c r="R221" s="124">
        <v>254017.78932221985</v>
      </c>
    </row>
    <row r="222" spans="1:18" ht="3.9" customHeight="1" x14ac:dyDescent="0.3"/>
    <row r="223" spans="1:18" x14ac:dyDescent="0.3">
      <c r="H223" s="72" t="s">
        <v>197</v>
      </c>
      <c r="O223" s="100">
        <v>1605675.0273212378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344906.99841050542</v>
      </c>
      <c r="Q225" s="96" t="s">
        <v>118</v>
      </c>
      <c r="R225" s="124">
        <v>344906.99841050542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1029770.2109969795</v>
      </c>
      <c r="Q228" s="97"/>
    </row>
    <row r="229" spans="1:22" x14ac:dyDescent="0.3">
      <c r="H229" s="72" t="s">
        <v>204</v>
      </c>
      <c r="I229"/>
      <c r="O229" s="119">
        <v>508757.17585216975</v>
      </c>
      <c r="Q229" s="97"/>
    </row>
    <row r="230" spans="1:22" x14ac:dyDescent="0.3">
      <c r="H230" s="72" t="s">
        <v>205</v>
      </c>
      <c r="I230"/>
      <c r="O230" s="100">
        <v>1538527.3868491491</v>
      </c>
      <c r="Q230" s="96" t="s">
        <v>118</v>
      </c>
      <c r="R230" s="72">
        <v>1538527.3868491491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2549076.397563328</v>
      </c>
      <c r="Q233" s="96" t="s">
        <v>118</v>
      </c>
      <c r="R233" s="143">
        <v>2549076.397563328</v>
      </c>
    </row>
    <row r="234" spans="1:22" ht="6.75" customHeight="1" x14ac:dyDescent="0.3"/>
    <row r="235" spans="1:22" x14ac:dyDescent="0.3">
      <c r="E235" s="84" t="s">
        <v>208</v>
      </c>
      <c r="R235" s="102">
        <v>6369305.7588251904</v>
      </c>
      <c r="S235" s="96" t="s">
        <v>119</v>
      </c>
      <c r="T235" s="144">
        <v>6369305.7588251904</v>
      </c>
    </row>
    <row r="237" spans="1:22" x14ac:dyDescent="0.3">
      <c r="D237" s="84" t="s">
        <v>209</v>
      </c>
      <c r="T237" s="102">
        <v>7864116.4026460359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0.38306813235522463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3012492.3829857046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12769634.205184042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1192.6464340983471</v>
      </c>
      <c r="L256" s="94" t="s">
        <v>115</v>
      </c>
      <c r="M256" s="72">
        <v>100</v>
      </c>
      <c r="N256" s="94" t="s">
        <v>65</v>
      </c>
      <c r="O256" s="95">
        <v>119264.64340983471</v>
      </c>
    </row>
    <row r="257" spans="1:18" x14ac:dyDescent="0.3">
      <c r="A257" s="72">
        <v>3</v>
      </c>
      <c r="D257"/>
      <c r="I257" s="96" t="s">
        <v>221</v>
      </c>
      <c r="K257" s="72">
        <v>899.75652762257812</v>
      </c>
      <c r="L257" s="94" t="s">
        <v>115</v>
      </c>
      <c r="M257" s="72">
        <v>110</v>
      </c>
      <c r="N257" s="94" t="s">
        <v>65</v>
      </c>
      <c r="O257" s="95">
        <v>98973.218038483596</v>
      </c>
    </row>
    <row r="258" spans="1:18" x14ac:dyDescent="0.3">
      <c r="A258" s="72">
        <v>4</v>
      </c>
      <c r="D258"/>
      <c r="I258" s="96" t="s">
        <v>94</v>
      </c>
      <c r="K258" s="72">
        <v>817.11248577907486</v>
      </c>
      <c r="L258" s="94" t="s">
        <v>115</v>
      </c>
      <c r="M258" s="72">
        <v>130</v>
      </c>
      <c r="N258" s="94" t="s">
        <v>65</v>
      </c>
      <c r="O258" s="119">
        <v>106224.62315127974</v>
      </c>
    </row>
    <row r="259" spans="1:18" x14ac:dyDescent="0.3">
      <c r="D259"/>
      <c r="E259" s="84" t="s">
        <v>222</v>
      </c>
      <c r="O259" s="128">
        <v>324462.48459959804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119264.64340983471</v>
      </c>
      <c r="L262" s="94" t="s">
        <v>115</v>
      </c>
      <c r="M262" s="100">
        <v>147.26</v>
      </c>
      <c r="N262" s="94" t="s">
        <v>65</v>
      </c>
      <c r="O262" s="95">
        <v>17562911.388532259</v>
      </c>
    </row>
    <row r="263" spans="1:18" x14ac:dyDescent="0.3">
      <c r="D263"/>
      <c r="I263" s="96" t="s">
        <v>225</v>
      </c>
      <c r="K263" s="72">
        <v>98973.218038483596</v>
      </c>
      <c r="L263" s="94" t="s">
        <v>115</v>
      </c>
      <c r="M263" s="100">
        <v>151.72</v>
      </c>
      <c r="N263" s="94" t="s">
        <v>65</v>
      </c>
      <c r="O263" s="95">
        <v>15016216.640798731</v>
      </c>
    </row>
    <row r="264" spans="1:18" x14ac:dyDescent="0.3">
      <c r="D264"/>
      <c r="I264" s="96" t="s">
        <v>226</v>
      </c>
      <c r="K264" s="72">
        <v>106224.62315127974</v>
      </c>
      <c r="L264" s="94" t="s">
        <v>115</v>
      </c>
      <c r="M264" s="100">
        <v>170.44</v>
      </c>
      <c r="N264" s="94" t="s">
        <v>65</v>
      </c>
      <c r="O264" s="119">
        <v>18104924.769904118</v>
      </c>
    </row>
    <row r="265" spans="1:18" x14ac:dyDescent="0.3">
      <c r="D265"/>
      <c r="E265"/>
      <c r="F265" s="84" t="s">
        <v>227</v>
      </c>
      <c r="O265" s="128">
        <v>50684052.799235106</v>
      </c>
      <c r="Q265" s="96" t="s">
        <v>118</v>
      </c>
      <c r="R265" s="102">
        <v>50684052.799235106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5068405.2799235107</v>
      </c>
      <c r="Q267" s="96" t="s">
        <v>118</v>
      </c>
      <c r="R267" s="72">
        <v>5068405.2799235107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50684052.799235106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3547883.6959464578</v>
      </c>
      <c r="Q271" s="96" t="s">
        <v>118</v>
      </c>
      <c r="R271" s="143">
        <v>3547883.6959464578</v>
      </c>
    </row>
    <row r="272" spans="1:18" x14ac:dyDescent="0.3">
      <c r="D272"/>
      <c r="E272" s="84" t="s">
        <v>230</v>
      </c>
      <c r="F272"/>
      <c r="R272" s="102">
        <v>59300341.775105074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101963055.90253311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2549076.397563328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863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10082000</v>
      </c>
      <c r="H10" s="10"/>
      <c r="I10" s="5"/>
      <c r="J10" s="5"/>
    </row>
    <row r="11" spans="1:10" x14ac:dyDescent="0.3">
      <c r="A11" s="5"/>
      <c r="B11" s="9" t="s">
        <v>864</v>
      </c>
      <c r="C11" s="9"/>
      <c r="D11" s="9"/>
      <c r="E11" s="9"/>
      <c r="F11" s="9"/>
      <c r="G11" s="65">
        <v>4464000</v>
      </c>
      <c r="H11" s="10"/>
      <c r="I11" s="15"/>
      <c r="J11" s="5"/>
    </row>
    <row r="12" spans="1:10" x14ac:dyDescent="0.3">
      <c r="A12" s="5"/>
      <c r="B12" s="16" t="s">
        <v>865</v>
      </c>
      <c r="C12" s="9"/>
      <c r="D12" s="9"/>
      <c r="E12" s="9"/>
      <c r="F12" s="17" t="s">
        <v>8</v>
      </c>
      <c r="G12" s="18">
        <v>5618000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3209000</v>
      </c>
      <c r="H15" s="10"/>
      <c r="I15" s="15"/>
      <c r="J15" s="5"/>
    </row>
    <row r="16" spans="1:10" x14ac:dyDescent="0.3">
      <c r="A16" s="5"/>
      <c r="B16" s="9" t="s">
        <v>864</v>
      </c>
      <c r="C16" s="9"/>
      <c r="D16" s="9"/>
      <c r="E16" s="9"/>
      <c r="F16" s="9"/>
      <c r="G16" s="65">
        <v>1421000</v>
      </c>
      <c r="H16" s="10"/>
      <c r="I16" s="15"/>
      <c r="J16" s="5"/>
    </row>
    <row r="17" spans="1:10" x14ac:dyDescent="0.3">
      <c r="A17" s="5"/>
      <c r="B17" s="16" t="s">
        <v>865</v>
      </c>
      <c r="C17" s="9"/>
      <c r="D17" s="9"/>
      <c r="E17" s="9"/>
      <c r="F17" s="17" t="s">
        <v>10</v>
      </c>
      <c r="G17" s="18">
        <v>1788000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3534000</v>
      </c>
      <c r="H20" s="10"/>
      <c r="I20" s="19"/>
      <c r="J20" s="5"/>
    </row>
    <row r="21" spans="1:10" x14ac:dyDescent="0.3">
      <c r="A21" s="5"/>
      <c r="B21" s="9" t="s">
        <v>866</v>
      </c>
      <c r="C21" s="9"/>
      <c r="D21" s="9"/>
      <c r="E21" s="9"/>
      <c r="F21" s="9"/>
      <c r="G21" s="65">
        <v>1183000</v>
      </c>
      <c r="H21" s="10"/>
      <c r="I21" s="5"/>
      <c r="J21" s="5"/>
    </row>
    <row r="22" spans="1:10" x14ac:dyDescent="0.3">
      <c r="A22" s="5"/>
      <c r="B22" s="16" t="s">
        <v>867</v>
      </c>
      <c r="C22" s="9"/>
      <c r="D22" s="9"/>
      <c r="E22" s="9"/>
      <c r="F22" s="17" t="s">
        <v>15</v>
      </c>
      <c r="G22" s="18">
        <v>2351000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7864000</v>
      </c>
      <c r="H25" s="21"/>
      <c r="I25" s="7"/>
      <c r="J25" s="7"/>
    </row>
    <row r="26" spans="1:10" x14ac:dyDescent="0.3">
      <c r="A26" s="9"/>
      <c r="B26" s="9" t="s">
        <v>868</v>
      </c>
      <c r="C26" s="9"/>
      <c r="D26" s="9"/>
      <c r="E26" s="9"/>
      <c r="F26" s="20"/>
      <c r="G26" s="67">
        <v>4852000</v>
      </c>
      <c r="H26" s="10"/>
      <c r="I26" s="22"/>
      <c r="J26" s="22"/>
    </row>
    <row r="27" spans="1:10" ht="15" thickBot="1" x14ac:dyDescent="0.35">
      <c r="A27" s="9"/>
      <c r="B27" s="16" t="s">
        <v>869</v>
      </c>
      <c r="C27" s="8"/>
      <c r="D27" s="8"/>
      <c r="E27" s="8"/>
      <c r="F27" s="17" t="s">
        <v>20</v>
      </c>
      <c r="G27" s="68">
        <v>3012000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12769000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4385000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17154000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17154000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11920000</v>
      </c>
      <c r="H36" s="28" t="s">
        <v>29</v>
      </c>
      <c r="I36" s="45">
        <v>10057956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24689000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2909.5154474999999</v>
      </c>
      <c r="H45" s="55"/>
      <c r="I45" s="55">
        <v>3000.9153199999996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116.93606449999999</v>
      </c>
      <c r="H46" s="55"/>
      <c r="I46" s="55">
        <v>104.49375924999998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607.08124999999995</v>
      </c>
      <c r="H47" s="55"/>
      <c r="I47" s="55">
        <v>626.71249999999998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216000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46326.086575441019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8485.6054025126468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3.7933057583007111E-3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4.8592834713498288E-3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4.3262946148252702E-3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20" priority="18" stopIfTrue="1" operator="equal">
      <formula>0</formula>
    </cfRule>
  </conditionalFormatting>
  <conditionalFormatting sqref="G39">
    <cfRule type="expression" dxfId="2119" priority="19" stopIfTrue="1">
      <formula>#REF!&gt;($G$29)</formula>
    </cfRule>
    <cfRule type="cellIs" dxfId="2118" priority="20" stopIfTrue="1" operator="lessThanOrEqual">
      <formula>$G$29</formula>
    </cfRule>
  </conditionalFormatting>
  <conditionalFormatting sqref="G30">
    <cfRule type="expression" dxfId="2117" priority="15">
      <formula>G30=0</formula>
    </cfRule>
  </conditionalFormatting>
  <conditionalFormatting sqref="B30">
    <cfRule type="expression" dxfId="2116" priority="14">
      <formula>G30=0</formula>
    </cfRule>
  </conditionalFormatting>
  <conditionalFormatting sqref="B33">
    <cfRule type="expression" dxfId="2115" priority="11">
      <formula>G33=0</formula>
    </cfRule>
  </conditionalFormatting>
  <conditionalFormatting sqref="B34">
    <cfRule type="expression" dxfId="2114" priority="21">
      <formula>G34=0</formula>
    </cfRule>
  </conditionalFormatting>
  <conditionalFormatting sqref="G34">
    <cfRule type="expression" dxfId="2113" priority="12">
      <formula>G34=0</formula>
    </cfRule>
  </conditionalFormatting>
  <conditionalFormatting sqref="B35">
    <cfRule type="expression" dxfId="2112" priority="10">
      <formula>G33+G34=0</formula>
    </cfRule>
  </conditionalFormatting>
  <conditionalFormatting sqref="G35">
    <cfRule type="expression" dxfId="2111" priority="9">
      <formula>G33+G34=0</formula>
    </cfRule>
  </conditionalFormatting>
  <conditionalFormatting sqref="B31:G31">
    <cfRule type="expression" dxfId="2110" priority="16" stopIfTrue="1">
      <formula>$G$31&lt;=$G$29</formula>
    </cfRule>
    <cfRule type="expression" dxfId="2109" priority="17">
      <formula>$G$31&gt;$G$29</formula>
    </cfRule>
  </conditionalFormatting>
  <conditionalFormatting sqref="G33">
    <cfRule type="expression" dxfId="2108" priority="4" stopIfTrue="1">
      <formula>G33=0</formula>
    </cfRule>
    <cfRule type="expression" dxfId="2107" priority="13">
      <formula>G34=0</formula>
    </cfRule>
  </conditionalFormatting>
  <conditionalFormatting sqref="C30">
    <cfRule type="expression" dxfId="2106" priority="8">
      <formula>G30=0</formula>
    </cfRule>
  </conditionalFormatting>
  <conditionalFormatting sqref="D30">
    <cfRule type="expression" dxfId="2105" priority="7">
      <formula>G30=0</formula>
    </cfRule>
  </conditionalFormatting>
  <conditionalFormatting sqref="E30">
    <cfRule type="expression" dxfId="2104" priority="6">
      <formula>G30=0</formula>
    </cfRule>
  </conditionalFormatting>
  <conditionalFormatting sqref="F30">
    <cfRule type="expression" dxfId="2103" priority="5">
      <formula>G30=0</formula>
    </cfRule>
  </conditionalFormatting>
  <conditionalFormatting sqref="I36">
    <cfRule type="expression" dxfId="2102" priority="2">
      <formula>$G$36*1.05&gt;$I$36</formula>
    </cfRule>
    <cfRule type="expression" dxfId="2101" priority="3">
      <formula>$I$36&lt;($G$36*1.05)</formula>
    </cfRule>
  </conditionalFormatting>
  <conditionalFormatting sqref="G56:G58">
    <cfRule type="cellIs" dxfId="210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Fayette County&amp;C&amp;7Department of Education&amp;R&amp;7&amp;D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250</v>
      </c>
    </row>
    <row r="5" spans="1:20" x14ac:dyDescent="0.3">
      <c r="A5"/>
      <c r="D5" s="77" t="s">
        <v>862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817.37249999999995</v>
      </c>
      <c r="L12" s="92" t="s">
        <v>64</v>
      </c>
      <c r="M12" s="93">
        <v>20</v>
      </c>
      <c r="N12" s="94" t="s">
        <v>65</v>
      </c>
      <c r="O12" s="95">
        <v>40.868624999999994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584.15875000000005</v>
      </c>
      <c r="L13" s="92" t="s">
        <v>64</v>
      </c>
      <c r="M13" s="93">
        <v>25</v>
      </c>
      <c r="N13" s="94" t="s">
        <v>65</v>
      </c>
      <c r="O13" s="95">
        <v>23.366350000000001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435.78850824999995</v>
      </c>
      <c r="L14" s="92" t="s">
        <v>64</v>
      </c>
      <c r="M14" s="93">
        <v>25</v>
      </c>
      <c r="N14" s="94" t="s">
        <v>65</v>
      </c>
      <c r="O14" s="95">
        <v>17.431540329999997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171.24580324999999</v>
      </c>
      <c r="L15" s="92" t="s">
        <v>64</v>
      </c>
      <c r="M15" s="95">
        <v>22.083333333333332</v>
      </c>
      <c r="N15" s="94" t="s">
        <v>65</v>
      </c>
      <c r="O15" s="95">
        <v>7.7545269396226413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34.013188499999998</v>
      </c>
      <c r="L16" s="92" t="s">
        <v>64</v>
      </c>
      <c r="M16" s="95">
        <v>16.666666666666668</v>
      </c>
      <c r="N16" s="94" t="s">
        <v>65</v>
      </c>
      <c r="O16" s="95">
        <v>2.0407913099999999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189.23749999999998</v>
      </c>
      <c r="L18" s="92" t="s">
        <v>64</v>
      </c>
      <c r="M18" s="93">
        <v>91</v>
      </c>
      <c r="N18" s="94" t="s">
        <v>65</v>
      </c>
      <c r="O18" s="95">
        <v>2.079532967032967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89.11</v>
      </c>
      <c r="L19" s="92" t="s">
        <v>64</v>
      </c>
      <c r="M19" s="93">
        <v>58.5</v>
      </c>
      <c r="N19" s="94" t="s">
        <v>65</v>
      </c>
      <c r="O19" s="95">
        <v>1.5232478632478632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68.685000000000002</v>
      </c>
      <c r="L20" s="92" t="s">
        <v>64</v>
      </c>
      <c r="M20" s="93">
        <v>58.5</v>
      </c>
      <c r="N20" s="94" t="s">
        <v>65</v>
      </c>
      <c r="O20" s="95">
        <v>1.1741025641025642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15.072500000000002</v>
      </c>
      <c r="L21" s="92" t="s">
        <v>64</v>
      </c>
      <c r="M21" s="93">
        <v>16.5</v>
      </c>
      <c r="N21" s="94" t="s">
        <v>65</v>
      </c>
      <c r="O21" s="95">
        <v>0.91348484848484857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6.2974999999999994</v>
      </c>
      <c r="L22" s="92" t="s">
        <v>64</v>
      </c>
      <c r="M22" s="93">
        <v>16.5</v>
      </c>
      <c r="N22" s="94" t="s">
        <v>65</v>
      </c>
      <c r="O22" s="95">
        <v>0.38166666666666665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4.8787500000000001</v>
      </c>
      <c r="L23" s="92" t="s">
        <v>64</v>
      </c>
      <c r="M23" s="93">
        <v>16.5</v>
      </c>
      <c r="N23" s="94" t="s">
        <v>65</v>
      </c>
      <c r="O23" s="95">
        <v>0.29568181818181821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36.174999999999997</v>
      </c>
      <c r="L24" s="92" t="s">
        <v>64</v>
      </c>
      <c r="M24" s="93">
        <v>8.5</v>
      </c>
      <c r="N24" s="94" t="s">
        <v>65</v>
      </c>
      <c r="O24" s="95">
        <v>4.2558823529411764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21.547499999999999</v>
      </c>
      <c r="L25" s="92" t="s">
        <v>64</v>
      </c>
      <c r="M25" s="93">
        <v>8.5</v>
      </c>
      <c r="N25" s="94" t="s">
        <v>65</v>
      </c>
      <c r="O25" s="95">
        <v>2.5350000000000001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2.54</v>
      </c>
      <c r="L27" s="92" t="s">
        <v>64</v>
      </c>
      <c r="M27" s="93">
        <v>8.5</v>
      </c>
      <c r="N27" s="94" t="s">
        <v>65</v>
      </c>
      <c r="O27" s="95">
        <v>0.29882352941176471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</v>
      </c>
      <c r="L28" s="92" t="s">
        <v>64</v>
      </c>
      <c r="M28" s="72">
        <v>20</v>
      </c>
      <c r="N28" s="94" t="s">
        <v>65</v>
      </c>
      <c r="O28" s="95">
        <v>0.45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</v>
      </c>
      <c r="L29" s="92" t="s">
        <v>64</v>
      </c>
      <c r="M29" s="72">
        <v>200</v>
      </c>
      <c r="N29" s="94" t="s">
        <v>65</v>
      </c>
      <c r="O29" s="95">
        <v>4.4999999999999998E-2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1401.53125</v>
      </c>
      <c r="L31" s="92" t="s">
        <v>64</v>
      </c>
      <c r="M31" s="72">
        <v>525</v>
      </c>
      <c r="N31" s="94" t="s">
        <v>65</v>
      </c>
      <c r="O31" s="95">
        <v>2.6695833333333332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1401.53125</v>
      </c>
      <c r="L33" s="92" t="s">
        <v>64</v>
      </c>
      <c r="M33" s="72">
        <v>525</v>
      </c>
      <c r="N33" s="94" t="s">
        <v>65</v>
      </c>
      <c r="O33" s="95">
        <v>2.6695833333333332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1003.1025</v>
      </c>
      <c r="L35" s="92" t="s">
        <v>64</v>
      </c>
      <c r="M35" s="72">
        <v>350</v>
      </c>
      <c r="N35" s="94" t="s">
        <v>65</v>
      </c>
      <c r="O35" s="95">
        <v>2.8660071428571428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398.42874999999998</v>
      </c>
      <c r="L36" s="92" t="s">
        <v>64</v>
      </c>
      <c r="M36" s="72">
        <v>265</v>
      </c>
      <c r="N36" s="94" t="s">
        <v>65</v>
      </c>
      <c r="O36" s="95">
        <v>1.503504716981132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1401.53125</v>
      </c>
      <c r="L41" s="92" t="s">
        <v>64</v>
      </c>
      <c r="M41" s="72">
        <v>500</v>
      </c>
      <c r="N41" s="92" t="s">
        <v>65</v>
      </c>
      <c r="O41" s="95">
        <v>2.8030624999999998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641.0474999999999</v>
      </c>
      <c r="L42" s="92" t="s">
        <v>64</v>
      </c>
      <c r="M42" s="72">
        <v>350</v>
      </c>
      <c r="N42" s="92" t="s">
        <v>65</v>
      </c>
      <c r="O42" s="95">
        <v>1.8315642857142855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3.0748787499999999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433.54375000000005</v>
      </c>
      <c r="L46" s="92" t="s">
        <v>64</v>
      </c>
      <c r="M46" s="72">
        <v>750</v>
      </c>
      <c r="N46" s="94" t="s">
        <v>65</v>
      </c>
      <c r="O46" s="95">
        <v>0.57805833333333334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34.013188499999998</v>
      </c>
      <c r="L47" s="92" t="s">
        <v>64</v>
      </c>
      <c r="M47" s="72">
        <v>1000</v>
      </c>
      <c r="N47" s="94" t="s">
        <v>65</v>
      </c>
      <c r="O47" s="95">
        <v>3.4013188499999999E-2</v>
      </c>
      <c r="Q47" s="97"/>
    </row>
    <row r="48" spans="1:21" x14ac:dyDescent="0.3">
      <c r="C48">
        <v>19</v>
      </c>
      <c r="G48" s="84" t="s">
        <v>103</v>
      </c>
      <c r="H48" s="84"/>
      <c r="K48" s="72">
        <v>433.54375000000005</v>
      </c>
      <c r="L48" s="92" t="s">
        <v>64</v>
      </c>
      <c r="M48" s="72">
        <v>600</v>
      </c>
      <c r="N48" s="94" t="s">
        <v>65</v>
      </c>
      <c r="O48" s="95">
        <v>0.72257291666666679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1.0374393749999999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137.7045240654115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1.00105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7208681.5578771792</v>
      </c>
      <c r="Q63" s="96" t="s">
        <v>118</v>
      </c>
      <c r="R63" s="102">
        <v>7208681.5578771792</v>
      </c>
      <c r="S63" s="96" t="s">
        <v>119</v>
      </c>
      <c r="T63" s="103">
        <v>7208681.5578771792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0.80472516684447681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5801007.4693914158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7208681.5578771792</v>
      </c>
      <c r="Q69" s="96" t="s">
        <v>118</v>
      </c>
      <c r="R69" s="102">
        <v>7208681.5578771792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1216825.4469696679</v>
      </c>
      <c r="P71" s="109"/>
      <c r="Q71" s="96" t="s">
        <v>118</v>
      </c>
      <c r="R71" s="112">
        <v>1216825.4469696679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137.7045240654115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1076487.8054554721</v>
      </c>
      <c r="P75" s="115"/>
      <c r="Q75" s="96" t="s">
        <v>118</v>
      </c>
      <c r="R75" s="116">
        <v>1076487.8054554721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2293313.2524251398</v>
      </c>
      <c r="S77" s="96" t="s">
        <v>119</v>
      </c>
      <c r="T77" s="103">
        <v>2293313.2524251398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0.80472516684447681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1845486.8896844704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2074.8787499999999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1.00105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52348.9087</v>
      </c>
      <c r="P87" s="100"/>
      <c r="Q87" s="96" t="s">
        <v>118</v>
      </c>
      <c r="R87" s="102">
        <v>52348.9087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8836.4957885599997</v>
      </c>
      <c r="Q89" s="96" t="s">
        <v>118</v>
      </c>
      <c r="R89" s="72">
        <v>8836.4957885599997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1401.53125</v>
      </c>
      <c r="L93" s="92" t="s">
        <v>64</v>
      </c>
      <c r="M93" s="72">
        <v>75</v>
      </c>
      <c r="N93" s="94" t="s">
        <v>65</v>
      </c>
      <c r="O93" s="95">
        <v>18.687083333333334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64.02</v>
      </c>
      <c r="L95" s="92" t="s">
        <v>64</v>
      </c>
      <c r="M95" s="72">
        <v>60</v>
      </c>
      <c r="N95" s="94" t="s">
        <v>65</v>
      </c>
      <c r="O95" s="95">
        <v>1.0669999999999999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20.754083333333334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539606.16666666663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1.00105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540172.75314166665</v>
      </c>
      <c r="P103"/>
      <c r="Q103" s="96" t="s">
        <v>118</v>
      </c>
      <c r="R103" s="102">
        <v>540172.75314166665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85455.329547011672</v>
      </c>
      <c r="P105"/>
      <c r="Q105" s="96" t="s">
        <v>118</v>
      </c>
      <c r="R105" s="102">
        <v>85455.329547011672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21.754083333333334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158722.49088200001</v>
      </c>
      <c r="P110" s="115"/>
      <c r="Q110" s="96" t="s">
        <v>118</v>
      </c>
      <c r="R110" s="126">
        <v>158722.49088200001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845535.97805923829</v>
      </c>
      <c r="S112" s="96" t="s">
        <v>119</v>
      </c>
      <c r="T112" s="124">
        <v>845535.97805923829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951</v>
      </c>
      <c r="L116" s="94" t="s">
        <v>115</v>
      </c>
      <c r="M116" s="100">
        <v>1009.75</v>
      </c>
      <c r="N116" s="94" t="s">
        <v>65</v>
      </c>
      <c r="O116" s="127">
        <v>960272.25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2074.8787499999999</v>
      </c>
      <c r="L118" s="94" t="s">
        <v>115</v>
      </c>
      <c r="M118" s="100">
        <v>66</v>
      </c>
      <c r="N118" s="94" t="s">
        <v>65</v>
      </c>
      <c r="O118" s="127">
        <v>136941.9975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2074.8787499999999</v>
      </c>
      <c r="L120" s="94" t="s">
        <v>115</v>
      </c>
      <c r="M120" s="100">
        <v>4</v>
      </c>
      <c r="N120" s="94" t="s">
        <v>65</v>
      </c>
      <c r="O120" s="128">
        <v>8299.5149999999994</v>
      </c>
      <c r="T120" s="110"/>
    </row>
    <row r="121" spans="1:20" x14ac:dyDescent="0.3">
      <c r="A121" s="72">
        <v>10</v>
      </c>
      <c r="G121" s="96" t="s">
        <v>153</v>
      </c>
      <c r="K121" s="72">
        <v>641.0474999999999</v>
      </c>
      <c r="L121" s="94" t="s">
        <v>115</v>
      </c>
      <c r="M121" s="100">
        <v>37.75</v>
      </c>
      <c r="N121" s="94" t="s">
        <v>65</v>
      </c>
      <c r="O121" s="128">
        <v>24199.543124999997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2074.8787499999999</v>
      </c>
      <c r="L123" s="94" t="s">
        <v>115</v>
      </c>
      <c r="M123" s="100">
        <v>14</v>
      </c>
      <c r="N123" s="94" t="s">
        <v>65</v>
      </c>
      <c r="O123" s="128">
        <v>29048.302499999998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2074.8787499999999</v>
      </c>
      <c r="L125" s="94" t="s">
        <v>115</v>
      </c>
      <c r="M125" s="100">
        <v>85</v>
      </c>
      <c r="N125" s="94" t="s">
        <v>65</v>
      </c>
      <c r="O125" s="128">
        <v>176364.69374999998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2040.8655614999998</v>
      </c>
      <c r="L127" s="94" t="s">
        <v>115</v>
      </c>
      <c r="M127" s="100">
        <v>108.25</v>
      </c>
      <c r="N127" s="94" t="s">
        <v>65</v>
      </c>
      <c r="O127" s="128">
        <v>220923.69703237497</v>
      </c>
      <c r="T127" s="110"/>
    </row>
    <row r="128" spans="1:20" x14ac:dyDescent="0.3">
      <c r="F128" s="84"/>
      <c r="G128" s="72" t="s">
        <v>70</v>
      </c>
      <c r="K128" s="72">
        <v>34.013188499999998</v>
      </c>
      <c r="L128" s="94" t="s">
        <v>115</v>
      </c>
      <c r="M128" s="100">
        <v>170</v>
      </c>
      <c r="N128" s="94" t="s">
        <v>65</v>
      </c>
      <c r="O128" s="128">
        <v>5782.242045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433.54375000000005</v>
      </c>
      <c r="L129" s="94" t="s">
        <v>115</v>
      </c>
      <c r="M129" s="100">
        <v>41.75</v>
      </c>
      <c r="N129" s="94" t="s">
        <v>65</v>
      </c>
      <c r="O129" s="128">
        <v>18100.451562500002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2040.8655614999998</v>
      </c>
      <c r="L131" s="94" t="s">
        <v>115</v>
      </c>
      <c r="M131" s="100">
        <v>93.25</v>
      </c>
      <c r="N131" s="94" t="s">
        <v>65</v>
      </c>
      <c r="O131" s="128">
        <v>190310.71360987498</v>
      </c>
      <c r="T131" s="110"/>
    </row>
    <row r="132" spans="1:20" x14ac:dyDescent="0.3">
      <c r="F132" s="84"/>
      <c r="G132" s="72" t="s">
        <v>70</v>
      </c>
      <c r="K132" s="72">
        <v>34.013188499999998</v>
      </c>
      <c r="L132" s="94" t="s">
        <v>115</v>
      </c>
      <c r="M132" s="100">
        <v>164.75</v>
      </c>
      <c r="N132" s="94" t="s">
        <v>65</v>
      </c>
      <c r="O132" s="128">
        <v>5603.6728053749994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433.54375000000005</v>
      </c>
      <c r="L133" s="94" t="s">
        <v>115</v>
      </c>
      <c r="M133" s="100">
        <v>25</v>
      </c>
      <c r="N133" s="94" t="s">
        <v>65</v>
      </c>
      <c r="O133" s="128">
        <v>10838.593750000002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2040.8655614999998</v>
      </c>
      <c r="L135" s="94" t="s">
        <v>115</v>
      </c>
      <c r="M135" s="100">
        <v>16</v>
      </c>
      <c r="N135" s="94" t="s">
        <v>65</v>
      </c>
      <c r="O135" s="128">
        <v>32653.848983999997</v>
      </c>
      <c r="T135" s="110"/>
    </row>
    <row r="136" spans="1:20" x14ac:dyDescent="0.3">
      <c r="F136" s="84"/>
      <c r="G136" s="72" t="s">
        <v>70</v>
      </c>
      <c r="K136" s="72">
        <v>34.013188499999998</v>
      </c>
      <c r="L136" s="94" t="s">
        <v>115</v>
      </c>
      <c r="M136" s="100">
        <v>50.5</v>
      </c>
      <c r="N136" s="94" t="s">
        <v>65</v>
      </c>
      <c r="O136" s="128">
        <v>1717.6660192499999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433.54375000000005</v>
      </c>
      <c r="L137" s="94" t="s">
        <v>115</v>
      </c>
      <c r="M137" s="100">
        <v>17.25</v>
      </c>
      <c r="N137" s="94" t="s">
        <v>65</v>
      </c>
      <c r="O137" s="128">
        <v>7478.6296875000007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51.40625</v>
      </c>
      <c r="L139" s="94" t="s">
        <v>115</v>
      </c>
      <c r="M139" s="100">
        <v>89.04</v>
      </c>
      <c r="N139" s="94" t="s">
        <v>65</v>
      </c>
      <c r="O139" s="128">
        <v>4577.2125000000005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8.5032971249999996</v>
      </c>
      <c r="L140" s="94" t="s">
        <v>115</v>
      </c>
      <c r="M140" s="100">
        <v>19.329999999999998</v>
      </c>
      <c r="N140" s="94" t="s">
        <v>65</v>
      </c>
      <c r="O140" s="128">
        <v>164.36873342624997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2074.8787499999999</v>
      </c>
      <c r="L144" s="94" t="s">
        <v>115</v>
      </c>
      <c r="M144" s="100">
        <v>41.549707365177262</v>
      </c>
      <c r="N144" s="94" t="s">
        <v>65</v>
      </c>
      <c r="O144" s="129">
        <v>86210.604880724786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1919488.0034850258</v>
      </c>
      <c r="Q146" s="96" t="s">
        <v>168</v>
      </c>
      <c r="R146"/>
      <c r="T146" s="126">
        <v>1919488.0034850258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2765023.9815442641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0.86503850731912602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2391852.2176966369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1.00105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125331.46</v>
      </c>
      <c r="Q157" s="96" t="s">
        <v>118</v>
      </c>
      <c r="R157" s="102">
        <v>125331.46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21155.950448000003</v>
      </c>
      <c r="P159" s="109"/>
      <c r="Q159" s="96" t="s">
        <v>118</v>
      </c>
      <c r="R159" s="134">
        <v>21155.950448000003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2074.8787499999999</v>
      </c>
      <c r="L161" s="92" t="s">
        <v>64</v>
      </c>
      <c r="M161" s="72">
        <v>6400</v>
      </c>
      <c r="N161" s="94"/>
      <c r="O161" s="135">
        <v>1.3241998046874999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1.00105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69320.414676143759</v>
      </c>
      <c r="P164" s="109"/>
      <c r="Q164" s="96" t="s">
        <v>118</v>
      </c>
      <c r="R164" s="102">
        <v>69320.414676143759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11701.285997333067</v>
      </c>
      <c r="P166" s="109"/>
      <c r="Q166" s="96" t="s">
        <v>118</v>
      </c>
      <c r="R166" s="134">
        <v>11701.285997333067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2.3241998046874999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25436.795703236719</v>
      </c>
      <c r="P170" s="115"/>
      <c r="Q170" s="96" t="s">
        <v>118</v>
      </c>
      <c r="R170" s="134">
        <v>25436.795703236719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3.0748787499999999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1.00105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144055.42504177499</v>
      </c>
      <c r="Q176" s="96" t="s">
        <v>118</v>
      </c>
      <c r="R176" s="124">
        <v>144055.42504177499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22789.568241608806</v>
      </c>
      <c r="P178" s="109"/>
      <c r="Q178" s="96" t="s">
        <v>118</v>
      </c>
      <c r="R178" s="134">
        <v>22789.568241608806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6.4042666666666666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1.00105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234642.275968</v>
      </c>
      <c r="Q184" s="96" t="s">
        <v>118</v>
      </c>
      <c r="R184" s="124">
        <v>234642.275968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37120.408058137604</v>
      </c>
      <c r="P186" s="109"/>
      <c r="Q186" s="96" t="s">
        <v>118</v>
      </c>
      <c r="R186" s="134">
        <v>37120.408058137604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223411.68807090202</v>
      </c>
      <c r="L189" s="92" t="s">
        <v>64</v>
      </c>
      <c r="M189" s="72">
        <v>22376</v>
      </c>
      <c r="N189" s="94" t="s">
        <v>65</v>
      </c>
      <c r="O189" s="137">
        <v>9.984433682110387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1.00105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279857.68544934492</v>
      </c>
      <c r="Q192" s="96" t="s">
        <v>118</v>
      </c>
      <c r="R192" s="124">
        <v>279857.68544934492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44273.485838086366</v>
      </c>
      <c r="P194" s="109"/>
      <c r="Q194" s="96" t="s">
        <v>118</v>
      </c>
      <c r="R194" s="134">
        <v>44273.485838086366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19.463579098777053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142010.47723776274</v>
      </c>
      <c r="P198" s="115"/>
      <c r="Q198" s="96" t="s">
        <v>118</v>
      </c>
      <c r="R198" s="126">
        <v>142010.47723776274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1157695.2326594291</v>
      </c>
      <c r="S200" s="96" t="s">
        <v>119</v>
      </c>
      <c r="T200" s="102">
        <v>1157695.2326594291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2074.8787499999999</v>
      </c>
      <c r="L206" s="94" t="s">
        <v>115</v>
      </c>
      <c r="M206" s="100">
        <v>26.5</v>
      </c>
      <c r="N206" s="94" t="s">
        <v>65</v>
      </c>
      <c r="O206" s="120">
        <v>54984.286874999998</v>
      </c>
      <c r="Q206" s="96" t="s">
        <v>118</v>
      </c>
      <c r="R206" s="72">
        <v>54984.286874999998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898169.83121751249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223411.68807090202</v>
      </c>
      <c r="L210" s="94" t="s">
        <v>115</v>
      </c>
      <c r="M210" s="100">
        <v>3.92</v>
      </c>
      <c r="N210" s="94" t="s">
        <v>65</v>
      </c>
      <c r="O210" s="128">
        <v>875773.81723793584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404176.42404788063</v>
      </c>
    </row>
    <row r="214" spans="1:18" x14ac:dyDescent="0.3">
      <c r="G214"/>
      <c r="H214" s="72" t="s">
        <v>193</v>
      </c>
      <c r="I214"/>
      <c r="O214" s="119">
        <v>525464.29034276144</v>
      </c>
    </row>
    <row r="215" spans="1:18" x14ac:dyDescent="0.3">
      <c r="G215"/>
      <c r="H215" s="72" t="s">
        <v>194</v>
      </c>
      <c r="I215"/>
      <c r="O215" s="100">
        <v>929640.71439064201</v>
      </c>
      <c r="Q215" s="96" t="s">
        <v>118</v>
      </c>
      <c r="R215" s="72">
        <v>929640.71439064201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1.0499999999999954E-3</v>
      </c>
    </row>
    <row r="217" spans="1:18" x14ac:dyDescent="0.3">
      <c r="G217" s="84" t="s">
        <v>196</v>
      </c>
      <c r="O217" s="100">
        <v>976.12275011016982</v>
      </c>
      <c r="Q217" s="96" t="s">
        <v>118</v>
      </c>
      <c r="R217" s="124">
        <v>976.12275011016982</v>
      </c>
    </row>
    <row r="218" spans="1:18" ht="5.0999999999999996" customHeight="1" x14ac:dyDescent="0.3"/>
    <row r="219" spans="1:18" x14ac:dyDescent="0.3">
      <c r="H219" s="72" t="s">
        <v>197</v>
      </c>
      <c r="O219" s="100">
        <v>930616.83714075224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147223.58363566702</v>
      </c>
      <c r="Q221" s="96" t="s">
        <v>118</v>
      </c>
      <c r="R221" s="124">
        <v>147223.58363566702</v>
      </c>
    </row>
    <row r="222" spans="1:18" ht="3.9" customHeight="1" x14ac:dyDescent="0.3"/>
    <row r="223" spans="1:18" x14ac:dyDescent="0.3">
      <c r="H223" s="72" t="s">
        <v>197</v>
      </c>
      <c r="O223" s="100">
        <v>929640.71439064201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199691.45869796595</v>
      </c>
      <c r="Q225" s="96" t="s">
        <v>118</v>
      </c>
      <c r="R225" s="124">
        <v>199691.45869796595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493993.40716963192</v>
      </c>
      <c r="Q228" s="97"/>
    </row>
    <row r="229" spans="1:22" x14ac:dyDescent="0.3">
      <c r="H229" s="72" t="s">
        <v>204</v>
      </c>
      <c r="I229"/>
      <c r="O229" s="119">
        <v>350309.52689517435</v>
      </c>
      <c r="Q229" s="97"/>
    </row>
    <row r="230" spans="1:22" x14ac:dyDescent="0.3">
      <c r="H230" s="72" t="s">
        <v>205</v>
      </c>
      <c r="I230"/>
      <c r="O230" s="100">
        <v>844302.93406480621</v>
      </c>
      <c r="Q230" s="96" t="s">
        <v>118</v>
      </c>
      <c r="R230" s="72">
        <v>844302.93406480621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1714723.2790403627</v>
      </c>
      <c r="Q233" s="96" t="s">
        <v>118</v>
      </c>
      <c r="R233" s="143">
        <v>1714723.2790403627</v>
      </c>
    </row>
    <row r="234" spans="1:22" ht="6.75" customHeight="1" x14ac:dyDescent="0.3"/>
    <row r="235" spans="1:22" x14ac:dyDescent="0.3">
      <c r="E235" s="84" t="s">
        <v>208</v>
      </c>
      <c r="R235" s="102">
        <v>3891542.3794545541</v>
      </c>
      <c r="S235" s="96" t="s">
        <v>119</v>
      </c>
      <c r="T235" s="144">
        <v>3891542.3794545541</v>
      </c>
    </row>
    <row r="237" spans="1:22" x14ac:dyDescent="0.3">
      <c r="D237" s="84" t="s">
        <v>209</v>
      </c>
      <c r="T237" s="102">
        <v>5049237.6121139834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0.69701800520628754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3519409.5282082474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13557756.10498077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1018.99369056246</v>
      </c>
      <c r="L256" s="94" t="s">
        <v>115</v>
      </c>
      <c r="M256" s="72">
        <v>100</v>
      </c>
      <c r="N256" s="94" t="s">
        <v>65</v>
      </c>
      <c r="O256" s="95">
        <v>101899.369056246</v>
      </c>
    </row>
    <row r="257" spans="1:18" x14ac:dyDescent="0.3">
      <c r="A257" s="72">
        <v>3</v>
      </c>
      <c r="D257"/>
      <c r="I257" s="96" t="s">
        <v>221</v>
      </c>
      <c r="K257" s="72">
        <v>787.6369356112092</v>
      </c>
      <c r="L257" s="94" t="s">
        <v>115</v>
      </c>
      <c r="M257" s="72">
        <v>110</v>
      </c>
      <c r="N257" s="94" t="s">
        <v>65</v>
      </c>
      <c r="O257" s="95">
        <v>86640.062917233008</v>
      </c>
    </row>
    <row r="258" spans="1:18" x14ac:dyDescent="0.3">
      <c r="A258" s="72">
        <v>4</v>
      </c>
      <c r="D258"/>
      <c r="I258" s="96" t="s">
        <v>94</v>
      </c>
      <c r="K258" s="72">
        <v>268.24812382633104</v>
      </c>
      <c r="L258" s="94" t="s">
        <v>115</v>
      </c>
      <c r="M258" s="72">
        <v>130</v>
      </c>
      <c r="N258" s="94" t="s">
        <v>65</v>
      </c>
      <c r="O258" s="119">
        <v>34872.256097423036</v>
      </c>
    </row>
    <row r="259" spans="1:18" x14ac:dyDescent="0.3">
      <c r="D259"/>
      <c r="E259" s="84" t="s">
        <v>222</v>
      </c>
      <c r="O259" s="128">
        <v>223411.68807090202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101899.369056246</v>
      </c>
      <c r="L262" s="94" t="s">
        <v>115</v>
      </c>
      <c r="M262" s="100">
        <v>147.26</v>
      </c>
      <c r="N262" s="94" t="s">
        <v>65</v>
      </c>
      <c r="O262" s="95">
        <v>15005701.087222785</v>
      </c>
    </row>
    <row r="263" spans="1:18" x14ac:dyDescent="0.3">
      <c r="D263"/>
      <c r="I263" s="96" t="s">
        <v>225</v>
      </c>
      <c r="K263" s="72">
        <v>86640.062917233008</v>
      </c>
      <c r="L263" s="94" t="s">
        <v>115</v>
      </c>
      <c r="M263" s="100">
        <v>151.72</v>
      </c>
      <c r="N263" s="94" t="s">
        <v>65</v>
      </c>
      <c r="O263" s="95">
        <v>13145030.345802592</v>
      </c>
    </row>
    <row r="264" spans="1:18" x14ac:dyDescent="0.3">
      <c r="D264"/>
      <c r="I264" s="96" t="s">
        <v>226</v>
      </c>
      <c r="K264" s="72">
        <v>34872.256097423036</v>
      </c>
      <c r="L264" s="94" t="s">
        <v>115</v>
      </c>
      <c r="M264" s="100">
        <v>170.44</v>
      </c>
      <c r="N264" s="94" t="s">
        <v>65</v>
      </c>
      <c r="O264" s="119">
        <v>5943627.3292447822</v>
      </c>
    </row>
    <row r="265" spans="1:18" x14ac:dyDescent="0.3">
      <c r="D265"/>
      <c r="E265"/>
      <c r="F265" s="84" t="s">
        <v>227</v>
      </c>
      <c r="O265" s="128">
        <v>34094358.76227016</v>
      </c>
      <c r="Q265" s="96" t="s">
        <v>118</v>
      </c>
      <c r="R265" s="102">
        <v>34094358.76227016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3409435.8762270161</v>
      </c>
      <c r="Q267" s="96" t="s">
        <v>118</v>
      </c>
      <c r="R267" s="72">
        <v>3409435.8762270161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34094358.76227016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2386605.1133589116</v>
      </c>
      <c r="Q271" s="96" t="s">
        <v>118</v>
      </c>
      <c r="R271" s="143">
        <v>2386605.1133589116</v>
      </c>
    </row>
    <row r="272" spans="1:18" x14ac:dyDescent="0.3">
      <c r="D272"/>
      <c r="E272" s="84" t="s">
        <v>230</v>
      </c>
      <c r="F272"/>
      <c r="R272" s="102">
        <v>39890399.751856089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68588931.161614507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1714723.2790403627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855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7209000</v>
      </c>
      <c r="H10" s="10"/>
      <c r="I10" s="5"/>
      <c r="J10" s="5"/>
    </row>
    <row r="11" spans="1:10" x14ac:dyDescent="0.3">
      <c r="A11" s="5"/>
      <c r="B11" s="9" t="s">
        <v>856</v>
      </c>
      <c r="C11" s="9"/>
      <c r="D11" s="9"/>
      <c r="E11" s="9"/>
      <c r="F11" s="9"/>
      <c r="G11" s="65">
        <v>1408000</v>
      </c>
      <c r="H11" s="10"/>
      <c r="I11" s="15"/>
      <c r="J11" s="5"/>
    </row>
    <row r="12" spans="1:10" x14ac:dyDescent="0.3">
      <c r="A12" s="5"/>
      <c r="B12" s="16" t="s">
        <v>857</v>
      </c>
      <c r="C12" s="9"/>
      <c r="D12" s="9"/>
      <c r="E12" s="9"/>
      <c r="F12" s="17" t="s">
        <v>8</v>
      </c>
      <c r="G12" s="18">
        <v>5801000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2293000</v>
      </c>
      <c r="H15" s="10"/>
      <c r="I15" s="15"/>
      <c r="J15" s="5"/>
    </row>
    <row r="16" spans="1:10" x14ac:dyDescent="0.3">
      <c r="A16" s="5"/>
      <c r="B16" s="9" t="s">
        <v>856</v>
      </c>
      <c r="C16" s="9"/>
      <c r="D16" s="9"/>
      <c r="E16" s="9"/>
      <c r="F16" s="9"/>
      <c r="G16" s="65">
        <v>448000</v>
      </c>
      <c r="H16" s="10"/>
      <c r="I16" s="15"/>
      <c r="J16" s="5"/>
    </row>
    <row r="17" spans="1:10" x14ac:dyDescent="0.3">
      <c r="A17" s="5"/>
      <c r="B17" s="16" t="s">
        <v>857</v>
      </c>
      <c r="C17" s="9"/>
      <c r="D17" s="9"/>
      <c r="E17" s="9"/>
      <c r="F17" s="17" t="s">
        <v>10</v>
      </c>
      <c r="G17" s="18">
        <v>1845000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2765000</v>
      </c>
      <c r="H20" s="10"/>
      <c r="I20" s="19"/>
      <c r="J20" s="5"/>
    </row>
    <row r="21" spans="1:10" x14ac:dyDescent="0.3">
      <c r="A21" s="5"/>
      <c r="B21" s="9" t="s">
        <v>858</v>
      </c>
      <c r="C21" s="9"/>
      <c r="D21" s="9"/>
      <c r="E21" s="9"/>
      <c r="F21" s="9"/>
      <c r="G21" s="65">
        <v>373000</v>
      </c>
      <c r="H21" s="10"/>
      <c r="I21" s="5"/>
      <c r="J21" s="5"/>
    </row>
    <row r="22" spans="1:10" x14ac:dyDescent="0.3">
      <c r="A22" s="5"/>
      <c r="B22" s="16" t="s">
        <v>859</v>
      </c>
      <c r="C22" s="9"/>
      <c r="D22" s="9"/>
      <c r="E22" s="9"/>
      <c r="F22" s="17" t="s">
        <v>15</v>
      </c>
      <c r="G22" s="18">
        <v>2392000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5049000</v>
      </c>
      <c r="H25" s="21"/>
      <c r="I25" s="7"/>
      <c r="J25" s="7"/>
    </row>
    <row r="26" spans="1:10" x14ac:dyDescent="0.3">
      <c r="A26" s="9"/>
      <c r="B26" s="9" t="s">
        <v>860</v>
      </c>
      <c r="C26" s="9"/>
      <c r="D26" s="9"/>
      <c r="E26" s="9"/>
      <c r="F26" s="20"/>
      <c r="G26" s="67">
        <v>1530000</v>
      </c>
      <c r="H26" s="10"/>
      <c r="I26" s="22"/>
      <c r="J26" s="22"/>
    </row>
    <row r="27" spans="1:10" ht="15" thickBot="1" x14ac:dyDescent="0.35">
      <c r="A27" s="9"/>
      <c r="B27" s="16" t="s">
        <v>861</v>
      </c>
      <c r="C27" s="8"/>
      <c r="D27" s="8"/>
      <c r="E27" s="8"/>
      <c r="F27" s="17" t="s">
        <v>20</v>
      </c>
      <c r="G27" s="68">
        <v>3519000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13557000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13557000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13557000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3759000</v>
      </c>
      <c r="H36" s="28" t="s">
        <v>29</v>
      </c>
      <c r="I36" s="45">
        <v>3901556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17316000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2074.8787499999999</v>
      </c>
      <c r="H45" s="55"/>
      <c r="I45" s="55">
        <v>1898.6550000000002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34.013188499999998</v>
      </c>
      <c r="H46" s="55"/>
      <c r="I46" s="55">
        <v>37.760377749999996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433.54375000000005</v>
      </c>
      <c r="H47" s="55"/>
      <c r="I47" s="55">
        <v>402.75375000000003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44294.27442253365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8345.5479024979177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1.2213973726679871E-3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1.5068740171815893E-3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1.3641356949247881E-3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99" priority="18" stopIfTrue="1" operator="equal">
      <formula>0</formula>
    </cfRule>
  </conditionalFormatting>
  <conditionalFormatting sqref="G39">
    <cfRule type="expression" dxfId="2098" priority="19" stopIfTrue="1">
      <formula>#REF!&gt;($G$29)</formula>
    </cfRule>
    <cfRule type="cellIs" dxfId="2097" priority="20" stopIfTrue="1" operator="lessThanOrEqual">
      <formula>$G$29</formula>
    </cfRule>
  </conditionalFormatting>
  <conditionalFormatting sqref="G30">
    <cfRule type="expression" dxfId="2096" priority="15">
      <formula>G30=0</formula>
    </cfRule>
  </conditionalFormatting>
  <conditionalFormatting sqref="B30">
    <cfRule type="expression" dxfId="2095" priority="14">
      <formula>G30=0</formula>
    </cfRule>
  </conditionalFormatting>
  <conditionalFormatting sqref="B33">
    <cfRule type="expression" dxfId="2094" priority="11">
      <formula>G33=0</formula>
    </cfRule>
  </conditionalFormatting>
  <conditionalFormatting sqref="B34">
    <cfRule type="expression" dxfId="2093" priority="21">
      <formula>G34=0</formula>
    </cfRule>
  </conditionalFormatting>
  <conditionalFormatting sqref="G34">
    <cfRule type="expression" dxfId="2092" priority="12">
      <formula>G34=0</formula>
    </cfRule>
  </conditionalFormatting>
  <conditionalFormatting sqref="B35">
    <cfRule type="expression" dxfId="2091" priority="10">
      <formula>G33+G34=0</formula>
    </cfRule>
  </conditionalFormatting>
  <conditionalFormatting sqref="G35">
    <cfRule type="expression" dxfId="2090" priority="9">
      <formula>G33+G34=0</formula>
    </cfRule>
  </conditionalFormatting>
  <conditionalFormatting sqref="B31:G31">
    <cfRule type="expression" dxfId="2089" priority="16" stopIfTrue="1">
      <formula>$G$31&lt;=$G$29</formula>
    </cfRule>
    <cfRule type="expression" dxfId="2088" priority="17">
      <formula>$G$31&gt;$G$29</formula>
    </cfRule>
  </conditionalFormatting>
  <conditionalFormatting sqref="G33">
    <cfRule type="expression" dxfId="2087" priority="4" stopIfTrue="1">
      <formula>G33=0</formula>
    </cfRule>
    <cfRule type="expression" dxfId="2086" priority="13">
      <formula>G34=0</formula>
    </cfRule>
  </conditionalFormatting>
  <conditionalFormatting sqref="C30">
    <cfRule type="expression" dxfId="2085" priority="8">
      <formula>G30=0</formula>
    </cfRule>
  </conditionalFormatting>
  <conditionalFormatting sqref="D30">
    <cfRule type="expression" dxfId="2084" priority="7">
      <formula>G30=0</formula>
    </cfRule>
  </conditionalFormatting>
  <conditionalFormatting sqref="E30">
    <cfRule type="expression" dxfId="2083" priority="6">
      <formula>G30=0</formula>
    </cfRule>
  </conditionalFormatting>
  <conditionalFormatting sqref="F30">
    <cfRule type="expression" dxfId="2082" priority="5">
      <formula>G30=0</formula>
    </cfRule>
  </conditionalFormatting>
  <conditionalFormatting sqref="I36">
    <cfRule type="expression" dxfId="2081" priority="2">
      <formula>$G$36*1.05&gt;$I$36</formula>
    </cfRule>
    <cfRule type="expression" dxfId="2080" priority="3">
      <formula>$I$36&lt;($G$36*1.05)</formula>
    </cfRule>
  </conditionalFormatting>
  <conditionalFormatting sqref="G56:G58">
    <cfRule type="cellIs" dxfId="207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Fentress County&amp;C&amp;7Department of Education&amp;R&amp;7&amp;D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260</v>
      </c>
    </row>
    <row r="5" spans="1:20" x14ac:dyDescent="0.3">
      <c r="A5"/>
      <c r="D5" s="77" t="s">
        <v>854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1546.5671</v>
      </c>
      <c r="L12" s="92" t="s">
        <v>64</v>
      </c>
      <c r="M12" s="93">
        <v>20</v>
      </c>
      <c r="N12" s="94" t="s">
        <v>65</v>
      </c>
      <c r="O12" s="95">
        <v>77.328355000000002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1054.32242</v>
      </c>
      <c r="L13" s="92" t="s">
        <v>64</v>
      </c>
      <c r="M13" s="93">
        <v>25</v>
      </c>
      <c r="N13" s="94" t="s">
        <v>65</v>
      </c>
      <c r="O13" s="95">
        <v>42.172896799999997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937.8227599999999</v>
      </c>
      <c r="L14" s="92" t="s">
        <v>64</v>
      </c>
      <c r="M14" s="93">
        <v>25</v>
      </c>
      <c r="N14" s="94" t="s">
        <v>65</v>
      </c>
      <c r="O14" s="95">
        <v>37.512910399999996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789.93196449999982</v>
      </c>
      <c r="L15" s="92" t="s">
        <v>64</v>
      </c>
      <c r="M15" s="95">
        <v>22.083333333333332</v>
      </c>
      <c r="N15" s="94" t="s">
        <v>65</v>
      </c>
      <c r="O15" s="95">
        <v>35.770504052830184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420.05855550000001</v>
      </c>
      <c r="L16" s="92" t="s">
        <v>64</v>
      </c>
      <c r="M16" s="95">
        <v>16.666666666666668</v>
      </c>
      <c r="N16" s="94" t="s">
        <v>65</v>
      </c>
      <c r="O16" s="95">
        <v>25.20351333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210.72375</v>
      </c>
      <c r="L18" s="92" t="s">
        <v>64</v>
      </c>
      <c r="M18" s="93">
        <v>91</v>
      </c>
      <c r="N18" s="94" t="s">
        <v>65</v>
      </c>
      <c r="O18" s="95">
        <v>2.3156456043956042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382.91499999999996</v>
      </c>
      <c r="L19" s="92" t="s">
        <v>64</v>
      </c>
      <c r="M19" s="93">
        <v>58.5</v>
      </c>
      <c r="N19" s="94" t="s">
        <v>65</v>
      </c>
      <c r="O19" s="95">
        <v>6.5455555555555547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143.57249999999999</v>
      </c>
      <c r="L20" s="92" t="s">
        <v>64</v>
      </c>
      <c r="M20" s="93">
        <v>58.5</v>
      </c>
      <c r="N20" s="94" t="s">
        <v>65</v>
      </c>
      <c r="O20" s="95">
        <v>2.4542307692307692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74.111249999999998</v>
      </c>
      <c r="L21" s="92" t="s">
        <v>64</v>
      </c>
      <c r="M21" s="93">
        <v>16.5</v>
      </c>
      <c r="N21" s="94" t="s">
        <v>65</v>
      </c>
      <c r="O21" s="95">
        <v>4.4915909090909087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68.466250000000002</v>
      </c>
      <c r="L22" s="92" t="s">
        <v>64</v>
      </c>
      <c r="M22" s="93">
        <v>16.5</v>
      </c>
      <c r="N22" s="94" t="s">
        <v>65</v>
      </c>
      <c r="O22" s="95">
        <v>4.1494696969696969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6.1674999999999995</v>
      </c>
      <c r="L23" s="92" t="s">
        <v>64</v>
      </c>
      <c r="M23" s="93">
        <v>16.5</v>
      </c>
      <c r="N23" s="94" t="s">
        <v>65</v>
      </c>
      <c r="O23" s="95">
        <v>0.37378787878787878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75.806250000000006</v>
      </c>
      <c r="L24" s="92" t="s">
        <v>64</v>
      </c>
      <c r="M24" s="93">
        <v>8.5</v>
      </c>
      <c r="N24" s="94" t="s">
        <v>65</v>
      </c>
      <c r="O24" s="95">
        <v>8.9183823529411779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32.426249999999996</v>
      </c>
      <c r="L25" s="92" t="s">
        <v>64</v>
      </c>
      <c r="M25" s="93">
        <v>8.5</v>
      </c>
      <c r="N25" s="94" t="s">
        <v>65</v>
      </c>
      <c r="O25" s="95">
        <v>3.8148529411764702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15.001249999999999</v>
      </c>
      <c r="L27" s="92" t="s">
        <v>64</v>
      </c>
      <c r="M27" s="93">
        <v>8.5</v>
      </c>
      <c r="N27" s="94" t="s">
        <v>65</v>
      </c>
      <c r="O27" s="95">
        <v>1.7648529411764704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137</v>
      </c>
      <c r="L28" s="92" t="s">
        <v>64</v>
      </c>
      <c r="M28" s="72">
        <v>20</v>
      </c>
      <c r="N28" s="94" t="s">
        <v>65</v>
      </c>
      <c r="O28" s="95">
        <v>6.85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137</v>
      </c>
      <c r="L29" s="92" t="s">
        <v>64</v>
      </c>
      <c r="M29" s="72">
        <v>200</v>
      </c>
      <c r="N29" s="94" t="s">
        <v>65</v>
      </c>
      <c r="O29" s="95">
        <v>0.68500000000000005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2600.8895199999997</v>
      </c>
      <c r="L31" s="92" t="s">
        <v>64</v>
      </c>
      <c r="M31" s="72">
        <v>525</v>
      </c>
      <c r="N31" s="94" t="s">
        <v>65</v>
      </c>
      <c r="O31" s="95">
        <v>4.9540752761904754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2600.8895199999997</v>
      </c>
      <c r="L33" s="92" t="s">
        <v>64</v>
      </c>
      <c r="M33" s="72">
        <v>525</v>
      </c>
      <c r="N33" s="94" t="s">
        <v>65</v>
      </c>
      <c r="O33" s="95">
        <v>4.9540752761904754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1915.8870999999999</v>
      </c>
      <c r="L35" s="92" t="s">
        <v>64</v>
      </c>
      <c r="M35" s="72">
        <v>350</v>
      </c>
      <c r="N35" s="94" t="s">
        <v>65</v>
      </c>
      <c r="O35" s="95">
        <v>5.4739631428571425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685.00242000000003</v>
      </c>
      <c r="L36" s="92" t="s">
        <v>64</v>
      </c>
      <c r="M36" s="72">
        <v>265</v>
      </c>
      <c r="N36" s="94" t="s">
        <v>65</v>
      </c>
      <c r="O36" s="95">
        <v>2.5849147924528304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2600.8895199999997</v>
      </c>
      <c r="L41" s="92" t="s">
        <v>64</v>
      </c>
      <c r="M41" s="72">
        <v>500</v>
      </c>
      <c r="N41" s="92" t="s">
        <v>65</v>
      </c>
      <c r="O41" s="95">
        <v>5.201779039999999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2147.8132799999994</v>
      </c>
      <c r="L42" s="92" t="s">
        <v>64</v>
      </c>
      <c r="M42" s="72">
        <v>350</v>
      </c>
      <c r="N42" s="92" t="s">
        <v>65</v>
      </c>
      <c r="O42" s="95">
        <v>6.1366093714285697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1.7613058299999997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5.8435910324999991</v>
      </c>
      <c r="Q45" s="97"/>
    </row>
    <row r="46" spans="1:21" x14ac:dyDescent="0.3">
      <c r="C46">
        <v>16</v>
      </c>
      <c r="G46" s="84"/>
      <c r="H46" s="84" t="s">
        <v>102</v>
      </c>
      <c r="K46" s="72">
        <v>1009.1899999999999</v>
      </c>
      <c r="L46" s="92" t="s">
        <v>64</v>
      </c>
      <c r="M46" s="72">
        <v>750</v>
      </c>
      <c r="N46" s="94" t="s">
        <v>65</v>
      </c>
      <c r="O46" s="95">
        <v>1.3455866666666665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420.05855550000001</v>
      </c>
      <c r="L47" s="92" t="s">
        <v>64</v>
      </c>
      <c r="M47" s="72">
        <v>1000</v>
      </c>
      <c r="N47" s="94" t="s">
        <v>65</v>
      </c>
      <c r="O47" s="95">
        <v>0.42005855549999999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1009.1899999999999</v>
      </c>
      <c r="L48" s="92" t="s">
        <v>64</v>
      </c>
      <c r="M48" s="72">
        <v>600</v>
      </c>
      <c r="N48" s="94" t="s">
        <v>65</v>
      </c>
      <c r="O48" s="95">
        <v>1.6819833333333332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2.4217955162499996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1.9374364129999999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326.56872247852419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17077584.773291945</v>
      </c>
      <c r="Q63" s="96" t="s">
        <v>118</v>
      </c>
      <c r="R63" s="102">
        <v>17077584.773291945</v>
      </c>
      <c r="S63" s="96" t="s">
        <v>119</v>
      </c>
      <c r="T63" s="103">
        <v>17077584.773291945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0.73322182122831625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12521657.809654083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17077584.773291945</v>
      </c>
      <c r="Q69" s="96" t="s">
        <v>118</v>
      </c>
      <c r="R69" s="102">
        <v>17077584.773291945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2882696.3097316804</v>
      </c>
      <c r="P71" s="109"/>
      <c r="Q71" s="96" t="s">
        <v>118</v>
      </c>
      <c r="R71" s="112">
        <v>2882696.3097316804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326.56872247852419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2552909.9336221805</v>
      </c>
      <c r="P75" s="115"/>
      <c r="Q75" s="96" t="s">
        <v>118</v>
      </c>
      <c r="R75" s="116">
        <v>2552909.9336221805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5435606.2433538605</v>
      </c>
      <c r="S77" s="96" t="s">
        <v>119</v>
      </c>
      <c r="T77" s="103">
        <v>5435606.2433538605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0.73322182122831625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3985505.1092319242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4843.5910324999995</v>
      </c>
      <c r="L83" s="92" t="s">
        <v>64</v>
      </c>
      <c r="M83" s="72">
        <v>3000</v>
      </c>
      <c r="N83" s="94" t="s">
        <v>65</v>
      </c>
      <c r="O83" s="119">
        <v>1.6145303441666665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84430.249817851654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84430.249817851654</v>
      </c>
      <c r="P87" s="100"/>
      <c r="Q87" s="96" t="s">
        <v>118</v>
      </c>
      <c r="R87" s="102">
        <v>84430.249817851654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14251.82616925336</v>
      </c>
      <c r="Q89" s="96" t="s">
        <v>118</v>
      </c>
      <c r="R89" s="72">
        <v>14251.82616925336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2600.8895199999997</v>
      </c>
      <c r="L93" s="92" t="s">
        <v>64</v>
      </c>
      <c r="M93" s="72">
        <v>75</v>
      </c>
      <c r="N93" s="94" t="s">
        <v>65</v>
      </c>
      <c r="O93" s="95">
        <v>34.67852693333333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176.69875000000002</v>
      </c>
      <c r="L95" s="92" t="s">
        <v>64</v>
      </c>
      <c r="M95" s="72">
        <v>60</v>
      </c>
      <c r="N95" s="94" t="s">
        <v>65</v>
      </c>
      <c r="O95" s="95">
        <v>2.9449791666666671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39.1235061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1017211.1586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1017211.1586</v>
      </c>
      <c r="P103"/>
      <c r="Q103" s="96" t="s">
        <v>118</v>
      </c>
      <c r="R103" s="102">
        <v>1017211.1586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160922.80529052002</v>
      </c>
      <c r="P105"/>
      <c r="Q105" s="96" t="s">
        <v>118</v>
      </c>
      <c r="R105" s="102">
        <v>160922.80529052002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40.738036444166667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297233.51331251196</v>
      </c>
      <c r="P110" s="115"/>
      <c r="Q110" s="96" t="s">
        <v>118</v>
      </c>
      <c r="R110" s="126">
        <v>297233.51331251196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1574049.5531901368</v>
      </c>
      <c r="S112" s="96" t="s">
        <v>119</v>
      </c>
      <c r="T112" s="124">
        <v>1574049.5531901368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1898</v>
      </c>
      <c r="L116" s="94" t="s">
        <v>115</v>
      </c>
      <c r="M116" s="100">
        <v>1009.75</v>
      </c>
      <c r="N116" s="94" t="s">
        <v>65</v>
      </c>
      <c r="O116" s="127">
        <v>1916505.5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4843.5910324999995</v>
      </c>
      <c r="L118" s="94" t="s">
        <v>115</v>
      </c>
      <c r="M118" s="100">
        <v>66</v>
      </c>
      <c r="N118" s="94" t="s">
        <v>65</v>
      </c>
      <c r="O118" s="127">
        <v>319677.00814499997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4843.5910324999995</v>
      </c>
      <c r="L120" s="94" t="s">
        <v>115</v>
      </c>
      <c r="M120" s="100">
        <v>4</v>
      </c>
      <c r="N120" s="94" t="s">
        <v>65</v>
      </c>
      <c r="O120" s="128">
        <v>19374.364129999998</v>
      </c>
      <c r="T120" s="110"/>
    </row>
    <row r="121" spans="1:20" x14ac:dyDescent="0.3">
      <c r="A121" s="72">
        <v>10</v>
      </c>
      <c r="G121" s="96" t="s">
        <v>153</v>
      </c>
      <c r="K121" s="72">
        <v>2147.8132799999994</v>
      </c>
      <c r="L121" s="94" t="s">
        <v>115</v>
      </c>
      <c r="M121" s="100">
        <v>37.75</v>
      </c>
      <c r="N121" s="94" t="s">
        <v>65</v>
      </c>
      <c r="O121" s="128">
        <v>81079.951319999978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4843.5910324999995</v>
      </c>
      <c r="L123" s="94" t="s">
        <v>115</v>
      </c>
      <c r="M123" s="100">
        <v>14</v>
      </c>
      <c r="N123" s="94" t="s">
        <v>65</v>
      </c>
      <c r="O123" s="128">
        <v>67810.274454999992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4843.5910324999995</v>
      </c>
      <c r="L125" s="94" t="s">
        <v>115</v>
      </c>
      <c r="M125" s="100">
        <v>85</v>
      </c>
      <c r="N125" s="94" t="s">
        <v>65</v>
      </c>
      <c r="O125" s="128">
        <v>411705.23776249995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4423.5324769999997</v>
      </c>
      <c r="L127" s="94" t="s">
        <v>115</v>
      </c>
      <c r="M127" s="100">
        <v>108.25</v>
      </c>
      <c r="N127" s="94" t="s">
        <v>65</v>
      </c>
      <c r="O127" s="128">
        <v>478847.39063524996</v>
      </c>
      <c r="T127" s="110"/>
    </row>
    <row r="128" spans="1:20" x14ac:dyDescent="0.3">
      <c r="F128" s="84"/>
      <c r="G128" s="72" t="s">
        <v>70</v>
      </c>
      <c r="K128" s="72">
        <v>420.05855550000001</v>
      </c>
      <c r="L128" s="94" t="s">
        <v>115</v>
      </c>
      <c r="M128" s="100">
        <v>170</v>
      </c>
      <c r="N128" s="94" t="s">
        <v>65</v>
      </c>
      <c r="O128" s="128">
        <v>71409.954435000007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1009.1899999999999</v>
      </c>
      <c r="L129" s="94" t="s">
        <v>115</v>
      </c>
      <c r="M129" s="100">
        <v>41.75</v>
      </c>
      <c r="N129" s="94" t="s">
        <v>65</v>
      </c>
      <c r="O129" s="128">
        <v>42133.682499999995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4423.5324769999997</v>
      </c>
      <c r="L131" s="94" t="s">
        <v>115</v>
      </c>
      <c r="M131" s="100">
        <v>93.25</v>
      </c>
      <c r="N131" s="94" t="s">
        <v>65</v>
      </c>
      <c r="O131" s="128">
        <v>412494.40348024998</v>
      </c>
      <c r="T131" s="110"/>
    </row>
    <row r="132" spans="1:20" x14ac:dyDescent="0.3">
      <c r="F132" s="84"/>
      <c r="G132" s="72" t="s">
        <v>70</v>
      </c>
      <c r="K132" s="72">
        <v>420.05855550000001</v>
      </c>
      <c r="L132" s="94" t="s">
        <v>115</v>
      </c>
      <c r="M132" s="100">
        <v>164.75</v>
      </c>
      <c r="N132" s="94" t="s">
        <v>65</v>
      </c>
      <c r="O132" s="128">
        <v>69204.647018625008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1009.1899999999999</v>
      </c>
      <c r="L133" s="94" t="s">
        <v>115</v>
      </c>
      <c r="M133" s="100">
        <v>25</v>
      </c>
      <c r="N133" s="94" t="s">
        <v>65</v>
      </c>
      <c r="O133" s="128">
        <v>25229.75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4423.5324769999997</v>
      </c>
      <c r="L135" s="94" t="s">
        <v>115</v>
      </c>
      <c r="M135" s="100">
        <v>16</v>
      </c>
      <c r="N135" s="94" t="s">
        <v>65</v>
      </c>
      <c r="O135" s="128">
        <v>70776.519631999996</v>
      </c>
      <c r="T135" s="110"/>
    </row>
    <row r="136" spans="1:20" x14ac:dyDescent="0.3">
      <c r="F136" s="84"/>
      <c r="G136" s="72" t="s">
        <v>70</v>
      </c>
      <c r="K136" s="72">
        <v>420.05855550000001</v>
      </c>
      <c r="L136" s="94" t="s">
        <v>115</v>
      </c>
      <c r="M136" s="100">
        <v>50.5</v>
      </c>
      <c r="N136" s="94" t="s">
        <v>65</v>
      </c>
      <c r="O136" s="128">
        <v>21212.95705275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1009.1899999999999</v>
      </c>
      <c r="L137" s="94" t="s">
        <v>115</v>
      </c>
      <c r="M137" s="100">
        <v>17.25</v>
      </c>
      <c r="N137" s="94" t="s">
        <v>65</v>
      </c>
      <c r="O137" s="128">
        <v>17408.5275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365.38144</v>
      </c>
      <c r="L139" s="94" t="s">
        <v>115</v>
      </c>
      <c r="M139" s="100">
        <v>89.04</v>
      </c>
      <c r="N139" s="94" t="s">
        <v>65</v>
      </c>
      <c r="O139" s="128">
        <v>32533.563417600002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94.702479437500003</v>
      </c>
      <c r="L140" s="94" t="s">
        <v>115</v>
      </c>
      <c r="M140" s="100">
        <v>19.329999999999998</v>
      </c>
      <c r="N140" s="94" t="s">
        <v>65</v>
      </c>
      <c r="O140" s="128">
        <v>1830.5989275268748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4843.5910324999995</v>
      </c>
      <c r="L144" s="94" t="s">
        <v>115</v>
      </c>
      <c r="M144" s="100">
        <v>41.549707365177262</v>
      </c>
      <c r="N144" s="94" t="s">
        <v>65</v>
      </c>
      <c r="O144" s="129">
        <v>201249.78999697178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4260484.1204084735</v>
      </c>
      <c r="Q146" s="96" t="s">
        <v>168</v>
      </c>
      <c r="R146"/>
      <c r="T146" s="126">
        <v>4260484.1204084735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5834533.6735986099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0.7929830947822808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4626686.5691016559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4843.5910324999995</v>
      </c>
      <c r="L161" s="92" t="s">
        <v>64</v>
      </c>
      <c r="M161" s="72">
        <v>6400</v>
      </c>
      <c r="N161" s="94"/>
      <c r="O161" s="135">
        <v>1.7568110988281249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91870.679602117962</v>
      </c>
      <c r="P164" s="109"/>
      <c r="Q164" s="96" t="s">
        <v>118</v>
      </c>
      <c r="R164" s="102">
        <v>91870.679602117962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15507.770716837513</v>
      </c>
      <c r="P166" s="109"/>
      <c r="Q166" s="96" t="s">
        <v>118</v>
      </c>
      <c r="R166" s="134">
        <v>15507.770716837513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2.7568110988281251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30171.433872371024</v>
      </c>
      <c r="P170" s="115"/>
      <c r="Q170" s="96" t="s">
        <v>118</v>
      </c>
      <c r="R170" s="134">
        <v>30171.433872371024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5.8435910324999991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273480.06032099994</v>
      </c>
      <c r="Q176" s="96" t="s">
        <v>118</v>
      </c>
      <c r="R176" s="124">
        <v>273480.06032099994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43264.545542782194</v>
      </c>
      <c r="P178" s="109"/>
      <c r="Q178" s="96" t="s">
        <v>118</v>
      </c>
      <c r="R178" s="134">
        <v>43264.545542782194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13.430997546666665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491574.51020799996</v>
      </c>
      <c r="Q184" s="96" t="s">
        <v>118</v>
      </c>
      <c r="R184" s="124">
        <v>491574.51020799996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77767.087514905594</v>
      </c>
      <c r="P186" s="109"/>
      <c r="Q186" s="96" t="s">
        <v>118</v>
      </c>
      <c r="R186" s="134">
        <v>77767.087514905594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542181.64567443926</v>
      </c>
      <c r="L189" s="92" t="s">
        <v>64</v>
      </c>
      <c r="M189" s="72">
        <v>22376</v>
      </c>
      <c r="N189" s="94" t="s">
        <v>65</v>
      </c>
      <c r="O189" s="137">
        <v>24.230499002254167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678453.97206311661</v>
      </c>
      <c r="Q192" s="96" t="s">
        <v>118</v>
      </c>
      <c r="R192" s="124">
        <v>678453.97206311661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107331.41838038505</v>
      </c>
      <c r="P194" s="109"/>
      <c r="Q194" s="96" t="s">
        <v>118</v>
      </c>
      <c r="R194" s="134">
        <v>107331.41838038505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43.505087581420831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317422.51609296398</v>
      </c>
      <c r="P198" s="115"/>
      <c r="Q198" s="96" t="s">
        <v>118</v>
      </c>
      <c r="R198" s="126">
        <v>317422.51609296398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2273177.7543144794</v>
      </c>
      <c r="S200" s="96" t="s">
        <v>119</v>
      </c>
      <c r="T200" s="102">
        <v>2273177.7543144794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4843.5910324999995</v>
      </c>
      <c r="L206" s="94" t="s">
        <v>115</v>
      </c>
      <c r="M206" s="100">
        <v>26.5</v>
      </c>
      <c r="N206" s="94" t="s">
        <v>65</v>
      </c>
      <c r="O206" s="120">
        <v>128355.16236124998</v>
      </c>
      <c r="Q206" s="96" t="s">
        <v>118</v>
      </c>
      <c r="R206" s="72">
        <v>128355.16236124998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2207124.2683999306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542181.64567443926</v>
      </c>
      <c r="L210" s="94" t="s">
        <v>115</v>
      </c>
      <c r="M210" s="100">
        <v>3.92</v>
      </c>
      <c r="N210" s="94" t="s">
        <v>65</v>
      </c>
      <c r="O210" s="128">
        <v>2125352.0510438019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993205.92077996873</v>
      </c>
    </row>
    <row r="214" spans="1:18" x14ac:dyDescent="0.3">
      <c r="G214"/>
      <c r="H214" s="72" t="s">
        <v>193</v>
      </c>
      <c r="I214"/>
      <c r="O214" s="119">
        <v>1275211.2306262811</v>
      </c>
    </row>
    <row r="215" spans="1:18" x14ac:dyDescent="0.3">
      <c r="G215"/>
      <c r="H215" s="72" t="s">
        <v>194</v>
      </c>
      <c r="I215"/>
      <c r="O215" s="100">
        <v>2268417.15140625</v>
      </c>
      <c r="Q215" s="96" t="s">
        <v>118</v>
      </c>
      <c r="R215" s="72">
        <v>2268417.15140625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2268417.15140625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358863.59335246874</v>
      </c>
      <c r="Q221" s="96" t="s">
        <v>118</v>
      </c>
      <c r="R221" s="124">
        <v>358863.59335246874</v>
      </c>
    </row>
    <row r="222" spans="1:18" ht="3.9" customHeight="1" x14ac:dyDescent="0.3"/>
    <row r="223" spans="1:18" x14ac:dyDescent="0.3">
      <c r="H223" s="72" t="s">
        <v>197</v>
      </c>
      <c r="O223" s="100">
        <v>2268417.15140625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487267.30971192342</v>
      </c>
      <c r="Q225" s="96" t="s">
        <v>118</v>
      </c>
      <c r="R225" s="124">
        <v>487267.30971192342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1213918.3476199619</v>
      </c>
      <c r="Q228" s="97"/>
    </row>
    <row r="229" spans="1:22" x14ac:dyDescent="0.3">
      <c r="H229" s="72" t="s">
        <v>204</v>
      </c>
      <c r="I229"/>
      <c r="O229" s="119">
        <v>850140.82041752082</v>
      </c>
      <c r="Q229" s="97"/>
    </row>
    <row r="230" spans="1:22" x14ac:dyDescent="0.3">
      <c r="H230" s="72" t="s">
        <v>205</v>
      </c>
      <c r="I230"/>
      <c r="O230" s="100">
        <v>2064059.1680374828</v>
      </c>
      <c r="Q230" s="96" t="s">
        <v>118</v>
      </c>
      <c r="R230" s="72">
        <v>2064059.1680374828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4270329.15165863</v>
      </c>
      <c r="Q233" s="96" t="s">
        <v>118</v>
      </c>
      <c r="R233" s="143">
        <v>4270329.15165863</v>
      </c>
    </row>
    <row r="234" spans="1:22" ht="6.75" customHeight="1" x14ac:dyDescent="0.3"/>
    <row r="235" spans="1:22" x14ac:dyDescent="0.3">
      <c r="E235" s="84" t="s">
        <v>208</v>
      </c>
      <c r="R235" s="102">
        <v>9577291.5365280043</v>
      </c>
      <c r="S235" s="96" t="s">
        <v>119</v>
      </c>
      <c r="T235" s="144">
        <v>9577291.5365280043</v>
      </c>
    </row>
    <row r="237" spans="1:22" x14ac:dyDescent="0.3">
      <c r="D237" s="84" t="s">
        <v>209</v>
      </c>
      <c r="T237" s="102">
        <v>11850469.290842485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0.58212585152789464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6898464.5269368468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28032314.014924511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1954.170216094052</v>
      </c>
      <c r="L256" s="94" t="s">
        <v>115</v>
      </c>
      <c r="M256" s="72">
        <v>100</v>
      </c>
      <c r="N256" s="94" t="s">
        <v>65</v>
      </c>
      <c r="O256" s="95">
        <v>195417.0216094052</v>
      </c>
    </row>
    <row r="257" spans="1:18" x14ac:dyDescent="0.3">
      <c r="A257" s="72">
        <v>3</v>
      </c>
      <c r="D257"/>
      <c r="I257" s="96" t="s">
        <v>221</v>
      </c>
      <c r="K257" s="72">
        <v>1443.0041033869572</v>
      </c>
      <c r="L257" s="94" t="s">
        <v>115</v>
      </c>
      <c r="M257" s="72">
        <v>110</v>
      </c>
      <c r="N257" s="94" t="s">
        <v>65</v>
      </c>
      <c r="O257" s="95">
        <v>158730.45137256529</v>
      </c>
    </row>
    <row r="258" spans="1:18" x14ac:dyDescent="0.3">
      <c r="A258" s="72">
        <v>4</v>
      </c>
      <c r="D258"/>
      <c r="I258" s="96" t="s">
        <v>94</v>
      </c>
      <c r="K258" s="72">
        <v>1446.4167130189901</v>
      </c>
      <c r="L258" s="94" t="s">
        <v>115</v>
      </c>
      <c r="M258" s="72">
        <v>130</v>
      </c>
      <c r="N258" s="94" t="s">
        <v>65</v>
      </c>
      <c r="O258" s="119">
        <v>188034.17269246871</v>
      </c>
    </row>
    <row r="259" spans="1:18" x14ac:dyDescent="0.3">
      <c r="D259"/>
      <c r="E259" s="84" t="s">
        <v>222</v>
      </c>
      <c r="O259" s="128">
        <v>542181.64567443926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195417.0216094052</v>
      </c>
      <c r="L262" s="94" t="s">
        <v>115</v>
      </c>
      <c r="M262" s="100">
        <v>147.26</v>
      </c>
      <c r="N262" s="94" t="s">
        <v>65</v>
      </c>
      <c r="O262" s="95">
        <v>28777110.602201007</v>
      </c>
    </row>
    <row r="263" spans="1:18" x14ac:dyDescent="0.3">
      <c r="D263"/>
      <c r="I263" s="96" t="s">
        <v>225</v>
      </c>
      <c r="K263" s="72">
        <v>158730.45137256529</v>
      </c>
      <c r="L263" s="94" t="s">
        <v>115</v>
      </c>
      <c r="M263" s="100">
        <v>151.72</v>
      </c>
      <c r="N263" s="94" t="s">
        <v>65</v>
      </c>
      <c r="O263" s="95">
        <v>24082584.082245607</v>
      </c>
    </row>
    <row r="264" spans="1:18" x14ac:dyDescent="0.3">
      <c r="D264"/>
      <c r="I264" s="96" t="s">
        <v>226</v>
      </c>
      <c r="K264" s="72">
        <v>188034.17269246871</v>
      </c>
      <c r="L264" s="94" t="s">
        <v>115</v>
      </c>
      <c r="M264" s="100">
        <v>170.44</v>
      </c>
      <c r="N264" s="94" t="s">
        <v>65</v>
      </c>
      <c r="O264" s="119">
        <v>32048544.393704366</v>
      </c>
    </row>
    <row r="265" spans="1:18" x14ac:dyDescent="0.3">
      <c r="D265"/>
      <c r="E265"/>
      <c r="F265" s="84" t="s">
        <v>227</v>
      </c>
      <c r="O265" s="128">
        <v>84908239.078150988</v>
      </c>
      <c r="Q265" s="96" t="s">
        <v>118</v>
      </c>
      <c r="R265" s="102">
        <v>84908239.078150988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8490823.9078150988</v>
      </c>
      <c r="Q267" s="96" t="s">
        <v>118</v>
      </c>
      <c r="R267" s="72">
        <v>8490823.9078150988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84908239.078150988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5943576.7354705697</v>
      </c>
      <c r="Q271" s="96" t="s">
        <v>118</v>
      </c>
      <c r="R271" s="143">
        <v>5943576.7354705697</v>
      </c>
    </row>
    <row r="272" spans="1:18" x14ac:dyDescent="0.3">
      <c r="D272"/>
      <c r="E272" s="84" t="s">
        <v>230</v>
      </c>
      <c r="F272"/>
      <c r="R272" s="102">
        <v>99342639.72143665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170813166.06634524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4270329.1516586309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847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17078000</v>
      </c>
      <c r="H10" s="10"/>
      <c r="I10" s="5"/>
      <c r="J10" s="5"/>
    </row>
    <row r="11" spans="1:10" x14ac:dyDescent="0.3">
      <c r="A11" s="5"/>
      <c r="B11" s="9" t="s">
        <v>848</v>
      </c>
      <c r="C11" s="9"/>
      <c r="D11" s="9"/>
      <c r="E11" s="9"/>
      <c r="F11" s="9"/>
      <c r="G11" s="65">
        <v>4556000</v>
      </c>
      <c r="H11" s="10"/>
      <c r="I11" s="15"/>
      <c r="J11" s="5"/>
    </row>
    <row r="12" spans="1:10" x14ac:dyDescent="0.3">
      <c r="A12" s="5"/>
      <c r="B12" s="16" t="s">
        <v>849</v>
      </c>
      <c r="C12" s="9"/>
      <c r="D12" s="9"/>
      <c r="E12" s="9"/>
      <c r="F12" s="17" t="s">
        <v>8</v>
      </c>
      <c r="G12" s="18">
        <v>12522000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5436000</v>
      </c>
      <c r="H15" s="10"/>
      <c r="I15" s="15"/>
      <c r="J15" s="5"/>
    </row>
    <row r="16" spans="1:10" x14ac:dyDescent="0.3">
      <c r="A16" s="5"/>
      <c r="B16" s="9" t="s">
        <v>848</v>
      </c>
      <c r="C16" s="9"/>
      <c r="D16" s="9"/>
      <c r="E16" s="9"/>
      <c r="F16" s="9"/>
      <c r="G16" s="65">
        <v>1450000</v>
      </c>
      <c r="H16" s="10"/>
      <c r="I16" s="15"/>
      <c r="J16" s="5"/>
    </row>
    <row r="17" spans="1:10" x14ac:dyDescent="0.3">
      <c r="A17" s="5"/>
      <c r="B17" s="16" t="s">
        <v>849</v>
      </c>
      <c r="C17" s="9"/>
      <c r="D17" s="9"/>
      <c r="E17" s="9"/>
      <c r="F17" s="17" t="s">
        <v>10</v>
      </c>
      <c r="G17" s="18">
        <v>3986000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5835000</v>
      </c>
      <c r="H20" s="10"/>
      <c r="I20" s="19"/>
      <c r="J20" s="5"/>
    </row>
    <row r="21" spans="1:10" x14ac:dyDescent="0.3">
      <c r="A21" s="5"/>
      <c r="B21" s="9" t="s">
        <v>850</v>
      </c>
      <c r="C21" s="9"/>
      <c r="D21" s="9"/>
      <c r="E21" s="9"/>
      <c r="F21" s="9"/>
      <c r="G21" s="65">
        <v>1208000</v>
      </c>
      <c r="H21" s="10"/>
      <c r="I21" s="5"/>
      <c r="J21" s="5"/>
    </row>
    <row r="22" spans="1:10" x14ac:dyDescent="0.3">
      <c r="A22" s="5"/>
      <c r="B22" s="16" t="s">
        <v>851</v>
      </c>
      <c r="C22" s="9"/>
      <c r="D22" s="9"/>
      <c r="E22" s="9"/>
      <c r="F22" s="17" t="s">
        <v>15</v>
      </c>
      <c r="G22" s="18">
        <v>4627000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11850000</v>
      </c>
      <c r="H25" s="21"/>
      <c r="I25" s="7"/>
      <c r="J25" s="7"/>
    </row>
    <row r="26" spans="1:10" x14ac:dyDescent="0.3">
      <c r="A26" s="9"/>
      <c r="B26" s="9" t="s">
        <v>852</v>
      </c>
      <c r="C26" s="9"/>
      <c r="D26" s="9"/>
      <c r="E26" s="9"/>
      <c r="F26" s="20"/>
      <c r="G26" s="67">
        <v>4952000</v>
      </c>
      <c r="H26" s="10"/>
      <c r="I26" s="22"/>
      <c r="J26" s="22"/>
    </row>
    <row r="27" spans="1:10" ht="15" thickBot="1" x14ac:dyDescent="0.35">
      <c r="A27" s="9"/>
      <c r="B27" s="16" t="s">
        <v>853</v>
      </c>
      <c r="C27" s="8"/>
      <c r="D27" s="8"/>
      <c r="E27" s="8"/>
      <c r="F27" s="17" t="s">
        <v>20</v>
      </c>
      <c r="G27" s="68">
        <v>6898000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28033000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28033000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28033000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12166000</v>
      </c>
      <c r="H36" s="28" t="s">
        <v>29</v>
      </c>
      <c r="I36" s="45">
        <v>17479264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40199000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4843.5910324999995</v>
      </c>
      <c r="H45" s="55"/>
      <c r="I45" s="55">
        <v>4861.6521649999995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420.05855550000001</v>
      </c>
      <c r="H46" s="55"/>
      <c r="I46" s="55">
        <v>429.32356799999997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1009.1899999999999</v>
      </c>
      <c r="H47" s="55"/>
      <c r="I47" s="55">
        <v>1000.3949999999999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482000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45882.967031541855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8299.4207665900831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3.9158037292251618E-3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4.9155896978819473E-3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4.415696713553555E-3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78" priority="18" stopIfTrue="1" operator="equal">
      <formula>0</formula>
    </cfRule>
  </conditionalFormatting>
  <conditionalFormatting sqref="G39">
    <cfRule type="expression" dxfId="2077" priority="19" stopIfTrue="1">
      <formula>#REF!&gt;($G$29)</formula>
    </cfRule>
    <cfRule type="cellIs" dxfId="2076" priority="20" stopIfTrue="1" operator="lessThanOrEqual">
      <formula>$G$29</formula>
    </cfRule>
  </conditionalFormatting>
  <conditionalFormatting sqref="G30">
    <cfRule type="expression" dxfId="2075" priority="15">
      <formula>G30=0</formula>
    </cfRule>
  </conditionalFormatting>
  <conditionalFormatting sqref="B30">
    <cfRule type="expression" dxfId="2074" priority="14">
      <formula>G30=0</formula>
    </cfRule>
  </conditionalFormatting>
  <conditionalFormatting sqref="B33">
    <cfRule type="expression" dxfId="2073" priority="11">
      <formula>G33=0</formula>
    </cfRule>
  </conditionalFormatting>
  <conditionalFormatting sqref="B34">
    <cfRule type="expression" dxfId="2072" priority="21">
      <formula>G34=0</formula>
    </cfRule>
  </conditionalFormatting>
  <conditionalFormatting sqref="G34">
    <cfRule type="expression" dxfId="2071" priority="12">
      <formula>G34=0</formula>
    </cfRule>
  </conditionalFormatting>
  <conditionalFormatting sqref="B35">
    <cfRule type="expression" dxfId="2070" priority="10">
      <formula>G33+G34=0</formula>
    </cfRule>
  </conditionalFormatting>
  <conditionalFormatting sqref="G35">
    <cfRule type="expression" dxfId="2069" priority="9">
      <formula>G33+G34=0</formula>
    </cfRule>
  </conditionalFormatting>
  <conditionalFormatting sqref="B31:G31">
    <cfRule type="expression" dxfId="2068" priority="16" stopIfTrue="1">
      <formula>$G$31&lt;=$G$29</formula>
    </cfRule>
    <cfRule type="expression" dxfId="2067" priority="17">
      <formula>$G$31&gt;$G$29</formula>
    </cfRule>
  </conditionalFormatting>
  <conditionalFormatting sqref="G33">
    <cfRule type="expression" dxfId="2066" priority="4" stopIfTrue="1">
      <formula>G33=0</formula>
    </cfRule>
    <cfRule type="expression" dxfId="2065" priority="13">
      <formula>G34=0</formula>
    </cfRule>
  </conditionalFormatting>
  <conditionalFormatting sqref="C30">
    <cfRule type="expression" dxfId="2064" priority="8">
      <formula>G30=0</formula>
    </cfRule>
  </conditionalFormatting>
  <conditionalFormatting sqref="D30">
    <cfRule type="expression" dxfId="2063" priority="7">
      <formula>G30=0</formula>
    </cfRule>
  </conditionalFormatting>
  <conditionalFormatting sqref="E30">
    <cfRule type="expression" dxfId="2062" priority="6">
      <formula>G30=0</formula>
    </cfRule>
  </conditionalFormatting>
  <conditionalFormatting sqref="F30">
    <cfRule type="expression" dxfId="2061" priority="5">
      <formula>G30=0</formula>
    </cfRule>
  </conditionalFormatting>
  <conditionalFormatting sqref="I36">
    <cfRule type="expression" dxfId="2060" priority="2">
      <formula>$G$36*1.05&gt;$I$36</formula>
    </cfRule>
    <cfRule type="expression" dxfId="2059" priority="3">
      <formula>$I$36&lt;($G$36*1.05)</formula>
    </cfRule>
  </conditionalFormatting>
  <conditionalFormatting sqref="G56:G58">
    <cfRule type="cellIs" dxfId="205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Franklin County&amp;C&amp;7Department of Education&amp;R&amp;7&amp;D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271</v>
      </c>
    </row>
    <row r="5" spans="1:20" x14ac:dyDescent="0.3">
      <c r="A5"/>
      <c r="D5" s="77" t="s">
        <v>846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356.90374999999995</v>
      </c>
      <c r="L12" s="92" t="s">
        <v>64</v>
      </c>
      <c r="M12" s="93">
        <v>20</v>
      </c>
      <c r="N12" s="94" t="s">
        <v>65</v>
      </c>
      <c r="O12" s="95">
        <v>17.845187499999998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240.44499999999999</v>
      </c>
      <c r="L13" s="92" t="s">
        <v>64</v>
      </c>
      <c r="M13" s="93">
        <v>25</v>
      </c>
      <c r="N13" s="94" t="s">
        <v>65</v>
      </c>
      <c r="O13" s="95">
        <v>9.6178000000000008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209.17889100000002</v>
      </c>
      <c r="L14" s="92" t="s">
        <v>64</v>
      </c>
      <c r="M14" s="93">
        <v>25</v>
      </c>
      <c r="N14" s="94" t="s">
        <v>65</v>
      </c>
      <c r="O14" s="95">
        <v>8.36715564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131.78305125000003</v>
      </c>
      <c r="L15" s="92" t="s">
        <v>64</v>
      </c>
      <c r="M15" s="95">
        <v>22.083333333333332</v>
      </c>
      <c r="N15" s="94" t="s">
        <v>65</v>
      </c>
      <c r="O15" s="95">
        <v>5.9675343962264167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62.615840249999991</v>
      </c>
      <c r="L16" s="92" t="s">
        <v>64</v>
      </c>
      <c r="M16" s="95">
        <v>16.666666666666668</v>
      </c>
      <c r="N16" s="94" t="s">
        <v>65</v>
      </c>
      <c r="O16" s="95">
        <v>3.7569504149999995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26.024999999999999</v>
      </c>
      <c r="L18" s="92" t="s">
        <v>64</v>
      </c>
      <c r="M18" s="93">
        <v>91</v>
      </c>
      <c r="N18" s="94" t="s">
        <v>65</v>
      </c>
      <c r="O18" s="95">
        <v>0.28598901098901097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22.128749999999997</v>
      </c>
      <c r="L19" s="92" t="s">
        <v>64</v>
      </c>
      <c r="M19" s="93">
        <v>58.5</v>
      </c>
      <c r="N19" s="94" t="s">
        <v>65</v>
      </c>
      <c r="O19" s="95">
        <v>0.37826923076923069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5.6624999999999996</v>
      </c>
      <c r="L20" s="92" t="s">
        <v>64</v>
      </c>
      <c r="M20" s="93">
        <v>58.5</v>
      </c>
      <c r="N20" s="94" t="s">
        <v>65</v>
      </c>
      <c r="O20" s="95">
        <v>9.6794871794871784E-2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53.766250000000007</v>
      </c>
      <c r="L21" s="92" t="s">
        <v>64</v>
      </c>
      <c r="M21" s="93">
        <v>16.5</v>
      </c>
      <c r="N21" s="94" t="s">
        <v>65</v>
      </c>
      <c r="O21" s="95">
        <v>3.2585606060606063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25.983750000000001</v>
      </c>
      <c r="L22" s="92" t="s">
        <v>64</v>
      </c>
      <c r="M22" s="93">
        <v>16.5</v>
      </c>
      <c r="N22" s="94" t="s">
        <v>65</v>
      </c>
      <c r="O22" s="95">
        <v>1.5747727272727272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1.23</v>
      </c>
      <c r="L23" s="92" t="s">
        <v>64</v>
      </c>
      <c r="M23" s="93">
        <v>16.5</v>
      </c>
      <c r="N23" s="94" t="s">
        <v>65</v>
      </c>
      <c r="O23" s="95">
        <v>7.454545454545454E-2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15.912499999999998</v>
      </c>
      <c r="L24" s="92" t="s">
        <v>64</v>
      </c>
      <c r="M24" s="93">
        <v>8.5</v>
      </c>
      <c r="N24" s="94" t="s">
        <v>65</v>
      </c>
      <c r="O24" s="95">
        <v>1.8720588235294116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6.2999999999999989</v>
      </c>
      <c r="L25" s="92" t="s">
        <v>64</v>
      </c>
      <c r="M25" s="93">
        <v>8.5</v>
      </c>
      <c r="N25" s="94" t="s">
        <v>65</v>
      </c>
      <c r="O25" s="95">
        <v>0.74117647058823521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3.34</v>
      </c>
      <c r="L27" s="92" t="s">
        <v>64</v>
      </c>
      <c r="M27" s="93">
        <v>8.5</v>
      </c>
      <c r="N27" s="94" t="s">
        <v>65</v>
      </c>
      <c r="O27" s="95">
        <v>0.39294117647058824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36</v>
      </c>
      <c r="L28" s="92" t="s">
        <v>64</v>
      </c>
      <c r="M28" s="72">
        <v>20</v>
      </c>
      <c r="N28" s="94" t="s">
        <v>65</v>
      </c>
      <c r="O28" s="95">
        <v>1.8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36</v>
      </c>
      <c r="L29" s="92" t="s">
        <v>64</v>
      </c>
      <c r="M29" s="72">
        <v>200</v>
      </c>
      <c r="N29" s="94" t="s">
        <v>65</v>
      </c>
      <c r="O29" s="95">
        <v>0.18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597.34874999999988</v>
      </c>
      <c r="L31" s="92" t="s">
        <v>64</v>
      </c>
      <c r="M31" s="72">
        <v>525</v>
      </c>
      <c r="N31" s="94" t="s">
        <v>65</v>
      </c>
      <c r="O31" s="95">
        <v>1.1378071428571426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597.34874999999988</v>
      </c>
      <c r="L33" s="92" t="s">
        <v>64</v>
      </c>
      <c r="M33" s="72">
        <v>525</v>
      </c>
      <c r="N33" s="94" t="s">
        <v>65</v>
      </c>
      <c r="O33" s="95">
        <v>1.1378071428571426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449.64249999999993</v>
      </c>
      <c r="L35" s="92" t="s">
        <v>64</v>
      </c>
      <c r="M35" s="72">
        <v>350</v>
      </c>
      <c r="N35" s="94" t="s">
        <v>65</v>
      </c>
      <c r="O35" s="95">
        <v>1.2846928571428569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147.70625000000001</v>
      </c>
      <c r="L36" s="92" t="s">
        <v>64</v>
      </c>
      <c r="M36" s="72">
        <v>265</v>
      </c>
      <c r="N36" s="94" t="s">
        <v>65</v>
      </c>
      <c r="O36" s="95">
        <v>0.55738207547169816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597.34874999999988</v>
      </c>
      <c r="L41" s="92" t="s">
        <v>64</v>
      </c>
      <c r="M41" s="72">
        <v>500</v>
      </c>
      <c r="N41" s="92" t="s">
        <v>65</v>
      </c>
      <c r="O41" s="95">
        <v>1.1946974999999997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403.57778250000001</v>
      </c>
      <c r="L42" s="92" t="s">
        <v>64</v>
      </c>
      <c r="M42" s="72">
        <v>350</v>
      </c>
      <c r="N42" s="92" t="s">
        <v>65</v>
      </c>
      <c r="O42" s="95">
        <v>1.1530793785714286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160.34875000000002</v>
      </c>
      <c r="L46" s="92" t="s">
        <v>64</v>
      </c>
      <c r="M46" s="72">
        <v>750</v>
      </c>
      <c r="N46" s="94" t="s">
        <v>65</v>
      </c>
      <c r="O46" s="95">
        <v>0.21379833333333337</v>
      </c>
      <c r="Q46" s="97"/>
    </row>
    <row r="47" spans="1:21" x14ac:dyDescent="0.3">
      <c r="C47">
        <v>15</v>
      </c>
      <c r="G47" s="84"/>
      <c r="H47" s="84" t="s">
        <v>70</v>
      </c>
      <c r="K47" s="72">
        <v>62.615840249999991</v>
      </c>
      <c r="L47" s="92" t="s">
        <v>64</v>
      </c>
      <c r="M47" s="72">
        <v>1000</v>
      </c>
      <c r="N47" s="94" t="s">
        <v>65</v>
      </c>
      <c r="O47" s="95">
        <v>6.2615840249999985E-2</v>
      </c>
      <c r="Q47" s="97"/>
    </row>
    <row r="48" spans="1:21" x14ac:dyDescent="0.3">
      <c r="C48">
        <v>19</v>
      </c>
      <c r="G48" s="84" t="s">
        <v>103</v>
      </c>
      <c r="H48" s="84"/>
      <c r="K48" s="72">
        <v>160.34875000000002</v>
      </c>
      <c r="L48" s="92" t="s">
        <v>64</v>
      </c>
      <c r="M48" s="72">
        <v>600</v>
      </c>
      <c r="N48" s="94" t="s">
        <v>65</v>
      </c>
      <c r="O48" s="95">
        <v>0.2672479166666667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0.51064938874999999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0.40851951099999995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73.638033410146818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3850827.3191502178</v>
      </c>
      <c r="Q63" s="96" t="s">
        <v>118</v>
      </c>
      <c r="R63" s="102">
        <v>3850827.3191502178</v>
      </c>
      <c r="S63" s="96" t="s">
        <v>119</v>
      </c>
      <c r="T63" s="103">
        <v>3850827.3191502178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0.84468263915175767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3252726.9828574937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3850827.3191502178</v>
      </c>
      <c r="Q69" s="96" t="s">
        <v>118</v>
      </c>
      <c r="R69" s="102">
        <v>3850827.3191502178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650019.65147255675</v>
      </c>
      <c r="P71" s="109"/>
      <c r="Q71" s="96" t="s">
        <v>118</v>
      </c>
      <c r="R71" s="112">
        <v>650019.65147255675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73.638033410146818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575656.06883105123</v>
      </c>
      <c r="P75" s="115"/>
      <c r="Q75" s="96" t="s">
        <v>118</v>
      </c>
      <c r="R75" s="116">
        <v>575656.06883105123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1225675.7203036081</v>
      </c>
      <c r="S77" s="96" t="s">
        <v>119</v>
      </c>
      <c r="T77" s="103">
        <v>1225675.7203036081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0.84468263915175767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1035307.0021702832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1021.2987774999999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597.34874999999988</v>
      </c>
      <c r="L93" s="92" t="s">
        <v>64</v>
      </c>
      <c r="M93" s="72">
        <v>75</v>
      </c>
      <c r="N93" s="94" t="s">
        <v>65</v>
      </c>
      <c r="O93" s="95">
        <v>7.964649999999998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48.196249999999992</v>
      </c>
      <c r="L95" s="92" t="s">
        <v>64</v>
      </c>
      <c r="M95" s="72">
        <v>60</v>
      </c>
      <c r="N95" s="94" t="s">
        <v>65</v>
      </c>
      <c r="O95" s="95">
        <v>0.80327083333333316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8.7679208333333314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227965.94166666662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227965.94166666662</v>
      </c>
      <c r="P103"/>
      <c r="Q103" s="96" t="s">
        <v>118</v>
      </c>
      <c r="R103" s="102">
        <v>227965.94166666662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36064.211971666664</v>
      </c>
      <c r="P105"/>
      <c r="Q105" s="96" t="s">
        <v>118</v>
      </c>
      <c r="R105" s="102">
        <v>36064.211971666664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9.7679208333333314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71268.860270899982</v>
      </c>
      <c r="P110" s="115"/>
      <c r="Q110" s="96" t="s">
        <v>118</v>
      </c>
      <c r="R110" s="126">
        <v>71268.860270899982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396420.24110923323</v>
      </c>
      <c r="S112" s="96" t="s">
        <v>119</v>
      </c>
      <c r="T112" s="124">
        <v>396420.24110923323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657</v>
      </c>
      <c r="L116" s="94" t="s">
        <v>115</v>
      </c>
      <c r="M116" s="100">
        <v>1009.75</v>
      </c>
      <c r="N116" s="94" t="s">
        <v>65</v>
      </c>
      <c r="O116" s="127">
        <v>663405.75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1021.2987774999999</v>
      </c>
      <c r="L118" s="94" t="s">
        <v>115</v>
      </c>
      <c r="M118" s="100">
        <v>66</v>
      </c>
      <c r="N118" s="94" t="s">
        <v>65</v>
      </c>
      <c r="O118" s="127">
        <v>67405.719314999995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1021.2987774999999</v>
      </c>
      <c r="L120" s="94" t="s">
        <v>115</v>
      </c>
      <c r="M120" s="100">
        <v>4</v>
      </c>
      <c r="N120" s="94" t="s">
        <v>65</v>
      </c>
      <c r="O120" s="128">
        <v>4085.1951099999997</v>
      </c>
      <c r="T120" s="110"/>
    </row>
    <row r="121" spans="1:20" x14ac:dyDescent="0.3">
      <c r="A121" s="72">
        <v>10</v>
      </c>
      <c r="G121" s="96" t="s">
        <v>153</v>
      </c>
      <c r="K121" s="72">
        <v>403.57778250000001</v>
      </c>
      <c r="L121" s="94" t="s">
        <v>115</v>
      </c>
      <c r="M121" s="100">
        <v>37.75</v>
      </c>
      <c r="N121" s="94" t="s">
        <v>65</v>
      </c>
      <c r="O121" s="128">
        <v>15235.061289375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1021.2987774999999</v>
      </c>
      <c r="L123" s="94" t="s">
        <v>115</v>
      </c>
      <c r="M123" s="100">
        <v>14</v>
      </c>
      <c r="N123" s="94" t="s">
        <v>65</v>
      </c>
      <c r="O123" s="128">
        <v>14298.182884999998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1021.2987774999999</v>
      </c>
      <c r="L125" s="94" t="s">
        <v>115</v>
      </c>
      <c r="M125" s="100">
        <v>85</v>
      </c>
      <c r="N125" s="94" t="s">
        <v>65</v>
      </c>
      <c r="O125" s="128">
        <v>86810.39608749999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958.6829372499999</v>
      </c>
      <c r="L127" s="94" t="s">
        <v>115</v>
      </c>
      <c r="M127" s="100">
        <v>108.25</v>
      </c>
      <c r="N127" s="94" t="s">
        <v>65</v>
      </c>
      <c r="O127" s="128">
        <v>103777.42795731249</v>
      </c>
      <c r="T127" s="110"/>
    </row>
    <row r="128" spans="1:20" x14ac:dyDescent="0.3">
      <c r="F128" s="84"/>
      <c r="G128" s="72" t="s">
        <v>70</v>
      </c>
      <c r="K128" s="72">
        <v>62.615840249999991</v>
      </c>
      <c r="L128" s="94" t="s">
        <v>115</v>
      </c>
      <c r="M128" s="100">
        <v>170</v>
      </c>
      <c r="N128" s="94" t="s">
        <v>65</v>
      </c>
      <c r="O128" s="128">
        <v>10644.692842499999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160.34875000000002</v>
      </c>
      <c r="L129" s="94" t="s">
        <v>115</v>
      </c>
      <c r="M129" s="100">
        <v>41.75</v>
      </c>
      <c r="N129" s="94" t="s">
        <v>65</v>
      </c>
      <c r="O129" s="128">
        <v>6694.5603125000007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958.6829372499999</v>
      </c>
      <c r="L131" s="94" t="s">
        <v>115</v>
      </c>
      <c r="M131" s="100">
        <v>93.25</v>
      </c>
      <c r="N131" s="94" t="s">
        <v>65</v>
      </c>
      <c r="O131" s="128">
        <v>89397.183898562493</v>
      </c>
      <c r="T131" s="110"/>
    </row>
    <row r="132" spans="1:20" x14ac:dyDescent="0.3">
      <c r="F132" s="84"/>
      <c r="G132" s="72" t="s">
        <v>70</v>
      </c>
      <c r="K132" s="72">
        <v>62.615840249999991</v>
      </c>
      <c r="L132" s="94" t="s">
        <v>115</v>
      </c>
      <c r="M132" s="100">
        <v>164.75</v>
      </c>
      <c r="N132" s="94" t="s">
        <v>65</v>
      </c>
      <c r="O132" s="128">
        <v>10315.959681187498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160.34875000000002</v>
      </c>
      <c r="L133" s="94" t="s">
        <v>115</v>
      </c>
      <c r="M133" s="100">
        <v>25</v>
      </c>
      <c r="N133" s="94" t="s">
        <v>65</v>
      </c>
      <c r="O133" s="128">
        <v>4008.7187500000005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958.6829372499999</v>
      </c>
      <c r="L135" s="94" t="s">
        <v>115</v>
      </c>
      <c r="M135" s="100">
        <v>16</v>
      </c>
      <c r="N135" s="94" t="s">
        <v>65</v>
      </c>
      <c r="O135" s="128">
        <v>15338.926995999998</v>
      </c>
      <c r="T135" s="110"/>
    </row>
    <row r="136" spans="1:20" x14ac:dyDescent="0.3">
      <c r="F136" s="84"/>
      <c r="G136" s="72" t="s">
        <v>70</v>
      </c>
      <c r="K136" s="72">
        <v>62.615840249999991</v>
      </c>
      <c r="L136" s="94" t="s">
        <v>115</v>
      </c>
      <c r="M136" s="100">
        <v>50.5</v>
      </c>
      <c r="N136" s="94" t="s">
        <v>65</v>
      </c>
      <c r="O136" s="128">
        <v>3162.0999326249994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160.34875000000002</v>
      </c>
      <c r="L137" s="94" t="s">
        <v>115</v>
      </c>
      <c r="M137" s="100">
        <v>17.25</v>
      </c>
      <c r="N137" s="94" t="s">
        <v>65</v>
      </c>
      <c r="O137" s="128">
        <v>2766.0159375000003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48.795455000000004</v>
      </c>
      <c r="L139" s="94" t="s">
        <v>115</v>
      </c>
      <c r="M139" s="100">
        <v>89.04</v>
      </c>
      <c r="N139" s="94" t="s">
        <v>65</v>
      </c>
      <c r="O139" s="128">
        <v>4344.7473132000005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15.653960062499998</v>
      </c>
      <c r="L140" s="94" t="s">
        <v>115</v>
      </c>
      <c r="M140" s="100">
        <v>19.329999999999998</v>
      </c>
      <c r="N140" s="94" t="s">
        <v>65</v>
      </c>
      <c r="O140" s="128">
        <v>302.59104800812491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1021.2987774999999</v>
      </c>
      <c r="L144" s="94" t="s">
        <v>115</v>
      </c>
      <c r="M144" s="100">
        <v>41.549707365177262</v>
      </c>
      <c r="N144" s="94" t="s">
        <v>65</v>
      </c>
      <c r="O144" s="129">
        <v>42434.665337538281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1144427.8946938091</v>
      </c>
      <c r="Q146" s="96" t="s">
        <v>168</v>
      </c>
      <c r="R146"/>
      <c r="T146" s="126">
        <v>1144427.8946938091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1540848.1358030424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0.87834394635481561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1353394.6323347052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0.12000277641143445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15024.347606711593</v>
      </c>
      <c r="Q157" s="96" t="s">
        <v>118</v>
      </c>
      <c r="R157" s="102">
        <v>15024.347606711593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2536.1098760129171</v>
      </c>
      <c r="P159" s="109"/>
      <c r="Q159" s="96" t="s">
        <v>118</v>
      </c>
      <c r="R159" s="134">
        <v>2536.1098760129171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1021.2987774999999</v>
      </c>
      <c r="L161" s="92" t="s">
        <v>64</v>
      </c>
      <c r="M161" s="72">
        <v>6400</v>
      </c>
      <c r="N161" s="94"/>
      <c r="O161" s="135">
        <v>1.159577933984375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60638.968479778909</v>
      </c>
      <c r="P164" s="109"/>
      <c r="Q164" s="96" t="s">
        <v>118</v>
      </c>
      <c r="R164" s="102">
        <v>60638.968479778909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10235.85787938668</v>
      </c>
      <c r="P166" s="109"/>
      <c r="Q166" s="96" t="s">
        <v>118</v>
      </c>
      <c r="R166" s="134">
        <v>10235.85787938668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1.2795807103958095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14004.145878721907</v>
      </c>
      <c r="P170" s="115"/>
      <c r="Q170" s="96" t="s">
        <v>118</v>
      </c>
      <c r="R170" s="134">
        <v>14004.145878721907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2.7073952266666668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99090.665296000006</v>
      </c>
      <c r="Q184" s="96" t="s">
        <v>118</v>
      </c>
      <c r="R184" s="124">
        <v>99090.665296000006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15676.143249827202</v>
      </c>
      <c r="P186" s="109"/>
      <c r="Q186" s="96" t="s">
        <v>118</v>
      </c>
      <c r="R186" s="134">
        <v>15676.143249827202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113069.60931683055</v>
      </c>
      <c r="L189" s="92" t="s">
        <v>64</v>
      </c>
      <c r="M189" s="72">
        <v>22376</v>
      </c>
      <c r="N189" s="94" t="s">
        <v>65</v>
      </c>
      <c r="O189" s="137">
        <v>5.0531645207736213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141488.60658166138</v>
      </c>
      <c r="Q192" s="96" t="s">
        <v>118</v>
      </c>
      <c r="R192" s="124">
        <v>141488.60658166138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22383.497561218832</v>
      </c>
      <c r="P194" s="109"/>
      <c r="Q194" s="96" t="s">
        <v>118</v>
      </c>
      <c r="R194" s="134">
        <v>22383.497561218832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9.7605597474402881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71215.152198229785</v>
      </c>
      <c r="P198" s="115"/>
      <c r="Q198" s="96" t="s">
        <v>118</v>
      </c>
      <c r="R198" s="126">
        <v>71215.152198229785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560701.01460754918</v>
      </c>
      <c r="S200" s="96" t="s">
        <v>119</v>
      </c>
      <c r="T200" s="102">
        <v>560701.01460754918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1021.2987774999999</v>
      </c>
      <c r="L206" s="94" t="s">
        <v>115</v>
      </c>
      <c r="M206" s="100">
        <v>26.5</v>
      </c>
      <c r="N206" s="94" t="s">
        <v>65</v>
      </c>
      <c r="O206" s="120">
        <v>27064.417603749996</v>
      </c>
      <c r="Q206" s="96" t="s">
        <v>118</v>
      </c>
      <c r="R206" s="72">
        <v>27064.417603749996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240937.7747222305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113069.60931683055</v>
      </c>
      <c r="L210" s="94" t="s">
        <v>115</v>
      </c>
      <c r="M210" s="100">
        <v>3.92</v>
      </c>
      <c r="N210" s="94" t="s">
        <v>65</v>
      </c>
      <c r="O210" s="128">
        <v>443232.86852197576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108421.99862500373</v>
      </c>
    </row>
    <row r="214" spans="1:18" x14ac:dyDescent="0.3">
      <c r="G214"/>
      <c r="H214" s="72" t="s">
        <v>193</v>
      </c>
      <c r="I214"/>
      <c r="O214" s="119">
        <v>265939.72111318546</v>
      </c>
    </row>
    <row r="215" spans="1:18" x14ac:dyDescent="0.3">
      <c r="G215"/>
      <c r="H215" s="72" t="s">
        <v>194</v>
      </c>
      <c r="I215"/>
      <c r="O215" s="100">
        <v>374361.71973818919</v>
      </c>
      <c r="Q215" s="96" t="s">
        <v>118</v>
      </c>
      <c r="R215" s="72">
        <v>374361.71973818919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374361.71973818919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59224.024062581535</v>
      </c>
      <c r="Q221" s="96" t="s">
        <v>118</v>
      </c>
      <c r="R221" s="124">
        <v>59224.024062581535</v>
      </c>
    </row>
    <row r="222" spans="1:18" ht="3.9" customHeight="1" x14ac:dyDescent="0.3"/>
    <row r="223" spans="1:18" x14ac:dyDescent="0.3">
      <c r="H223" s="72" t="s">
        <v>197</v>
      </c>
      <c r="O223" s="100">
        <v>374361.71973818919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80414.763185366173</v>
      </c>
      <c r="Q225" s="96" t="s">
        <v>118</v>
      </c>
      <c r="R225" s="124">
        <v>80414.763185366173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132515.7760972268</v>
      </c>
      <c r="Q228" s="97"/>
    </row>
    <row r="229" spans="1:22" x14ac:dyDescent="0.3">
      <c r="H229" s="72" t="s">
        <v>204</v>
      </c>
      <c r="I229"/>
      <c r="O229" s="119">
        <v>177293.1474087903</v>
      </c>
      <c r="Q229" s="97"/>
    </row>
    <row r="230" spans="1:22" x14ac:dyDescent="0.3">
      <c r="H230" s="72" t="s">
        <v>205</v>
      </c>
      <c r="I230"/>
      <c r="O230" s="100">
        <v>309808.92350601708</v>
      </c>
      <c r="Q230" s="96" t="s">
        <v>118</v>
      </c>
      <c r="R230" s="72">
        <v>309808.92350601708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885013.51384730975</v>
      </c>
      <c r="Q233" s="96" t="s">
        <v>118</v>
      </c>
      <c r="R233" s="143">
        <v>885013.51384730975</v>
      </c>
    </row>
    <row r="234" spans="1:22" ht="6.75" customHeight="1" x14ac:dyDescent="0.3"/>
    <row r="235" spans="1:22" x14ac:dyDescent="0.3">
      <c r="E235" s="84" t="s">
        <v>208</v>
      </c>
      <c r="R235" s="102">
        <v>1735887.3619432137</v>
      </c>
      <c r="S235" s="96" t="s">
        <v>119</v>
      </c>
      <c r="T235" s="144">
        <v>1735887.3619432137</v>
      </c>
    </row>
    <row r="237" spans="1:22" x14ac:dyDescent="0.3">
      <c r="D237" s="84" t="s">
        <v>209</v>
      </c>
      <c r="T237" s="102">
        <v>2296588.3765507629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0.74854773259503626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1719106.021971189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7360534.639333671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458.79424778066181</v>
      </c>
      <c r="L256" s="94" t="s">
        <v>115</v>
      </c>
      <c r="M256" s="72">
        <v>100</v>
      </c>
      <c r="N256" s="94" t="s">
        <v>65</v>
      </c>
      <c r="O256" s="95">
        <v>45879.424778066183</v>
      </c>
    </row>
    <row r="257" spans="1:18" x14ac:dyDescent="0.3">
      <c r="A257" s="72">
        <v>3</v>
      </c>
      <c r="D257"/>
      <c r="I257" s="96" t="s">
        <v>221</v>
      </c>
      <c r="K257" s="72">
        <v>296.77021623747942</v>
      </c>
      <c r="L257" s="94" t="s">
        <v>115</v>
      </c>
      <c r="M257" s="72">
        <v>110</v>
      </c>
      <c r="N257" s="94" t="s">
        <v>65</v>
      </c>
      <c r="O257" s="95">
        <v>32644.723786122737</v>
      </c>
    </row>
    <row r="258" spans="1:18" x14ac:dyDescent="0.3">
      <c r="A258" s="72">
        <v>4</v>
      </c>
      <c r="D258"/>
      <c r="I258" s="96" t="s">
        <v>94</v>
      </c>
      <c r="K258" s="72">
        <v>265.73431348185869</v>
      </c>
      <c r="L258" s="94" t="s">
        <v>115</v>
      </c>
      <c r="M258" s="72">
        <v>130</v>
      </c>
      <c r="N258" s="94" t="s">
        <v>65</v>
      </c>
      <c r="O258" s="119">
        <v>34545.460752641629</v>
      </c>
    </row>
    <row r="259" spans="1:18" x14ac:dyDescent="0.3">
      <c r="D259"/>
      <c r="E259" s="84" t="s">
        <v>222</v>
      </c>
      <c r="O259" s="128">
        <v>113069.60931683055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45879.424778066183</v>
      </c>
      <c r="L262" s="94" t="s">
        <v>115</v>
      </c>
      <c r="M262" s="100">
        <v>147.26</v>
      </c>
      <c r="N262" s="94" t="s">
        <v>65</v>
      </c>
      <c r="O262" s="95">
        <v>6756204.0928180255</v>
      </c>
    </row>
    <row r="263" spans="1:18" x14ac:dyDescent="0.3">
      <c r="D263"/>
      <c r="I263" s="96" t="s">
        <v>225</v>
      </c>
      <c r="K263" s="72">
        <v>32644.723786122737</v>
      </c>
      <c r="L263" s="94" t="s">
        <v>115</v>
      </c>
      <c r="M263" s="100">
        <v>151.72</v>
      </c>
      <c r="N263" s="94" t="s">
        <v>65</v>
      </c>
      <c r="O263" s="95">
        <v>4952857.4928305419</v>
      </c>
    </row>
    <row r="264" spans="1:18" x14ac:dyDescent="0.3">
      <c r="D264"/>
      <c r="I264" s="96" t="s">
        <v>226</v>
      </c>
      <c r="K264" s="72">
        <v>34545.460752641629</v>
      </c>
      <c r="L264" s="94" t="s">
        <v>115</v>
      </c>
      <c r="M264" s="100">
        <v>170.44</v>
      </c>
      <c r="N264" s="94" t="s">
        <v>65</v>
      </c>
      <c r="O264" s="119">
        <v>5887928.330680239</v>
      </c>
    </row>
    <row r="265" spans="1:18" x14ac:dyDescent="0.3">
      <c r="D265"/>
      <c r="E265"/>
      <c r="F265" s="84" t="s">
        <v>227</v>
      </c>
      <c r="O265" s="128">
        <v>17596989.916328806</v>
      </c>
      <c r="Q265" s="96" t="s">
        <v>118</v>
      </c>
      <c r="R265" s="102">
        <v>17596989.916328806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1759698.9916328806</v>
      </c>
      <c r="Q267" s="96" t="s">
        <v>118</v>
      </c>
      <c r="R267" s="72">
        <v>1759698.9916328806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17596989.916328806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1231789.2941430167</v>
      </c>
      <c r="Q271" s="96" t="s">
        <v>118</v>
      </c>
      <c r="R271" s="143">
        <v>1231789.2941430167</v>
      </c>
    </row>
    <row r="272" spans="1:18" x14ac:dyDescent="0.3">
      <c r="D272"/>
      <c r="E272" s="84" t="s">
        <v>230</v>
      </c>
      <c r="F272"/>
      <c r="R272" s="102">
        <v>20588478.202104706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35400540.553892404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885013.5138473101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3851000</v>
      </c>
      <c r="H10" s="10"/>
      <c r="I10" s="5"/>
      <c r="J10" s="5"/>
    </row>
    <row r="11" spans="1:10" x14ac:dyDescent="0.3">
      <c r="A11" s="5"/>
      <c r="B11" s="9" t="s">
        <v>832</v>
      </c>
      <c r="C11" s="9"/>
      <c r="D11" s="9"/>
      <c r="E11" s="9"/>
      <c r="F11" s="9"/>
      <c r="G11" s="65">
        <v>598000</v>
      </c>
      <c r="H11" s="10"/>
      <c r="I11" s="15"/>
      <c r="J11" s="5"/>
    </row>
    <row r="12" spans="1:10" x14ac:dyDescent="0.3">
      <c r="A12" s="5"/>
      <c r="B12" s="16" t="s">
        <v>833</v>
      </c>
      <c r="C12" s="9"/>
      <c r="D12" s="9"/>
      <c r="E12" s="9"/>
      <c r="F12" s="17" t="s">
        <v>8</v>
      </c>
      <c r="G12" s="18">
        <v>3253000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1226000</v>
      </c>
      <c r="H15" s="10"/>
      <c r="I15" s="15"/>
      <c r="J15" s="5"/>
    </row>
    <row r="16" spans="1:10" x14ac:dyDescent="0.3">
      <c r="A16" s="5"/>
      <c r="B16" s="9" t="s">
        <v>832</v>
      </c>
      <c r="C16" s="9"/>
      <c r="D16" s="9"/>
      <c r="E16" s="9"/>
      <c r="F16" s="9"/>
      <c r="G16" s="65">
        <v>190000</v>
      </c>
      <c r="H16" s="10"/>
      <c r="I16" s="15"/>
      <c r="J16" s="5"/>
    </row>
    <row r="17" spans="1:10" x14ac:dyDescent="0.3">
      <c r="A17" s="5"/>
      <c r="B17" s="16" t="s">
        <v>833</v>
      </c>
      <c r="C17" s="9"/>
      <c r="D17" s="9"/>
      <c r="E17" s="9"/>
      <c r="F17" s="17" t="s">
        <v>10</v>
      </c>
      <c r="G17" s="18">
        <v>1036000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1541000</v>
      </c>
      <c r="H20" s="10"/>
      <c r="I20" s="19"/>
      <c r="J20" s="5"/>
    </row>
    <row r="21" spans="1:10" x14ac:dyDescent="0.3">
      <c r="A21" s="5"/>
      <c r="B21" s="9" t="s">
        <v>834</v>
      </c>
      <c r="C21" s="9"/>
      <c r="D21" s="9"/>
      <c r="E21" s="9"/>
      <c r="F21" s="9"/>
      <c r="G21" s="65">
        <v>187000</v>
      </c>
      <c r="H21" s="10"/>
      <c r="I21" s="5"/>
      <c r="J21" s="5"/>
    </row>
    <row r="22" spans="1:10" x14ac:dyDescent="0.3">
      <c r="A22" s="5"/>
      <c r="B22" s="16" t="s">
        <v>835</v>
      </c>
      <c r="C22" s="9"/>
      <c r="D22" s="9"/>
      <c r="E22" s="9"/>
      <c r="F22" s="17" t="s">
        <v>15</v>
      </c>
      <c r="G22" s="18">
        <v>1354000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2297000</v>
      </c>
      <c r="H25" s="21"/>
      <c r="I25" s="7"/>
      <c r="J25" s="7"/>
    </row>
    <row r="26" spans="1:10" x14ac:dyDescent="0.3">
      <c r="A26" s="9"/>
      <c r="B26" s="9" t="s">
        <v>836</v>
      </c>
      <c r="C26" s="9"/>
      <c r="D26" s="9"/>
      <c r="E26" s="9"/>
      <c r="F26" s="20"/>
      <c r="G26" s="67">
        <v>578000</v>
      </c>
      <c r="H26" s="10"/>
      <c r="I26" s="22"/>
      <c r="J26" s="22"/>
    </row>
    <row r="27" spans="1:10" ht="15" thickBot="1" x14ac:dyDescent="0.35">
      <c r="A27" s="9"/>
      <c r="B27" s="16" t="s">
        <v>837</v>
      </c>
      <c r="C27" s="8"/>
      <c r="D27" s="8"/>
      <c r="E27" s="8"/>
      <c r="F27" s="17" t="s">
        <v>20</v>
      </c>
      <c r="G27" s="68">
        <v>1719000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7362000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7362000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7362000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1553000</v>
      </c>
      <c r="H36" s="28" t="s">
        <v>29</v>
      </c>
      <c r="I36" s="45">
        <v>2724063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8915000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1021.2987774999999</v>
      </c>
      <c r="H45" s="55"/>
      <c r="I45" s="55">
        <v>1050.3708349999999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62.615840249999991</v>
      </c>
      <c r="H46" s="55"/>
      <c r="I46" s="55">
        <v>41.08759899999999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160.34875000000002</v>
      </c>
      <c r="H47" s="55"/>
      <c r="I47" s="55">
        <v>169.38375000000002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125000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46033.07285345743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8729.0812408712591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4.7206597784686987E-3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4.2973646563772639E-3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4.5090122174229813E-3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57" priority="18" stopIfTrue="1" operator="equal">
      <formula>0</formula>
    </cfRule>
  </conditionalFormatting>
  <conditionalFormatting sqref="G39">
    <cfRule type="expression" dxfId="2056" priority="19" stopIfTrue="1">
      <formula>#REF!&gt;($G$29)</formula>
    </cfRule>
    <cfRule type="cellIs" dxfId="2055" priority="20" stopIfTrue="1" operator="lessThanOrEqual">
      <formula>$G$29</formula>
    </cfRule>
  </conditionalFormatting>
  <conditionalFormatting sqref="G30">
    <cfRule type="expression" dxfId="2054" priority="15">
      <formula>G30=0</formula>
    </cfRule>
  </conditionalFormatting>
  <conditionalFormatting sqref="B30">
    <cfRule type="expression" dxfId="2053" priority="14">
      <formula>G30=0</formula>
    </cfRule>
  </conditionalFormatting>
  <conditionalFormatting sqref="B33">
    <cfRule type="expression" dxfId="2052" priority="11">
      <formula>G33=0</formula>
    </cfRule>
  </conditionalFormatting>
  <conditionalFormatting sqref="B34">
    <cfRule type="expression" dxfId="2051" priority="21">
      <formula>G34=0</formula>
    </cfRule>
  </conditionalFormatting>
  <conditionalFormatting sqref="G34">
    <cfRule type="expression" dxfId="2050" priority="12">
      <formula>G34=0</formula>
    </cfRule>
  </conditionalFormatting>
  <conditionalFormatting sqref="B35">
    <cfRule type="expression" dxfId="2049" priority="10">
      <formula>G33+G34=0</formula>
    </cfRule>
  </conditionalFormatting>
  <conditionalFormatting sqref="G35">
    <cfRule type="expression" dxfId="2048" priority="9">
      <formula>G33+G34=0</formula>
    </cfRule>
  </conditionalFormatting>
  <conditionalFormatting sqref="B31:G31">
    <cfRule type="expression" dxfId="2047" priority="16" stopIfTrue="1">
      <formula>$G$31&lt;=$G$29</formula>
    </cfRule>
    <cfRule type="expression" dxfId="2046" priority="17">
      <formula>$G$31&gt;$G$29</formula>
    </cfRule>
  </conditionalFormatting>
  <conditionalFormatting sqref="G33">
    <cfRule type="expression" dxfId="2045" priority="4" stopIfTrue="1">
      <formula>G33=0</formula>
    </cfRule>
    <cfRule type="expression" dxfId="2044" priority="13">
      <formula>G34=0</formula>
    </cfRule>
  </conditionalFormatting>
  <conditionalFormatting sqref="C30">
    <cfRule type="expression" dxfId="2043" priority="8">
      <formula>G30=0</formula>
    </cfRule>
  </conditionalFormatting>
  <conditionalFormatting sqref="D30">
    <cfRule type="expression" dxfId="2042" priority="7">
      <formula>G30=0</formula>
    </cfRule>
  </conditionalFormatting>
  <conditionalFormatting sqref="E30">
    <cfRule type="expression" dxfId="2041" priority="6">
      <formula>G30=0</formula>
    </cfRule>
  </conditionalFormatting>
  <conditionalFormatting sqref="F30">
    <cfRule type="expression" dxfId="2040" priority="5">
      <formula>G30=0</formula>
    </cfRule>
  </conditionalFormatting>
  <conditionalFormatting sqref="I36">
    <cfRule type="expression" dxfId="2039" priority="2">
      <formula>$G$36*1.05&gt;$I$36</formula>
    </cfRule>
    <cfRule type="expression" dxfId="2038" priority="3">
      <formula>$I$36&lt;($G$36*1.05)</formula>
    </cfRule>
  </conditionalFormatting>
  <conditionalFormatting sqref="G56:G58">
    <cfRule type="cellIs" dxfId="203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Humboldt City&amp;C&amp;7Department of Education&amp;R&amp;7&amp;D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272</v>
      </c>
    </row>
    <row r="5" spans="1:20" x14ac:dyDescent="0.3">
      <c r="A5"/>
      <c r="D5" s="77" t="s">
        <v>844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610.95061750000002</v>
      </c>
      <c r="L12" s="92" t="s">
        <v>64</v>
      </c>
      <c r="M12" s="93">
        <v>20</v>
      </c>
      <c r="N12" s="94" t="s">
        <v>65</v>
      </c>
      <c r="O12" s="95">
        <v>30.547530875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435.09273499999995</v>
      </c>
      <c r="L13" s="92" t="s">
        <v>64</v>
      </c>
      <c r="M13" s="93">
        <v>25</v>
      </c>
      <c r="N13" s="94" t="s">
        <v>65</v>
      </c>
      <c r="O13" s="95">
        <v>17.403709399999997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371.07426674999999</v>
      </c>
      <c r="L14" s="92" t="s">
        <v>64</v>
      </c>
      <c r="M14" s="93">
        <v>25</v>
      </c>
      <c r="N14" s="94" t="s">
        <v>65</v>
      </c>
      <c r="O14" s="95">
        <v>14.84297067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273.38794300000001</v>
      </c>
      <c r="L15" s="92" t="s">
        <v>64</v>
      </c>
      <c r="M15" s="95">
        <v>22.083333333333332</v>
      </c>
      <c r="N15" s="94" t="s">
        <v>65</v>
      </c>
      <c r="O15" s="95">
        <v>12.379831381132076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150.32572774999997</v>
      </c>
      <c r="L16" s="92" t="s">
        <v>64</v>
      </c>
      <c r="M16" s="95">
        <v>16.666666666666668</v>
      </c>
      <c r="N16" s="94" t="s">
        <v>65</v>
      </c>
      <c r="O16" s="95">
        <v>9.0195436649999987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150.44875000000002</v>
      </c>
      <c r="L18" s="92" t="s">
        <v>64</v>
      </c>
      <c r="M18" s="93">
        <v>91</v>
      </c>
      <c r="N18" s="94" t="s">
        <v>65</v>
      </c>
      <c r="O18" s="95">
        <v>1.6532829670329672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24.84</v>
      </c>
      <c r="L19" s="92" t="s">
        <v>64</v>
      </c>
      <c r="M19" s="93">
        <v>58.5</v>
      </c>
      <c r="N19" s="94" t="s">
        <v>65</v>
      </c>
      <c r="O19" s="95">
        <v>0.42461538461538462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45.433749999999996</v>
      </c>
      <c r="L20" s="92" t="s">
        <v>64</v>
      </c>
      <c r="M20" s="93">
        <v>58.5</v>
      </c>
      <c r="N20" s="94" t="s">
        <v>65</v>
      </c>
      <c r="O20" s="95">
        <v>0.77664529914529912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70.238749999999996</v>
      </c>
      <c r="L21" s="92" t="s">
        <v>64</v>
      </c>
      <c r="M21" s="93">
        <v>16.5</v>
      </c>
      <c r="N21" s="94" t="s">
        <v>65</v>
      </c>
      <c r="O21" s="95">
        <v>4.2568939393939393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93.344999999999999</v>
      </c>
      <c r="L22" s="92" t="s">
        <v>64</v>
      </c>
      <c r="M22" s="93">
        <v>16.5</v>
      </c>
      <c r="N22" s="94" t="s">
        <v>65</v>
      </c>
      <c r="O22" s="95">
        <v>5.6572727272727272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22.948749999999997</v>
      </c>
      <c r="L24" s="92" t="s">
        <v>64</v>
      </c>
      <c r="M24" s="93">
        <v>8.5</v>
      </c>
      <c r="N24" s="94" t="s">
        <v>65</v>
      </c>
      <c r="O24" s="95">
        <v>2.69985294117647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7.4549999999999992</v>
      </c>
      <c r="L25" s="92" t="s">
        <v>64</v>
      </c>
      <c r="M25" s="93">
        <v>8.5</v>
      </c>
      <c r="N25" s="94" t="s">
        <v>65</v>
      </c>
      <c r="O25" s="95">
        <v>0.87705882352941167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1.665</v>
      </c>
      <c r="L27" s="92" t="s">
        <v>64</v>
      </c>
      <c r="M27" s="93">
        <v>8.5</v>
      </c>
      <c r="N27" s="94" t="s">
        <v>65</v>
      </c>
      <c r="O27" s="95">
        <v>0.19588235294117648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</v>
      </c>
      <c r="L28" s="92" t="s">
        <v>64</v>
      </c>
      <c r="M28" s="72">
        <v>20</v>
      </c>
      <c r="N28" s="94" t="s">
        <v>65</v>
      </c>
      <c r="O28" s="95">
        <v>0.45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</v>
      </c>
      <c r="L29" s="92" t="s">
        <v>64</v>
      </c>
      <c r="M29" s="72">
        <v>200</v>
      </c>
      <c r="N29" s="94" t="s">
        <v>65</v>
      </c>
      <c r="O29" s="95">
        <v>4.4999999999999998E-2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1046.0433524999999</v>
      </c>
      <c r="L31" s="92" t="s">
        <v>64</v>
      </c>
      <c r="M31" s="72">
        <v>525</v>
      </c>
      <c r="N31" s="94" t="s">
        <v>65</v>
      </c>
      <c r="O31" s="95">
        <v>1.9924635285714283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1046.0433524999999</v>
      </c>
      <c r="L33" s="92" t="s">
        <v>64</v>
      </c>
      <c r="M33" s="72">
        <v>525</v>
      </c>
      <c r="N33" s="94" t="s">
        <v>65</v>
      </c>
      <c r="O33" s="95">
        <v>1.9924635285714283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767.77186749999998</v>
      </c>
      <c r="L35" s="92" t="s">
        <v>64</v>
      </c>
      <c r="M35" s="72">
        <v>350</v>
      </c>
      <c r="N35" s="94" t="s">
        <v>65</v>
      </c>
      <c r="O35" s="95">
        <v>2.193633907142857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278.27148499999998</v>
      </c>
      <c r="L36" s="92" t="s">
        <v>64</v>
      </c>
      <c r="M36" s="72">
        <v>265</v>
      </c>
      <c r="N36" s="94" t="s">
        <v>65</v>
      </c>
      <c r="O36" s="95">
        <v>1.050081075471698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1046.0433524999999</v>
      </c>
      <c r="L41" s="92" t="s">
        <v>64</v>
      </c>
      <c r="M41" s="72">
        <v>500</v>
      </c>
      <c r="N41" s="92" t="s">
        <v>65</v>
      </c>
      <c r="O41" s="95">
        <v>2.0920867049999998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794.7879375</v>
      </c>
      <c r="L42" s="92" t="s">
        <v>64</v>
      </c>
      <c r="M42" s="72">
        <v>350</v>
      </c>
      <c r="N42" s="92" t="s">
        <v>65</v>
      </c>
      <c r="O42" s="95">
        <v>2.2708226785714287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416.375</v>
      </c>
      <c r="L46" s="92" t="s">
        <v>64</v>
      </c>
      <c r="M46" s="72">
        <v>750</v>
      </c>
      <c r="N46" s="94" t="s">
        <v>65</v>
      </c>
      <c r="O46" s="95">
        <v>0.5551666666666667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150.32572774999997</v>
      </c>
      <c r="L47" s="92" t="s">
        <v>64</v>
      </c>
      <c r="M47" s="72">
        <v>1000</v>
      </c>
      <c r="N47" s="94" t="s">
        <v>65</v>
      </c>
      <c r="O47" s="95">
        <v>0.15032572774999997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416.375</v>
      </c>
      <c r="L48" s="92" t="s">
        <v>64</v>
      </c>
      <c r="M48" s="72">
        <v>600</v>
      </c>
      <c r="N48" s="94" t="s">
        <v>65</v>
      </c>
      <c r="O48" s="95">
        <v>0.69395833333333334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0.93504897625000005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0.748039181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128.40418073456829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6714768.227333514</v>
      </c>
      <c r="Q63" s="96" t="s">
        <v>118</v>
      </c>
      <c r="R63" s="102">
        <v>6714768.227333514</v>
      </c>
      <c r="S63" s="96" t="s">
        <v>119</v>
      </c>
      <c r="T63" s="103">
        <v>6714768.227333514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0.84468263915175767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5671848.1475564418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6714768.227333514</v>
      </c>
      <c r="Q69" s="96" t="s">
        <v>118</v>
      </c>
      <c r="R69" s="102">
        <v>6714768.227333514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1133452.8767738971</v>
      </c>
      <c r="P71" s="109"/>
      <c r="Q71" s="96" t="s">
        <v>118</v>
      </c>
      <c r="R71" s="112">
        <v>1133452.8767738971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128.40418073456829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1003783.540652624</v>
      </c>
      <c r="P75" s="115"/>
      <c r="Q75" s="96" t="s">
        <v>118</v>
      </c>
      <c r="R75" s="116">
        <v>1003783.540652624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2137236.417426521</v>
      </c>
      <c r="S77" s="96" t="s">
        <v>119</v>
      </c>
      <c r="T77" s="103">
        <v>2137236.417426521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0.84468263915175767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1805286.4975630813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1870.0979525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1046.0433524999999</v>
      </c>
      <c r="L93" s="92" t="s">
        <v>64</v>
      </c>
      <c r="M93" s="72">
        <v>75</v>
      </c>
      <c r="N93" s="94" t="s">
        <v>65</v>
      </c>
      <c r="O93" s="95">
        <v>13.947244699999999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123.74874999999999</v>
      </c>
      <c r="L95" s="92" t="s">
        <v>64</v>
      </c>
      <c r="M95" s="72">
        <v>60</v>
      </c>
      <c r="N95" s="94" t="s">
        <v>65</v>
      </c>
      <c r="O95" s="95">
        <v>2.0624791666666664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17.009723866666665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442252.82053333329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442252.82053333329</v>
      </c>
      <c r="P103"/>
      <c r="Q103" s="96" t="s">
        <v>118</v>
      </c>
      <c r="R103" s="102">
        <v>442252.82053333329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69964.396208373335</v>
      </c>
      <c r="P105"/>
      <c r="Q105" s="96" t="s">
        <v>118</v>
      </c>
      <c r="R105" s="102">
        <v>69964.396208373335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18.009723866666665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131402.8354315552</v>
      </c>
      <c r="P110" s="115"/>
      <c r="Q110" s="96" t="s">
        <v>118</v>
      </c>
      <c r="R110" s="126">
        <v>131402.8354315552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704741.27937326184</v>
      </c>
      <c r="S112" s="96" t="s">
        <v>119</v>
      </c>
      <c r="T112" s="124">
        <v>704741.27937326184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664</v>
      </c>
      <c r="L116" s="94" t="s">
        <v>115</v>
      </c>
      <c r="M116" s="100">
        <v>1009.75</v>
      </c>
      <c r="N116" s="94" t="s">
        <v>65</v>
      </c>
      <c r="O116" s="127">
        <v>670474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1870.0979525</v>
      </c>
      <c r="L118" s="94" t="s">
        <v>115</v>
      </c>
      <c r="M118" s="100">
        <v>66</v>
      </c>
      <c r="N118" s="94" t="s">
        <v>65</v>
      </c>
      <c r="O118" s="127">
        <v>123426.464865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1870.0979525</v>
      </c>
      <c r="L120" s="94" t="s">
        <v>115</v>
      </c>
      <c r="M120" s="100">
        <v>4</v>
      </c>
      <c r="N120" s="94" t="s">
        <v>65</v>
      </c>
      <c r="O120" s="128">
        <v>7480.3918100000001</v>
      </c>
      <c r="T120" s="110"/>
    </row>
    <row r="121" spans="1:20" x14ac:dyDescent="0.3">
      <c r="A121" s="72">
        <v>10</v>
      </c>
      <c r="G121" s="96" t="s">
        <v>153</v>
      </c>
      <c r="K121" s="72">
        <v>794.7879375</v>
      </c>
      <c r="L121" s="94" t="s">
        <v>115</v>
      </c>
      <c r="M121" s="100">
        <v>37.75</v>
      </c>
      <c r="N121" s="94" t="s">
        <v>65</v>
      </c>
      <c r="O121" s="128">
        <v>30003.244640624998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1870.0979525</v>
      </c>
      <c r="L123" s="94" t="s">
        <v>115</v>
      </c>
      <c r="M123" s="100">
        <v>14</v>
      </c>
      <c r="N123" s="94" t="s">
        <v>65</v>
      </c>
      <c r="O123" s="128">
        <v>26181.371335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1870.0979525</v>
      </c>
      <c r="L125" s="94" t="s">
        <v>115</v>
      </c>
      <c r="M125" s="100">
        <v>85</v>
      </c>
      <c r="N125" s="94" t="s">
        <v>65</v>
      </c>
      <c r="O125" s="128">
        <v>158958.32596250001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1719.7722247500001</v>
      </c>
      <c r="L127" s="94" t="s">
        <v>115</v>
      </c>
      <c r="M127" s="100">
        <v>108.25</v>
      </c>
      <c r="N127" s="94" t="s">
        <v>65</v>
      </c>
      <c r="O127" s="128">
        <v>186165.34332918751</v>
      </c>
      <c r="T127" s="110"/>
    </row>
    <row r="128" spans="1:20" x14ac:dyDescent="0.3">
      <c r="F128" s="84"/>
      <c r="G128" s="72" t="s">
        <v>70</v>
      </c>
      <c r="K128" s="72">
        <v>150.32572774999997</v>
      </c>
      <c r="L128" s="94" t="s">
        <v>115</v>
      </c>
      <c r="M128" s="100">
        <v>170</v>
      </c>
      <c r="N128" s="94" t="s">
        <v>65</v>
      </c>
      <c r="O128" s="128">
        <v>25555.373717499995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416.375</v>
      </c>
      <c r="L129" s="94" t="s">
        <v>115</v>
      </c>
      <c r="M129" s="100">
        <v>41.75</v>
      </c>
      <c r="N129" s="94" t="s">
        <v>65</v>
      </c>
      <c r="O129" s="128">
        <v>17383.65625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1719.7722247500001</v>
      </c>
      <c r="L131" s="94" t="s">
        <v>115</v>
      </c>
      <c r="M131" s="100">
        <v>93.25</v>
      </c>
      <c r="N131" s="94" t="s">
        <v>65</v>
      </c>
      <c r="O131" s="128">
        <v>160368.75995793749</v>
      </c>
      <c r="T131" s="110"/>
    </row>
    <row r="132" spans="1:20" x14ac:dyDescent="0.3">
      <c r="F132" s="84"/>
      <c r="G132" s="72" t="s">
        <v>70</v>
      </c>
      <c r="K132" s="72">
        <v>150.32572774999997</v>
      </c>
      <c r="L132" s="94" t="s">
        <v>115</v>
      </c>
      <c r="M132" s="100">
        <v>164.75</v>
      </c>
      <c r="N132" s="94" t="s">
        <v>65</v>
      </c>
      <c r="O132" s="128">
        <v>24766.163646812496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416.375</v>
      </c>
      <c r="L133" s="94" t="s">
        <v>115</v>
      </c>
      <c r="M133" s="100">
        <v>25</v>
      </c>
      <c r="N133" s="94" t="s">
        <v>65</v>
      </c>
      <c r="O133" s="128">
        <v>10409.375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1719.7722247500001</v>
      </c>
      <c r="L135" s="94" t="s">
        <v>115</v>
      </c>
      <c r="M135" s="100">
        <v>16</v>
      </c>
      <c r="N135" s="94" t="s">
        <v>65</v>
      </c>
      <c r="O135" s="128">
        <v>27516.355596000001</v>
      </c>
      <c r="T135" s="110"/>
    </row>
    <row r="136" spans="1:20" x14ac:dyDescent="0.3">
      <c r="F136" s="84"/>
      <c r="G136" s="72" t="s">
        <v>70</v>
      </c>
      <c r="K136" s="72">
        <v>150.32572774999997</v>
      </c>
      <c r="L136" s="94" t="s">
        <v>115</v>
      </c>
      <c r="M136" s="100">
        <v>50.5</v>
      </c>
      <c r="N136" s="94" t="s">
        <v>65</v>
      </c>
      <c r="O136" s="128">
        <v>7591.4492513749983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416.375</v>
      </c>
      <c r="L137" s="94" t="s">
        <v>115</v>
      </c>
      <c r="M137" s="100">
        <v>17.25</v>
      </c>
      <c r="N137" s="94" t="s">
        <v>65</v>
      </c>
      <c r="O137" s="128">
        <v>7182.46875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122.59274500000001</v>
      </c>
      <c r="L139" s="94" t="s">
        <v>115</v>
      </c>
      <c r="M139" s="100">
        <v>89.04</v>
      </c>
      <c r="N139" s="94" t="s">
        <v>65</v>
      </c>
      <c r="O139" s="128">
        <v>10915.658014800001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30.365802499999994</v>
      </c>
      <c r="L140" s="94" t="s">
        <v>115</v>
      </c>
      <c r="M140" s="100">
        <v>19.329999999999998</v>
      </c>
      <c r="N140" s="94" t="s">
        <v>65</v>
      </c>
      <c r="O140" s="128">
        <v>586.97096232499985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1870.0979525</v>
      </c>
      <c r="L144" s="94" t="s">
        <v>115</v>
      </c>
      <c r="M144" s="100">
        <v>41.549707365177262</v>
      </c>
      <c r="N144" s="94" t="s">
        <v>65</v>
      </c>
      <c r="O144" s="129">
        <v>77702.022670592167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1572667.3957596547</v>
      </c>
      <c r="Q146" s="96" t="s">
        <v>168</v>
      </c>
      <c r="R146"/>
      <c r="T146" s="126">
        <v>1572667.3957596547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2277408.6751329163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0.87834394635481561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2000348.1231789379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0.21973682080642545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27511.049964964466</v>
      </c>
      <c r="Q157" s="96" t="s">
        <v>118</v>
      </c>
      <c r="R157" s="102">
        <v>27511.049964964466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4643.8652340860017</v>
      </c>
      <c r="P159" s="109"/>
      <c r="Q159" s="96" t="s">
        <v>118</v>
      </c>
      <c r="R159" s="134">
        <v>4643.8652340860017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1870.0979525</v>
      </c>
      <c r="L161" s="92" t="s">
        <v>64</v>
      </c>
      <c r="M161" s="72">
        <v>6400</v>
      </c>
      <c r="N161" s="94"/>
      <c r="O161" s="135">
        <v>1.2922028050781251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67574.453488755476</v>
      </c>
      <c r="P164" s="109"/>
      <c r="Q164" s="96" t="s">
        <v>118</v>
      </c>
      <c r="R164" s="102">
        <v>67574.453488755476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11406.567748901925</v>
      </c>
      <c r="P166" s="109"/>
      <c r="Q166" s="96" t="s">
        <v>118</v>
      </c>
      <c r="R166" s="134">
        <v>11406.567748901925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1.5119396258845506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16547.157134119308</v>
      </c>
      <c r="P170" s="115"/>
      <c r="Q170" s="96" t="s">
        <v>118</v>
      </c>
      <c r="R170" s="134">
        <v>16547.157134119308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140400</v>
      </c>
      <c r="Q176" s="96" t="s">
        <v>118</v>
      </c>
      <c r="R176" s="124">
        <v>140400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22211.280000000002</v>
      </c>
      <c r="P178" s="109"/>
      <c r="Q178" s="96" t="s">
        <v>118</v>
      </c>
      <c r="R178" s="134">
        <v>22211.280000000002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5.5044641066666662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201463.38630399999</v>
      </c>
      <c r="Q184" s="96" t="s">
        <v>118</v>
      </c>
      <c r="R184" s="124">
        <v>201463.38630399999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31871.507713292798</v>
      </c>
      <c r="P186" s="109"/>
      <c r="Q186" s="96" t="s">
        <v>118</v>
      </c>
      <c r="R186" s="134">
        <v>31871.507713292798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208475.89889471693</v>
      </c>
      <c r="L189" s="92" t="s">
        <v>64</v>
      </c>
      <c r="M189" s="72">
        <v>22376</v>
      </c>
      <c r="N189" s="94" t="s">
        <v>65</v>
      </c>
      <c r="O189" s="137">
        <v>9.3169422101679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260874.3818847012</v>
      </c>
      <c r="Q192" s="96" t="s">
        <v>118</v>
      </c>
      <c r="R192" s="124">
        <v>260874.3818847012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41270.327214159734</v>
      </c>
      <c r="P194" s="109"/>
      <c r="Q194" s="96" t="s">
        <v>118</v>
      </c>
      <c r="R194" s="134">
        <v>41270.327214159734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17.821406316834565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130028.82991138943</v>
      </c>
      <c r="P198" s="115"/>
      <c r="Q198" s="96" t="s">
        <v>118</v>
      </c>
      <c r="R198" s="126">
        <v>130028.82991138943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955802.80659837031</v>
      </c>
      <c r="S200" s="96" t="s">
        <v>119</v>
      </c>
      <c r="T200" s="102">
        <v>955802.80659837031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1870.0979525</v>
      </c>
      <c r="L206" s="94" t="s">
        <v>115</v>
      </c>
      <c r="M206" s="100">
        <v>26.5</v>
      </c>
      <c r="N206" s="94" t="s">
        <v>65</v>
      </c>
      <c r="O206" s="120">
        <v>49557.595741249999</v>
      </c>
      <c r="Q206" s="96" t="s">
        <v>118</v>
      </c>
      <c r="R206" s="72">
        <v>49557.595741249999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714561.53007190058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208475.89889471693</v>
      </c>
      <c r="L210" s="94" t="s">
        <v>115</v>
      </c>
      <c r="M210" s="100">
        <v>3.92</v>
      </c>
      <c r="N210" s="94" t="s">
        <v>65</v>
      </c>
      <c r="O210" s="128">
        <v>817225.52366729034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321552.68853235524</v>
      </c>
    </row>
    <row r="214" spans="1:18" x14ac:dyDescent="0.3">
      <c r="G214"/>
      <c r="H214" s="72" t="s">
        <v>193</v>
      </c>
      <c r="I214"/>
      <c r="O214" s="119">
        <v>490335.31420037418</v>
      </c>
    </row>
    <row r="215" spans="1:18" x14ac:dyDescent="0.3">
      <c r="G215"/>
      <c r="H215" s="72" t="s">
        <v>194</v>
      </c>
      <c r="I215"/>
      <c r="O215" s="100">
        <v>811888.00273272942</v>
      </c>
      <c r="Q215" s="96" t="s">
        <v>118</v>
      </c>
      <c r="R215" s="72">
        <v>811888.00273272942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811888.00273272942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128440.6820323178</v>
      </c>
      <c r="Q221" s="96" t="s">
        <v>118</v>
      </c>
      <c r="R221" s="124">
        <v>128440.6820323178</v>
      </c>
    </row>
    <row r="222" spans="1:18" ht="3.9" customHeight="1" x14ac:dyDescent="0.3"/>
    <row r="223" spans="1:18" x14ac:dyDescent="0.3">
      <c r="H223" s="72" t="s">
        <v>197</v>
      </c>
      <c r="O223" s="100">
        <v>811888.00273272942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174397.58936477677</v>
      </c>
      <c r="Q225" s="96" t="s">
        <v>118</v>
      </c>
      <c r="R225" s="124">
        <v>174397.58936477677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393008.84153954533</v>
      </c>
      <c r="Q228" s="97"/>
    </row>
    <row r="229" spans="1:22" x14ac:dyDescent="0.3">
      <c r="H229" s="72" t="s">
        <v>204</v>
      </c>
      <c r="I229"/>
      <c r="O229" s="119">
        <v>326890.20946691616</v>
      </c>
      <c r="Q229" s="97"/>
    </row>
    <row r="230" spans="1:22" x14ac:dyDescent="0.3">
      <c r="H230" s="72" t="s">
        <v>205</v>
      </c>
      <c r="I230"/>
      <c r="O230" s="100">
        <v>719899.05100646149</v>
      </c>
      <c r="Q230" s="96" t="s">
        <v>118</v>
      </c>
      <c r="R230" s="72">
        <v>719899.05100646149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1637938.8576509464</v>
      </c>
      <c r="Q233" s="96" t="s">
        <v>118</v>
      </c>
      <c r="R233" s="143">
        <v>1637938.8576509464</v>
      </c>
    </row>
    <row r="234" spans="1:22" ht="6.75" customHeight="1" x14ac:dyDescent="0.3"/>
    <row r="235" spans="1:22" x14ac:dyDescent="0.3">
      <c r="E235" s="84" t="s">
        <v>208</v>
      </c>
      <c r="R235" s="102">
        <v>3522121.7785284817</v>
      </c>
      <c r="S235" s="96" t="s">
        <v>119</v>
      </c>
      <c r="T235" s="144">
        <v>3522121.7785284817</v>
      </c>
    </row>
    <row r="237" spans="1:22" x14ac:dyDescent="0.3">
      <c r="D237" s="84" t="s">
        <v>209</v>
      </c>
      <c r="T237" s="102">
        <v>4477924.5851268517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0.74854773259503626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3351940.2949282732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12829423.063226735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779.97837455210311</v>
      </c>
      <c r="L256" s="94" t="s">
        <v>115</v>
      </c>
      <c r="M256" s="72">
        <v>100</v>
      </c>
      <c r="N256" s="94" t="s">
        <v>65</v>
      </c>
      <c r="O256" s="95">
        <v>77997.837455210305</v>
      </c>
    </row>
    <row r="257" spans="1:18" x14ac:dyDescent="0.3">
      <c r="A257" s="72">
        <v>3</v>
      </c>
      <c r="D257"/>
      <c r="I257" s="96" t="s">
        <v>221</v>
      </c>
      <c r="K257" s="72">
        <v>561.8741846859981</v>
      </c>
      <c r="L257" s="94" t="s">
        <v>115</v>
      </c>
      <c r="M257" s="72">
        <v>110</v>
      </c>
      <c r="N257" s="94" t="s">
        <v>65</v>
      </c>
      <c r="O257" s="95">
        <v>61806.160315459791</v>
      </c>
    </row>
    <row r="258" spans="1:18" x14ac:dyDescent="0.3">
      <c r="A258" s="72">
        <v>4</v>
      </c>
      <c r="D258"/>
      <c r="I258" s="96" t="s">
        <v>94</v>
      </c>
      <c r="K258" s="72">
        <v>528.2453932618987</v>
      </c>
      <c r="L258" s="94" t="s">
        <v>115</v>
      </c>
      <c r="M258" s="72">
        <v>130</v>
      </c>
      <c r="N258" s="94" t="s">
        <v>65</v>
      </c>
      <c r="O258" s="119">
        <v>68671.901124046824</v>
      </c>
    </row>
    <row r="259" spans="1:18" x14ac:dyDescent="0.3">
      <c r="D259"/>
      <c r="E259" s="84" t="s">
        <v>222</v>
      </c>
      <c r="O259" s="128">
        <v>208475.89889471693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77997.837455210305</v>
      </c>
      <c r="L262" s="94" t="s">
        <v>115</v>
      </c>
      <c r="M262" s="100">
        <v>147.26</v>
      </c>
      <c r="N262" s="94" t="s">
        <v>65</v>
      </c>
      <c r="O262" s="95">
        <v>11485961.543654269</v>
      </c>
    </row>
    <row r="263" spans="1:18" x14ac:dyDescent="0.3">
      <c r="D263"/>
      <c r="I263" s="96" t="s">
        <v>225</v>
      </c>
      <c r="K263" s="72">
        <v>61806.160315459791</v>
      </c>
      <c r="L263" s="94" t="s">
        <v>115</v>
      </c>
      <c r="M263" s="100">
        <v>151.72</v>
      </c>
      <c r="N263" s="94" t="s">
        <v>65</v>
      </c>
      <c r="O263" s="95">
        <v>9377230.6430615596</v>
      </c>
    </row>
    <row r="264" spans="1:18" x14ac:dyDescent="0.3">
      <c r="D264"/>
      <c r="I264" s="96" t="s">
        <v>226</v>
      </c>
      <c r="K264" s="72">
        <v>68671.901124046824</v>
      </c>
      <c r="L264" s="94" t="s">
        <v>115</v>
      </c>
      <c r="M264" s="100">
        <v>170.44</v>
      </c>
      <c r="N264" s="94" t="s">
        <v>65</v>
      </c>
      <c r="O264" s="119">
        <v>11704438.82758254</v>
      </c>
    </row>
    <row r="265" spans="1:18" x14ac:dyDescent="0.3">
      <c r="D265"/>
      <c r="E265"/>
      <c r="F265" s="84" t="s">
        <v>227</v>
      </c>
      <c r="O265" s="128">
        <v>32567631.014298365</v>
      </c>
      <c r="Q265" s="96" t="s">
        <v>118</v>
      </c>
      <c r="R265" s="102">
        <v>32567631.014298365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3256763.1014298368</v>
      </c>
      <c r="Q267" s="96" t="s">
        <v>118</v>
      </c>
      <c r="R267" s="72">
        <v>3256763.1014298368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32567631.014298365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2279734.1710008858</v>
      </c>
      <c r="Q271" s="96" t="s">
        <v>118</v>
      </c>
      <c r="R271" s="143">
        <v>2279734.1710008858</v>
      </c>
    </row>
    <row r="272" spans="1:18" x14ac:dyDescent="0.3">
      <c r="D272"/>
      <c r="E272" s="84" t="s">
        <v>230</v>
      </c>
      <c r="F272"/>
      <c r="R272" s="102">
        <v>38104128.286729082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65517554.306037843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1637938.8576509461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</v>
      </c>
    </row>
    <row r="5" spans="1:20" x14ac:dyDescent="0.3">
      <c r="A5"/>
      <c r="D5" s="77" t="s">
        <v>1059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651.85053749999997</v>
      </c>
      <c r="L12" s="92" t="s">
        <v>64</v>
      </c>
      <c r="M12" s="93">
        <v>20</v>
      </c>
      <c r="N12" s="94" t="s">
        <v>65</v>
      </c>
      <c r="O12" s="95">
        <v>32.592526874999997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466.42017999999996</v>
      </c>
      <c r="L13" s="92" t="s">
        <v>64</v>
      </c>
      <c r="M13" s="93">
        <v>25</v>
      </c>
      <c r="N13" s="94" t="s">
        <v>65</v>
      </c>
      <c r="O13" s="95">
        <v>18.656807199999999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467.01970374999991</v>
      </c>
      <c r="L14" s="92" t="s">
        <v>64</v>
      </c>
      <c r="M14" s="93">
        <v>25</v>
      </c>
      <c r="N14" s="94" t="s">
        <v>65</v>
      </c>
      <c r="O14" s="95">
        <v>18.680788149999994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332.6584345</v>
      </c>
      <c r="L15" s="92" t="s">
        <v>64</v>
      </c>
      <c r="M15" s="95">
        <v>22.083333333333332</v>
      </c>
      <c r="N15" s="94" t="s">
        <v>65</v>
      </c>
      <c r="O15" s="95">
        <v>15.063778166037736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110.32576674999999</v>
      </c>
      <c r="L16" s="92" t="s">
        <v>64</v>
      </c>
      <c r="M16" s="95">
        <v>16.666666666666668</v>
      </c>
      <c r="N16" s="94" t="s">
        <v>65</v>
      </c>
      <c r="O16" s="95">
        <v>6.6195460050000001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252.46453500000001</v>
      </c>
      <c r="L18" s="92" t="s">
        <v>64</v>
      </c>
      <c r="M18" s="93">
        <v>91</v>
      </c>
      <c r="N18" s="94" t="s">
        <v>65</v>
      </c>
      <c r="O18" s="95">
        <v>2.7743355494505497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43.106659999999998</v>
      </c>
      <c r="L19" s="92" t="s">
        <v>64</v>
      </c>
      <c r="M19" s="93">
        <v>58.5</v>
      </c>
      <c r="N19" s="94" t="s">
        <v>65</v>
      </c>
      <c r="O19" s="95">
        <v>0.73686598290598282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82.528714999999991</v>
      </c>
      <c r="L20" s="92" t="s">
        <v>64</v>
      </c>
      <c r="M20" s="93">
        <v>58.5</v>
      </c>
      <c r="N20" s="94" t="s">
        <v>65</v>
      </c>
      <c r="O20" s="95">
        <v>1.4107472649572648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72.778954999999996</v>
      </c>
      <c r="L21" s="92" t="s">
        <v>64</v>
      </c>
      <c r="M21" s="93">
        <v>16.5</v>
      </c>
      <c r="N21" s="94" t="s">
        <v>65</v>
      </c>
      <c r="O21" s="95">
        <v>4.4108457575757569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62.52508499999999</v>
      </c>
      <c r="L22" s="92" t="s">
        <v>64</v>
      </c>
      <c r="M22" s="93">
        <v>16.5</v>
      </c>
      <c r="N22" s="94" t="s">
        <v>65</v>
      </c>
      <c r="O22" s="95">
        <v>3.7893990909090904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9.8778249999999996</v>
      </c>
      <c r="L24" s="92" t="s">
        <v>64</v>
      </c>
      <c r="M24" s="93">
        <v>8.5</v>
      </c>
      <c r="N24" s="94" t="s">
        <v>65</v>
      </c>
      <c r="O24" s="95">
        <v>1.1620970588235293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3.2007699999999999</v>
      </c>
      <c r="L25" s="92" t="s">
        <v>64</v>
      </c>
      <c r="M25" s="93">
        <v>8.5</v>
      </c>
      <c r="N25" s="94" t="s">
        <v>65</v>
      </c>
      <c r="O25" s="95">
        <v>0.37656117647058823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</v>
      </c>
      <c r="L28" s="92" t="s">
        <v>64</v>
      </c>
      <c r="M28" s="72">
        <v>20</v>
      </c>
      <c r="N28" s="94" t="s">
        <v>65</v>
      </c>
      <c r="O28" s="95">
        <v>0.55000000000000004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</v>
      </c>
      <c r="L29" s="92" t="s">
        <v>64</v>
      </c>
      <c r="M29" s="72">
        <v>200</v>
      </c>
      <c r="N29" s="94" t="s">
        <v>65</v>
      </c>
      <c r="O29" s="95">
        <v>5.5E-2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1118.2707175</v>
      </c>
      <c r="L31" s="92" t="s">
        <v>64</v>
      </c>
      <c r="M31" s="72">
        <v>525</v>
      </c>
      <c r="N31" s="94" t="s">
        <v>65</v>
      </c>
      <c r="O31" s="95">
        <v>2.130039461904762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1118.2707175</v>
      </c>
      <c r="L33" s="92" t="s">
        <v>64</v>
      </c>
      <c r="M33" s="72">
        <v>525</v>
      </c>
      <c r="N33" s="94" t="s">
        <v>65</v>
      </c>
      <c r="O33" s="95">
        <v>2.130039461904762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799.90050499999995</v>
      </c>
      <c r="L35" s="92" t="s">
        <v>64</v>
      </c>
      <c r="M35" s="72">
        <v>350</v>
      </c>
      <c r="N35" s="94" t="s">
        <v>65</v>
      </c>
      <c r="O35" s="95">
        <v>2.2854300142857142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318.37021249999998</v>
      </c>
      <c r="L36" s="92" t="s">
        <v>64</v>
      </c>
      <c r="M36" s="72">
        <v>265</v>
      </c>
      <c r="N36" s="94" t="s">
        <v>65</v>
      </c>
      <c r="O36" s="95">
        <v>1.2013970283018867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1118.2707175</v>
      </c>
      <c r="L41" s="92" t="s">
        <v>64</v>
      </c>
      <c r="M41" s="72">
        <v>500</v>
      </c>
      <c r="N41" s="92" t="s">
        <v>65</v>
      </c>
      <c r="O41" s="95">
        <v>2.2365414349999999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910.0039049999998</v>
      </c>
      <c r="L42" s="92" t="s">
        <v>64</v>
      </c>
      <c r="M42" s="72">
        <v>350</v>
      </c>
      <c r="N42" s="92" t="s">
        <v>65</v>
      </c>
      <c r="O42" s="95">
        <v>2.6000111571428568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3.04077844</v>
      </c>
      <c r="Q45" s="97"/>
    </row>
    <row r="46" spans="1:21" x14ac:dyDescent="0.3">
      <c r="C46">
        <v>16</v>
      </c>
      <c r="G46" s="84"/>
      <c r="H46" s="84" t="s">
        <v>102</v>
      </c>
      <c r="K46" s="72">
        <v>526.48254499999996</v>
      </c>
      <c r="L46" s="92" t="s">
        <v>64</v>
      </c>
      <c r="M46" s="72">
        <v>750</v>
      </c>
      <c r="N46" s="94" t="s">
        <v>65</v>
      </c>
      <c r="O46" s="95">
        <v>0.70197672666666666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110.32576674999999</v>
      </c>
      <c r="L47" s="92" t="s">
        <v>64</v>
      </c>
      <c r="M47" s="72">
        <v>1000</v>
      </c>
      <c r="N47" s="94" t="s">
        <v>65</v>
      </c>
      <c r="O47" s="95">
        <v>0.11032576674999998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526.48254499999996</v>
      </c>
      <c r="L48" s="92" t="s">
        <v>64</v>
      </c>
      <c r="M48" s="72">
        <v>600</v>
      </c>
      <c r="N48" s="94" t="s">
        <v>65</v>
      </c>
      <c r="O48" s="95">
        <v>0.8774709083333333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1.02038922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138.71369789742047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7253894.1178477062</v>
      </c>
      <c r="Q63" s="96" t="s">
        <v>118</v>
      </c>
      <c r="R63" s="102">
        <v>7253894.1178477062</v>
      </c>
      <c r="S63" s="96" t="s">
        <v>119</v>
      </c>
      <c r="T63" s="103">
        <v>7253894.1178477062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0.80410699347359971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5832906.9900783487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7253894.1178477062</v>
      </c>
      <c r="Q69" s="96" t="s">
        <v>118</v>
      </c>
      <c r="R69" s="102">
        <v>7253894.1178477062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1224457.327092693</v>
      </c>
      <c r="P71" s="109"/>
      <c r="Q71" s="96" t="s">
        <v>118</v>
      </c>
      <c r="R71" s="112">
        <v>1224457.327092693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138.71369789742047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1084376.8950196349</v>
      </c>
      <c r="P75" s="115"/>
      <c r="Q75" s="96" t="s">
        <v>118</v>
      </c>
      <c r="R75" s="116">
        <v>1084376.8950196349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2308834.2221123278</v>
      </c>
      <c r="S77" s="96" t="s">
        <v>119</v>
      </c>
      <c r="T77" s="103">
        <v>2308834.2221123278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0.80410699347359971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1856549.7447717013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2040.7784399999998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1118.2707175</v>
      </c>
      <c r="L93" s="92" t="s">
        <v>64</v>
      </c>
      <c r="M93" s="72">
        <v>75</v>
      </c>
      <c r="N93" s="94" t="s">
        <v>65</v>
      </c>
      <c r="O93" s="95">
        <v>14.910276233333335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75.603679999999997</v>
      </c>
      <c r="L95" s="92" t="s">
        <v>64</v>
      </c>
      <c r="M95" s="72">
        <v>60</v>
      </c>
      <c r="N95" s="94" t="s">
        <v>65</v>
      </c>
      <c r="O95" s="95">
        <v>1.2600613333333333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16.170337566666667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420428.77673333336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420428.77673333336</v>
      </c>
      <c r="P103"/>
      <c r="Q103" s="96" t="s">
        <v>118</v>
      </c>
      <c r="R103" s="102">
        <v>420428.77673333336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66511.832479213335</v>
      </c>
      <c r="P105"/>
      <c r="Q105" s="96" t="s">
        <v>118</v>
      </c>
      <c r="R105" s="102">
        <v>66511.832479213335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17.170337566666667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125278.49167931441</v>
      </c>
      <c r="P110" s="115"/>
      <c r="Q110" s="96" t="s">
        <v>118</v>
      </c>
      <c r="R110" s="126">
        <v>125278.49167931441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673340.3280918611</v>
      </c>
      <c r="S112" s="96" t="s">
        <v>119</v>
      </c>
      <c r="T112" s="124">
        <v>673340.3280918611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737</v>
      </c>
      <c r="L116" s="94" t="s">
        <v>115</v>
      </c>
      <c r="M116" s="100">
        <v>1009.75</v>
      </c>
      <c r="N116" s="94" t="s">
        <v>65</v>
      </c>
      <c r="O116" s="127">
        <v>744185.75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2040.7784399999998</v>
      </c>
      <c r="L118" s="94" t="s">
        <v>115</v>
      </c>
      <c r="M118" s="100">
        <v>66</v>
      </c>
      <c r="N118" s="94" t="s">
        <v>65</v>
      </c>
      <c r="O118" s="127">
        <v>134691.37703999999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2040.7784399999998</v>
      </c>
      <c r="L120" s="94" t="s">
        <v>115</v>
      </c>
      <c r="M120" s="100">
        <v>4</v>
      </c>
      <c r="N120" s="94" t="s">
        <v>65</v>
      </c>
      <c r="O120" s="128">
        <v>8163.1137599999993</v>
      </c>
      <c r="T120" s="110"/>
    </row>
    <row r="121" spans="1:20" x14ac:dyDescent="0.3">
      <c r="A121" s="72">
        <v>10</v>
      </c>
      <c r="G121" s="96" t="s">
        <v>153</v>
      </c>
      <c r="K121" s="72">
        <v>910.0039049999998</v>
      </c>
      <c r="L121" s="94" t="s">
        <v>115</v>
      </c>
      <c r="M121" s="100">
        <v>37.75</v>
      </c>
      <c r="N121" s="94" t="s">
        <v>65</v>
      </c>
      <c r="O121" s="128">
        <v>34352.64741374999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2040.7784399999998</v>
      </c>
      <c r="L123" s="94" t="s">
        <v>115</v>
      </c>
      <c r="M123" s="100">
        <v>14</v>
      </c>
      <c r="N123" s="94" t="s">
        <v>65</v>
      </c>
      <c r="O123" s="128">
        <v>28570.898159999997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2040.7784399999998</v>
      </c>
      <c r="L125" s="94" t="s">
        <v>115</v>
      </c>
      <c r="M125" s="100">
        <v>85</v>
      </c>
      <c r="N125" s="94" t="s">
        <v>65</v>
      </c>
      <c r="O125" s="128">
        <v>173466.16739999998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1930.4526732499999</v>
      </c>
      <c r="L127" s="94" t="s">
        <v>115</v>
      </c>
      <c r="M127" s="100">
        <v>108.25</v>
      </c>
      <c r="N127" s="94" t="s">
        <v>65</v>
      </c>
      <c r="O127" s="128">
        <v>208971.50187931248</v>
      </c>
      <c r="T127" s="110"/>
    </row>
    <row r="128" spans="1:20" x14ac:dyDescent="0.3">
      <c r="F128" s="84"/>
      <c r="G128" s="72" t="s">
        <v>70</v>
      </c>
      <c r="K128" s="72">
        <v>110.32576674999999</v>
      </c>
      <c r="L128" s="94" t="s">
        <v>115</v>
      </c>
      <c r="M128" s="100">
        <v>170</v>
      </c>
      <c r="N128" s="94" t="s">
        <v>65</v>
      </c>
      <c r="O128" s="128">
        <v>18755.380347499999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526.48254499999996</v>
      </c>
      <c r="L129" s="94" t="s">
        <v>115</v>
      </c>
      <c r="M129" s="100">
        <v>41.75</v>
      </c>
      <c r="N129" s="94" t="s">
        <v>65</v>
      </c>
      <c r="O129" s="128">
        <v>21980.646253749997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1930.4526732499999</v>
      </c>
      <c r="L131" s="94" t="s">
        <v>115</v>
      </c>
      <c r="M131" s="100">
        <v>93.25</v>
      </c>
      <c r="N131" s="94" t="s">
        <v>65</v>
      </c>
      <c r="O131" s="128">
        <v>180014.71178056247</v>
      </c>
      <c r="T131" s="110"/>
    </row>
    <row r="132" spans="1:20" x14ac:dyDescent="0.3">
      <c r="F132" s="84"/>
      <c r="G132" s="72" t="s">
        <v>70</v>
      </c>
      <c r="K132" s="72">
        <v>110.32576674999999</v>
      </c>
      <c r="L132" s="94" t="s">
        <v>115</v>
      </c>
      <c r="M132" s="100">
        <v>164.75</v>
      </c>
      <c r="N132" s="94" t="s">
        <v>65</v>
      </c>
      <c r="O132" s="128">
        <v>18176.170072062498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526.48254499999996</v>
      </c>
      <c r="L133" s="94" t="s">
        <v>115</v>
      </c>
      <c r="M133" s="100">
        <v>25</v>
      </c>
      <c r="N133" s="94" t="s">
        <v>65</v>
      </c>
      <c r="O133" s="128">
        <v>13162.063624999999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1930.4526732499999</v>
      </c>
      <c r="L135" s="94" t="s">
        <v>115</v>
      </c>
      <c r="M135" s="100">
        <v>16</v>
      </c>
      <c r="N135" s="94" t="s">
        <v>65</v>
      </c>
      <c r="O135" s="128">
        <v>30887.242771999998</v>
      </c>
      <c r="T135" s="110"/>
    </row>
    <row r="136" spans="1:20" x14ac:dyDescent="0.3">
      <c r="F136" s="84"/>
      <c r="G136" s="72" t="s">
        <v>70</v>
      </c>
      <c r="K136" s="72">
        <v>110.32576674999999</v>
      </c>
      <c r="L136" s="94" t="s">
        <v>115</v>
      </c>
      <c r="M136" s="100">
        <v>50.5</v>
      </c>
      <c r="N136" s="94" t="s">
        <v>65</v>
      </c>
      <c r="O136" s="128">
        <v>5571.4512208749993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526.48254499999996</v>
      </c>
      <c r="L137" s="94" t="s">
        <v>115</v>
      </c>
      <c r="M137" s="100">
        <v>17.25</v>
      </c>
      <c r="N137" s="94" t="s">
        <v>65</v>
      </c>
      <c r="O137" s="128">
        <v>9081.8239012499998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132.85749999999999</v>
      </c>
      <c r="L139" s="94" t="s">
        <v>115</v>
      </c>
      <c r="M139" s="100">
        <v>89.04</v>
      </c>
      <c r="N139" s="94" t="s">
        <v>65</v>
      </c>
      <c r="O139" s="128">
        <v>11829.631799999999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25.352663687499998</v>
      </c>
      <c r="L140" s="94" t="s">
        <v>115</v>
      </c>
      <c r="M140" s="100">
        <v>19.329999999999998</v>
      </c>
      <c r="N140" s="94" t="s">
        <v>65</v>
      </c>
      <c r="O140" s="128">
        <v>490.06698907937493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2040.7784399999998</v>
      </c>
      <c r="L144" s="94" t="s">
        <v>115</v>
      </c>
      <c r="M144" s="100">
        <v>41.549707365177262</v>
      </c>
      <c r="N144" s="94" t="s">
        <v>65</v>
      </c>
      <c r="O144" s="129">
        <v>84793.746979162956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1727144.3913943046</v>
      </c>
      <c r="Q146" s="96" t="s">
        <v>168</v>
      </c>
      <c r="R146"/>
      <c r="T146" s="126">
        <v>1727144.3913943046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2400484.7194861658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0.8430195560761311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2023655.5625887637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2040.7784399999998</v>
      </c>
      <c r="L161" s="92" t="s">
        <v>64</v>
      </c>
      <c r="M161" s="72">
        <v>6400</v>
      </c>
      <c r="N161" s="94"/>
      <c r="O161" s="135">
        <v>1.31887163125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68969.073084587493</v>
      </c>
      <c r="P164" s="109"/>
      <c r="Q164" s="96" t="s">
        <v>118</v>
      </c>
      <c r="R164" s="102">
        <v>68969.073084587493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11641.979536678369</v>
      </c>
      <c r="P166" s="109"/>
      <c r="Q166" s="96" t="s">
        <v>118</v>
      </c>
      <c r="R166" s="134">
        <v>11641.979536678369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2.31887163125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25378.482446808524</v>
      </c>
      <c r="P170" s="115"/>
      <c r="Q170" s="96" t="s">
        <v>118</v>
      </c>
      <c r="R170" s="134">
        <v>25378.482446808524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3.04077844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142308.43099200001</v>
      </c>
      <c r="Q176" s="96" t="s">
        <v>118</v>
      </c>
      <c r="R176" s="124">
        <v>142308.43099200001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22513.193782934402</v>
      </c>
      <c r="P178" s="109"/>
      <c r="Q178" s="96" t="s">
        <v>118</v>
      </c>
      <c r="R178" s="134">
        <v>22513.193782934402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5.9071931733333338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216203.27014400001</v>
      </c>
      <c r="Q184" s="96" t="s">
        <v>118</v>
      </c>
      <c r="R184" s="124">
        <v>216203.27014400001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34203.357336780806</v>
      </c>
      <c r="P186" s="109"/>
      <c r="Q186" s="96" t="s">
        <v>118</v>
      </c>
      <c r="R186" s="134">
        <v>34203.357336780806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228031.46755087434</v>
      </c>
      <c r="L189" s="92" t="s">
        <v>64</v>
      </c>
      <c r="M189" s="72">
        <v>22376</v>
      </c>
      <c r="N189" s="94" t="s">
        <v>65</v>
      </c>
      <c r="O189" s="137">
        <v>10.190895046070537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285345.06128997501</v>
      </c>
      <c r="Q192" s="96" t="s">
        <v>118</v>
      </c>
      <c r="R192" s="124">
        <v>285345.06128997501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45141.588696074046</v>
      </c>
      <c r="P194" s="109"/>
      <c r="Q194" s="96" t="s">
        <v>118</v>
      </c>
      <c r="R194" s="134">
        <v>45141.588696074046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19.13886665940387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139641.30514220908</v>
      </c>
      <c r="P198" s="115"/>
      <c r="Q198" s="96" t="s">
        <v>118</v>
      </c>
      <c r="R198" s="126">
        <v>139641.30514220908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1137679.5024520478</v>
      </c>
      <c r="S200" s="96" t="s">
        <v>119</v>
      </c>
      <c r="T200" s="102">
        <v>1137679.5024520478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2040.7784399999998</v>
      </c>
      <c r="L206" s="94" t="s">
        <v>115</v>
      </c>
      <c r="M206" s="100">
        <v>26.5</v>
      </c>
      <c r="N206" s="94" t="s">
        <v>65</v>
      </c>
      <c r="O206" s="120">
        <v>54080.628659999995</v>
      </c>
      <c r="Q206" s="96" t="s">
        <v>118</v>
      </c>
      <c r="R206" s="72">
        <v>54080.628659999995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882980.15133656107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228031.46755087434</v>
      </c>
      <c r="L210" s="94" t="s">
        <v>115</v>
      </c>
      <c r="M210" s="100">
        <v>3.92</v>
      </c>
      <c r="N210" s="94" t="s">
        <v>65</v>
      </c>
      <c r="O210" s="128">
        <v>893883.35279942735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397341.06810145249</v>
      </c>
    </row>
    <row r="214" spans="1:18" x14ac:dyDescent="0.3">
      <c r="G214"/>
      <c r="H214" s="72" t="s">
        <v>193</v>
      </c>
      <c r="I214"/>
      <c r="O214" s="119">
        <v>536330.01167965634</v>
      </c>
    </row>
    <row r="215" spans="1:18" x14ac:dyDescent="0.3">
      <c r="G215"/>
      <c r="H215" s="72" t="s">
        <v>194</v>
      </c>
      <c r="I215"/>
      <c r="O215" s="100">
        <v>933671.07978110877</v>
      </c>
      <c r="Q215" s="96" t="s">
        <v>118</v>
      </c>
      <c r="R215" s="72">
        <v>933671.07978110877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933671.07978110877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147706.76482137141</v>
      </c>
      <c r="Q221" s="96" t="s">
        <v>118</v>
      </c>
      <c r="R221" s="124">
        <v>147706.76482137141</v>
      </c>
    </row>
    <row r="222" spans="1:18" ht="3.9" customHeight="1" x14ac:dyDescent="0.3"/>
    <row r="223" spans="1:18" x14ac:dyDescent="0.3">
      <c r="H223" s="72" t="s">
        <v>197</v>
      </c>
      <c r="O223" s="100">
        <v>933671.07978110877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200557.2012708218</v>
      </c>
      <c r="Q225" s="96" t="s">
        <v>118</v>
      </c>
      <c r="R225" s="124">
        <v>200557.2012708218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485639.08323510864</v>
      </c>
      <c r="Q228" s="97"/>
    </row>
    <row r="229" spans="1:22" x14ac:dyDescent="0.3">
      <c r="H229" s="72" t="s">
        <v>204</v>
      </c>
      <c r="I229"/>
      <c r="O229" s="119">
        <v>357553.34111977095</v>
      </c>
      <c r="Q229" s="97"/>
    </row>
    <row r="230" spans="1:22" x14ac:dyDescent="0.3">
      <c r="H230" s="72" t="s">
        <v>205</v>
      </c>
      <c r="I230"/>
      <c r="O230" s="100">
        <v>843192.42435487965</v>
      </c>
      <c r="Q230" s="96" t="s">
        <v>118</v>
      </c>
      <c r="R230" s="72">
        <v>843192.42435487965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1792899.3066895776</v>
      </c>
      <c r="Q233" s="96" t="s">
        <v>118</v>
      </c>
      <c r="R233" s="143">
        <v>1792899.3066895776</v>
      </c>
    </row>
    <row r="234" spans="1:22" ht="6.75" customHeight="1" x14ac:dyDescent="0.3"/>
    <row r="235" spans="1:22" x14ac:dyDescent="0.3">
      <c r="E235" s="84" t="s">
        <v>208</v>
      </c>
      <c r="R235" s="102">
        <v>3972107.4055777593</v>
      </c>
      <c r="S235" s="96" t="s">
        <v>119</v>
      </c>
      <c r="T235" s="144">
        <v>3972107.4055777593</v>
      </c>
    </row>
    <row r="237" spans="1:22" x14ac:dyDescent="0.3">
      <c r="D237" s="84" t="s">
        <v>209</v>
      </c>
      <c r="T237" s="102">
        <v>5109786.9080298068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0.69775920899011967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3565400.8710549474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13278513.168493761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804.83169618176885</v>
      </c>
      <c r="L256" s="94" t="s">
        <v>115</v>
      </c>
      <c r="M256" s="72">
        <v>100</v>
      </c>
      <c r="N256" s="94" t="s">
        <v>65</v>
      </c>
      <c r="O256" s="95">
        <v>80483.169618176878</v>
      </c>
    </row>
    <row r="257" spans="1:18" x14ac:dyDescent="0.3">
      <c r="A257" s="72">
        <v>3</v>
      </c>
      <c r="D257"/>
      <c r="I257" s="96" t="s">
        <v>221</v>
      </c>
      <c r="K257" s="72">
        <v>656.23893818362887</v>
      </c>
      <c r="L257" s="94" t="s">
        <v>115</v>
      </c>
      <c r="M257" s="72">
        <v>110</v>
      </c>
      <c r="N257" s="94" t="s">
        <v>65</v>
      </c>
      <c r="O257" s="95">
        <v>72186.283200199177</v>
      </c>
    </row>
    <row r="258" spans="1:18" x14ac:dyDescent="0.3">
      <c r="A258" s="72">
        <v>4</v>
      </c>
      <c r="D258"/>
      <c r="I258" s="96" t="s">
        <v>94</v>
      </c>
      <c r="K258" s="72">
        <v>579.70780563460198</v>
      </c>
      <c r="L258" s="94" t="s">
        <v>115</v>
      </c>
      <c r="M258" s="72">
        <v>130</v>
      </c>
      <c r="N258" s="94" t="s">
        <v>65</v>
      </c>
      <c r="O258" s="119">
        <v>75362.014732498254</v>
      </c>
    </row>
    <row r="259" spans="1:18" x14ac:dyDescent="0.3">
      <c r="D259"/>
      <c r="E259" s="84" t="s">
        <v>222</v>
      </c>
      <c r="O259" s="128">
        <v>228031.46755087434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80483.169618176878</v>
      </c>
      <c r="L262" s="94" t="s">
        <v>115</v>
      </c>
      <c r="M262" s="100">
        <v>147.26</v>
      </c>
      <c r="N262" s="94" t="s">
        <v>65</v>
      </c>
      <c r="O262" s="95">
        <v>11851951.557972725</v>
      </c>
    </row>
    <row r="263" spans="1:18" x14ac:dyDescent="0.3">
      <c r="D263"/>
      <c r="I263" s="96" t="s">
        <v>225</v>
      </c>
      <c r="K263" s="72">
        <v>72186.283200199177</v>
      </c>
      <c r="L263" s="94" t="s">
        <v>115</v>
      </c>
      <c r="M263" s="100">
        <v>151.72</v>
      </c>
      <c r="N263" s="94" t="s">
        <v>65</v>
      </c>
      <c r="O263" s="95">
        <v>10952102.887134219</v>
      </c>
    </row>
    <row r="264" spans="1:18" x14ac:dyDescent="0.3">
      <c r="D264"/>
      <c r="I264" s="96" t="s">
        <v>226</v>
      </c>
      <c r="K264" s="72">
        <v>75362.014732498254</v>
      </c>
      <c r="L264" s="94" t="s">
        <v>115</v>
      </c>
      <c r="M264" s="100">
        <v>170.44</v>
      </c>
      <c r="N264" s="94" t="s">
        <v>65</v>
      </c>
      <c r="O264" s="119">
        <v>12844701.791007003</v>
      </c>
    </row>
    <row r="265" spans="1:18" x14ac:dyDescent="0.3">
      <c r="D265"/>
      <c r="E265"/>
      <c r="F265" s="84" t="s">
        <v>227</v>
      </c>
      <c r="O265" s="128">
        <v>35648756.236113951</v>
      </c>
      <c r="Q265" s="96" t="s">
        <v>118</v>
      </c>
      <c r="R265" s="102">
        <v>35648756.236113951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3564875.6236113952</v>
      </c>
      <c r="Q267" s="96" t="s">
        <v>118</v>
      </c>
      <c r="R267" s="72">
        <v>3564875.6236113952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35648756.236113951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2495412.9365279768</v>
      </c>
      <c r="Q271" s="96" t="s">
        <v>118</v>
      </c>
      <c r="R271" s="143">
        <v>2495412.9365279768</v>
      </c>
    </row>
    <row r="272" spans="1:18" x14ac:dyDescent="0.3">
      <c r="D272"/>
      <c r="E272" s="84" t="s">
        <v>230</v>
      </c>
      <c r="F272"/>
      <c r="R272" s="102">
        <v>41709044.796253324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71715972.267583102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1792899.3066895776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843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6715000</v>
      </c>
      <c r="H10" s="10"/>
      <c r="I10" s="5"/>
      <c r="J10" s="5"/>
    </row>
    <row r="11" spans="1:10" x14ac:dyDescent="0.3">
      <c r="A11" s="5"/>
      <c r="B11" s="9" t="s">
        <v>832</v>
      </c>
      <c r="C11" s="9"/>
      <c r="D11" s="9"/>
      <c r="E11" s="9"/>
      <c r="F11" s="9"/>
      <c r="G11" s="65">
        <v>1043000</v>
      </c>
      <c r="H11" s="10"/>
      <c r="I11" s="15"/>
      <c r="J11" s="5"/>
    </row>
    <row r="12" spans="1:10" x14ac:dyDescent="0.3">
      <c r="A12" s="5"/>
      <c r="B12" s="16" t="s">
        <v>833</v>
      </c>
      <c r="C12" s="9"/>
      <c r="D12" s="9"/>
      <c r="E12" s="9"/>
      <c r="F12" s="17" t="s">
        <v>8</v>
      </c>
      <c r="G12" s="18">
        <v>5672000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2137000</v>
      </c>
      <c r="H15" s="10"/>
      <c r="I15" s="15"/>
      <c r="J15" s="5"/>
    </row>
    <row r="16" spans="1:10" x14ac:dyDescent="0.3">
      <c r="A16" s="5"/>
      <c r="B16" s="9" t="s">
        <v>832</v>
      </c>
      <c r="C16" s="9"/>
      <c r="D16" s="9"/>
      <c r="E16" s="9"/>
      <c r="F16" s="9"/>
      <c r="G16" s="65">
        <v>332000</v>
      </c>
      <c r="H16" s="10"/>
      <c r="I16" s="15"/>
      <c r="J16" s="5"/>
    </row>
    <row r="17" spans="1:10" x14ac:dyDescent="0.3">
      <c r="A17" s="5"/>
      <c r="B17" s="16" t="s">
        <v>833</v>
      </c>
      <c r="C17" s="9"/>
      <c r="D17" s="9"/>
      <c r="E17" s="9"/>
      <c r="F17" s="17" t="s">
        <v>10</v>
      </c>
      <c r="G17" s="18">
        <v>1805000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2277000</v>
      </c>
      <c r="H20" s="10"/>
      <c r="I20" s="19"/>
      <c r="J20" s="5"/>
    </row>
    <row r="21" spans="1:10" x14ac:dyDescent="0.3">
      <c r="A21" s="5"/>
      <c r="B21" s="9" t="s">
        <v>834</v>
      </c>
      <c r="C21" s="9"/>
      <c r="D21" s="9"/>
      <c r="E21" s="9"/>
      <c r="F21" s="9"/>
      <c r="G21" s="65">
        <v>277000</v>
      </c>
      <c r="H21" s="10"/>
      <c r="I21" s="5"/>
      <c r="J21" s="5"/>
    </row>
    <row r="22" spans="1:10" x14ac:dyDescent="0.3">
      <c r="A22" s="5"/>
      <c r="B22" s="16" t="s">
        <v>835</v>
      </c>
      <c r="C22" s="9"/>
      <c r="D22" s="9"/>
      <c r="E22" s="9"/>
      <c r="F22" s="17" t="s">
        <v>15</v>
      </c>
      <c r="G22" s="18">
        <v>2000000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4478000</v>
      </c>
      <c r="H25" s="21"/>
      <c r="I25" s="7"/>
      <c r="J25" s="7"/>
    </row>
    <row r="26" spans="1:10" x14ac:dyDescent="0.3">
      <c r="A26" s="9"/>
      <c r="B26" s="9" t="s">
        <v>836</v>
      </c>
      <c r="C26" s="9"/>
      <c r="D26" s="9"/>
      <c r="E26" s="9"/>
      <c r="F26" s="20"/>
      <c r="G26" s="67">
        <v>1126000</v>
      </c>
      <c r="H26" s="10"/>
      <c r="I26" s="22"/>
      <c r="J26" s="22"/>
    </row>
    <row r="27" spans="1:10" ht="15" thickBot="1" x14ac:dyDescent="0.35">
      <c r="A27" s="9"/>
      <c r="B27" s="16" t="s">
        <v>837</v>
      </c>
      <c r="C27" s="8"/>
      <c r="D27" s="8"/>
      <c r="E27" s="8"/>
      <c r="F27" s="17" t="s">
        <v>20</v>
      </c>
      <c r="G27" s="68">
        <v>3352000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12829000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12829000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12829000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2778000</v>
      </c>
      <c r="H36" s="28" t="s">
        <v>29</v>
      </c>
      <c r="I36" s="45">
        <v>5681000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15607000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1870.0979525</v>
      </c>
      <c r="H45" s="55"/>
      <c r="I45" s="55">
        <v>1815.76962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150.32572774999997</v>
      </c>
      <c r="H46" s="55"/>
      <c r="I46" s="55">
        <v>168.11889649999998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416.375</v>
      </c>
      <c r="H47" s="55"/>
      <c r="I47" s="55">
        <v>399.22624999999999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218000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44859.440064430513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8345.5521563114489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4.7206597784686987E-3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4.2973646563772639E-3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4.5090122174229813E-3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36" priority="18" stopIfTrue="1" operator="equal">
      <formula>0</formula>
    </cfRule>
  </conditionalFormatting>
  <conditionalFormatting sqref="G39">
    <cfRule type="expression" dxfId="2035" priority="19" stopIfTrue="1">
      <formula>#REF!&gt;($G$29)</formula>
    </cfRule>
    <cfRule type="cellIs" dxfId="2034" priority="20" stopIfTrue="1" operator="lessThanOrEqual">
      <formula>$G$29</formula>
    </cfRule>
  </conditionalFormatting>
  <conditionalFormatting sqref="G30">
    <cfRule type="expression" dxfId="2033" priority="15">
      <formula>G30=0</formula>
    </cfRule>
  </conditionalFormatting>
  <conditionalFormatting sqref="B30">
    <cfRule type="expression" dxfId="2032" priority="14">
      <formula>G30=0</formula>
    </cfRule>
  </conditionalFormatting>
  <conditionalFormatting sqref="B33">
    <cfRule type="expression" dxfId="2031" priority="11">
      <formula>G33=0</formula>
    </cfRule>
  </conditionalFormatting>
  <conditionalFormatting sqref="B34">
    <cfRule type="expression" dxfId="2030" priority="21">
      <formula>G34=0</formula>
    </cfRule>
  </conditionalFormatting>
  <conditionalFormatting sqref="G34">
    <cfRule type="expression" dxfId="2029" priority="12">
      <formula>G34=0</formula>
    </cfRule>
  </conditionalFormatting>
  <conditionalFormatting sqref="B35">
    <cfRule type="expression" dxfId="2028" priority="10">
      <formula>G33+G34=0</formula>
    </cfRule>
  </conditionalFormatting>
  <conditionalFormatting sqref="G35">
    <cfRule type="expression" dxfId="2027" priority="9">
      <formula>G33+G34=0</formula>
    </cfRule>
  </conditionalFormatting>
  <conditionalFormatting sqref="B31:G31">
    <cfRule type="expression" dxfId="2026" priority="16" stopIfTrue="1">
      <formula>$G$31&lt;=$G$29</formula>
    </cfRule>
    <cfRule type="expression" dxfId="2025" priority="17">
      <formula>$G$31&gt;$G$29</formula>
    </cfRule>
  </conditionalFormatting>
  <conditionalFormatting sqref="G33">
    <cfRule type="expression" dxfId="2024" priority="4" stopIfTrue="1">
      <formula>G33=0</formula>
    </cfRule>
    <cfRule type="expression" dxfId="2023" priority="13">
      <formula>G34=0</formula>
    </cfRule>
  </conditionalFormatting>
  <conditionalFormatting sqref="C30">
    <cfRule type="expression" dxfId="2022" priority="8">
      <formula>G30=0</formula>
    </cfRule>
  </conditionalFormatting>
  <conditionalFormatting sqref="D30">
    <cfRule type="expression" dxfId="2021" priority="7">
      <formula>G30=0</formula>
    </cfRule>
  </conditionalFormatting>
  <conditionalFormatting sqref="E30">
    <cfRule type="expression" dxfId="2020" priority="6">
      <formula>G30=0</formula>
    </cfRule>
  </conditionalFormatting>
  <conditionalFormatting sqref="F30">
    <cfRule type="expression" dxfId="2019" priority="5">
      <formula>G30=0</formula>
    </cfRule>
  </conditionalFormatting>
  <conditionalFormatting sqref="I36">
    <cfRule type="expression" dxfId="2018" priority="2">
      <formula>$G$36*1.05&gt;$I$36</formula>
    </cfRule>
    <cfRule type="expression" dxfId="2017" priority="3">
      <formula>$I$36&lt;($G$36*1.05)</formula>
    </cfRule>
  </conditionalFormatting>
  <conditionalFormatting sqref="G56:G58">
    <cfRule type="cellIs" dxfId="201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Milan SSD&amp;C&amp;7Department of Education&amp;R&amp;7&amp;D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273</v>
      </c>
    </row>
    <row r="5" spans="1:20" x14ac:dyDescent="0.3">
      <c r="A5"/>
      <c r="D5" s="77" t="s">
        <v>842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371.13874999999996</v>
      </c>
      <c r="L12" s="92" t="s">
        <v>64</v>
      </c>
      <c r="M12" s="93">
        <v>20</v>
      </c>
      <c r="N12" s="94" t="s">
        <v>65</v>
      </c>
      <c r="O12" s="95">
        <v>18.556937499999997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291.34474999999998</v>
      </c>
      <c r="L13" s="92" t="s">
        <v>64</v>
      </c>
      <c r="M13" s="93">
        <v>25</v>
      </c>
      <c r="N13" s="94" t="s">
        <v>65</v>
      </c>
      <c r="O13" s="95">
        <v>11.653790000000001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278.68761274999997</v>
      </c>
      <c r="L14" s="92" t="s">
        <v>64</v>
      </c>
      <c r="M14" s="93">
        <v>25</v>
      </c>
      <c r="N14" s="94" t="s">
        <v>65</v>
      </c>
      <c r="O14" s="95">
        <v>11.147504509999999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210.99429125</v>
      </c>
      <c r="L15" s="92" t="s">
        <v>64</v>
      </c>
      <c r="M15" s="95">
        <v>22.083333333333332</v>
      </c>
      <c r="N15" s="94" t="s">
        <v>65</v>
      </c>
      <c r="O15" s="95">
        <v>9.554458471698112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79.608385999999996</v>
      </c>
      <c r="L16" s="92" t="s">
        <v>64</v>
      </c>
      <c r="M16" s="95">
        <v>16.666666666666668</v>
      </c>
      <c r="N16" s="94" t="s">
        <v>65</v>
      </c>
      <c r="O16" s="95">
        <v>4.7765031599999999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53.121249999999996</v>
      </c>
      <c r="L18" s="92" t="s">
        <v>64</v>
      </c>
      <c r="M18" s="93">
        <v>91</v>
      </c>
      <c r="N18" s="94" t="s">
        <v>65</v>
      </c>
      <c r="O18" s="95">
        <v>0.58374999999999999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15.914999999999999</v>
      </c>
      <c r="L19" s="92" t="s">
        <v>64</v>
      </c>
      <c r="M19" s="93">
        <v>58.5</v>
      </c>
      <c r="N19" s="94" t="s">
        <v>65</v>
      </c>
      <c r="O19" s="95">
        <v>0.27205128205128204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90.268749999999997</v>
      </c>
      <c r="L20" s="92" t="s">
        <v>64</v>
      </c>
      <c r="M20" s="93">
        <v>58.5</v>
      </c>
      <c r="N20" s="94" t="s">
        <v>65</v>
      </c>
      <c r="O20" s="95">
        <v>1.5430555555555554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25.137499999999999</v>
      </c>
      <c r="L21" s="92" t="s">
        <v>64</v>
      </c>
      <c r="M21" s="93">
        <v>16.5</v>
      </c>
      <c r="N21" s="94" t="s">
        <v>65</v>
      </c>
      <c r="O21" s="95">
        <v>1.5234848484848484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13.10375</v>
      </c>
      <c r="L22" s="92" t="s">
        <v>64</v>
      </c>
      <c r="M22" s="93">
        <v>16.5</v>
      </c>
      <c r="N22" s="94" t="s">
        <v>65</v>
      </c>
      <c r="O22" s="95">
        <v>0.79416666666666669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21.541249999999998</v>
      </c>
      <c r="L24" s="92" t="s">
        <v>64</v>
      </c>
      <c r="M24" s="93">
        <v>8.5</v>
      </c>
      <c r="N24" s="94" t="s">
        <v>65</v>
      </c>
      <c r="O24" s="95">
        <v>2.5342647058823529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33</v>
      </c>
      <c r="L28" s="92" t="s">
        <v>64</v>
      </c>
      <c r="M28" s="72">
        <v>20</v>
      </c>
      <c r="N28" s="94" t="s">
        <v>65</v>
      </c>
      <c r="O28" s="95">
        <v>1.65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33</v>
      </c>
      <c r="L29" s="92" t="s">
        <v>64</v>
      </c>
      <c r="M29" s="72">
        <v>200</v>
      </c>
      <c r="N29" s="94" t="s">
        <v>65</v>
      </c>
      <c r="O29" s="95">
        <v>0.16500000000000001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662.48349999999994</v>
      </c>
      <c r="L31" s="92" t="s">
        <v>64</v>
      </c>
      <c r="M31" s="72">
        <v>525</v>
      </c>
      <c r="N31" s="94" t="s">
        <v>65</v>
      </c>
      <c r="O31" s="95">
        <v>1.2618733333333332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662.48349999999994</v>
      </c>
      <c r="L33" s="92" t="s">
        <v>64</v>
      </c>
      <c r="M33" s="72">
        <v>525</v>
      </c>
      <c r="N33" s="94" t="s">
        <v>65</v>
      </c>
      <c r="O33" s="95">
        <v>1.2618733333333332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478.12374999999997</v>
      </c>
      <c r="L35" s="92" t="s">
        <v>64</v>
      </c>
      <c r="M35" s="72">
        <v>350</v>
      </c>
      <c r="N35" s="94" t="s">
        <v>65</v>
      </c>
      <c r="O35" s="95">
        <v>1.3660678571428571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184.35974999999999</v>
      </c>
      <c r="L36" s="92" t="s">
        <v>64</v>
      </c>
      <c r="M36" s="72">
        <v>265</v>
      </c>
      <c r="N36" s="94" t="s">
        <v>65</v>
      </c>
      <c r="O36" s="95">
        <v>0.69569716981132068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662.48349999999994</v>
      </c>
      <c r="L41" s="92" t="s">
        <v>64</v>
      </c>
      <c r="M41" s="72">
        <v>500</v>
      </c>
      <c r="N41" s="92" t="s">
        <v>65</v>
      </c>
      <c r="O41" s="95">
        <v>1.324967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569.29028999999991</v>
      </c>
      <c r="L42" s="92" t="s">
        <v>64</v>
      </c>
      <c r="M42" s="72">
        <v>350</v>
      </c>
      <c r="N42" s="92" t="s">
        <v>65</v>
      </c>
      <c r="O42" s="95">
        <v>1.6265436857142854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219.08749999999998</v>
      </c>
      <c r="L46" s="92" t="s">
        <v>64</v>
      </c>
      <c r="M46" s="72">
        <v>750</v>
      </c>
      <c r="N46" s="94" t="s">
        <v>65</v>
      </c>
      <c r="O46" s="95">
        <v>0.29211666666666664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79.608385999999996</v>
      </c>
      <c r="L47" s="92" t="s">
        <v>64</v>
      </c>
      <c r="M47" s="72">
        <v>1000</v>
      </c>
      <c r="N47" s="94" t="s">
        <v>65</v>
      </c>
      <c r="O47" s="95">
        <v>7.9608385999999989E-2</v>
      </c>
      <c r="Q47" s="97"/>
    </row>
    <row r="48" spans="1:21" x14ac:dyDescent="0.3">
      <c r="C48">
        <v>19</v>
      </c>
      <c r="G48" s="84" t="s">
        <v>103</v>
      </c>
      <c r="H48" s="84"/>
      <c r="K48" s="72">
        <v>219.08749999999998</v>
      </c>
      <c r="L48" s="92" t="s">
        <v>64</v>
      </c>
      <c r="M48" s="72">
        <v>600</v>
      </c>
      <c r="N48" s="94" t="s">
        <v>65</v>
      </c>
      <c r="O48" s="95">
        <v>0.36514583333333328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0.62258689499999986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0.49806951599999993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84.64951637667393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4426661.8094017869</v>
      </c>
      <c r="Q63" s="96" t="s">
        <v>118</v>
      </c>
      <c r="R63" s="102">
        <v>4426661.8094017869</v>
      </c>
      <c r="S63" s="96" t="s">
        <v>119</v>
      </c>
      <c r="T63" s="103">
        <v>4426661.8094017869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0.84468263915175767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3739124.3797977963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4426661.8094017869</v>
      </c>
      <c r="Q69" s="96" t="s">
        <v>118</v>
      </c>
      <c r="R69" s="102">
        <v>4426661.8094017869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747220.51342702168</v>
      </c>
      <c r="P71" s="109"/>
      <c r="Q71" s="96" t="s">
        <v>118</v>
      </c>
      <c r="R71" s="112">
        <v>747220.51342702168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84.64951637667393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661736.95262116124</v>
      </c>
      <c r="P75" s="115"/>
      <c r="Q75" s="96" t="s">
        <v>118</v>
      </c>
      <c r="R75" s="116">
        <v>661736.95262116124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1408957.4660481829</v>
      </c>
      <c r="S77" s="96" t="s">
        <v>119</v>
      </c>
      <c r="T77" s="103">
        <v>1408957.4660481829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0.84468263915175767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1190121.9108741521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1245.1737899999998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662.48349999999994</v>
      </c>
      <c r="L93" s="92" t="s">
        <v>64</v>
      </c>
      <c r="M93" s="72">
        <v>75</v>
      </c>
      <c r="N93" s="94" t="s">
        <v>65</v>
      </c>
      <c r="O93" s="95">
        <v>8.8331133333333316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34.644999999999996</v>
      </c>
      <c r="L95" s="92" t="s">
        <v>64</v>
      </c>
      <c r="M95" s="72">
        <v>60</v>
      </c>
      <c r="N95" s="94" t="s">
        <v>65</v>
      </c>
      <c r="O95" s="95">
        <v>0.57741666666666658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9.9105299999999978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257673.77999999994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257673.77999999994</v>
      </c>
      <c r="P103"/>
      <c r="Q103" s="96" t="s">
        <v>118</v>
      </c>
      <c r="R103" s="102">
        <v>257673.77999999994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40763.99199599999</v>
      </c>
      <c r="P105"/>
      <c r="Q105" s="96" t="s">
        <v>118</v>
      </c>
      <c r="R105" s="102">
        <v>40763.99199599999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10.910529999999998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79605.583554479992</v>
      </c>
      <c r="P110" s="115"/>
      <c r="Q110" s="96" t="s">
        <v>118</v>
      </c>
      <c r="R110" s="126">
        <v>79605.583554479992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439164.58275047992</v>
      </c>
      <c r="S112" s="96" t="s">
        <v>119</v>
      </c>
      <c r="T112" s="124">
        <v>439164.58275047992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496</v>
      </c>
      <c r="L116" s="94" t="s">
        <v>115</v>
      </c>
      <c r="M116" s="100">
        <v>1009.75</v>
      </c>
      <c r="N116" s="94" t="s">
        <v>65</v>
      </c>
      <c r="O116" s="127">
        <v>500836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1245.1737899999998</v>
      </c>
      <c r="L118" s="94" t="s">
        <v>115</v>
      </c>
      <c r="M118" s="100">
        <v>66</v>
      </c>
      <c r="N118" s="94" t="s">
        <v>65</v>
      </c>
      <c r="O118" s="127">
        <v>82181.47013999999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1245.1737899999998</v>
      </c>
      <c r="L120" s="94" t="s">
        <v>115</v>
      </c>
      <c r="M120" s="100">
        <v>4</v>
      </c>
      <c r="N120" s="94" t="s">
        <v>65</v>
      </c>
      <c r="O120" s="128">
        <v>4980.6951599999993</v>
      </c>
      <c r="T120" s="110"/>
    </row>
    <row r="121" spans="1:20" x14ac:dyDescent="0.3">
      <c r="A121" s="72">
        <v>10</v>
      </c>
      <c r="G121" s="96" t="s">
        <v>153</v>
      </c>
      <c r="K121" s="72">
        <v>569.29028999999991</v>
      </c>
      <c r="L121" s="94" t="s">
        <v>115</v>
      </c>
      <c r="M121" s="100">
        <v>37.75</v>
      </c>
      <c r="N121" s="94" t="s">
        <v>65</v>
      </c>
      <c r="O121" s="128">
        <v>21490.708447499997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1245.1737899999998</v>
      </c>
      <c r="L123" s="94" t="s">
        <v>115</v>
      </c>
      <c r="M123" s="100">
        <v>14</v>
      </c>
      <c r="N123" s="94" t="s">
        <v>65</v>
      </c>
      <c r="O123" s="128">
        <v>17432.433059999996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1245.1737899999998</v>
      </c>
      <c r="L125" s="94" t="s">
        <v>115</v>
      </c>
      <c r="M125" s="100">
        <v>85</v>
      </c>
      <c r="N125" s="94" t="s">
        <v>65</v>
      </c>
      <c r="O125" s="128">
        <v>105839.77214999999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1165.5654039999999</v>
      </c>
      <c r="L127" s="94" t="s">
        <v>115</v>
      </c>
      <c r="M127" s="100">
        <v>108.25</v>
      </c>
      <c r="N127" s="94" t="s">
        <v>65</v>
      </c>
      <c r="O127" s="128">
        <v>126172.45498299999</v>
      </c>
      <c r="T127" s="110"/>
    </row>
    <row r="128" spans="1:20" x14ac:dyDescent="0.3">
      <c r="F128" s="84"/>
      <c r="G128" s="72" t="s">
        <v>70</v>
      </c>
      <c r="K128" s="72">
        <v>79.608385999999996</v>
      </c>
      <c r="L128" s="94" t="s">
        <v>115</v>
      </c>
      <c r="M128" s="100">
        <v>170</v>
      </c>
      <c r="N128" s="94" t="s">
        <v>65</v>
      </c>
      <c r="O128" s="128">
        <v>13533.42562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219.08749999999998</v>
      </c>
      <c r="L129" s="94" t="s">
        <v>115</v>
      </c>
      <c r="M129" s="100">
        <v>41.75</v>
      </c>
      <c r="N129" s="94" t="s">
        <v>65</v>
      </c>
      <c r="O129" s="128">
        <v>9146.9031249999989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1165.5654039999999</v>
      </c>
      <c r="L131" s="94" t="s">
        <v>115</v>
      </c>
      <c r="M131" s="100">
        <v>93.25</v>
      </c>
      <c r="N131" s="94" t="s">
        <v>65</v>
      </c>
      <c r="O131" s="128">
        <v>108688.973923</v>
      </c>
      <c r="T131" s="110"/>
    </row>
    <row r="132" spans="1:20" x14ac:dyDescent="0.3">
      <c r="F132" s="84"/>
      <c r="G132" s="72" t="s">
        <v>70</v>
      </c>
      <c r="K132" s="72">
        <v>79.608385999999996</v>
      </c>
      <c r="L132" s="94" t="s">
        <v>115</v>
      </c>
      <c r="M132" s="100">
        <v>164.75</v>
      </c>
      <c r="N132" s="94" t="s">
        <v>65</v>
      </c>
      <c r="O132" s="128">
        <v>13115.481593499999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219.08749999999998</v>
      </c>
      <c r="L133" s="94" t="s">
        <v>115</v>
      </c>
      <c r="M133" s="100">
        <v>25</v>
      </c>
      <c r="N133" s="94" t="s">
        <v>65</v>
      </c>
      <c r="O133" s="128">
        <v>5477.1874999999991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1165.5654039999999</v>
      </c>
      <c r="L135" s="94" t="s">
        <v>115</v>
      </c>
      <c r="M135" s="100">
        <v>16</v>
      </c>
      <c r="N135" s="94" t="s">
        <v>65</v>
      </c>
      <c r="O135" s="128">
        <v>18649.046463999999</v>
      </c>
      <c r="T135" s="110"/>
    </row>
    <row r="136" spans="1:20" x14ac:dyDescent="0.3">
      <c r="F136" s="84"/>
      <c r="G136" s="72" t="s">
        <v>70</v>
      </c>
      <c r="K136" s="72">
        <v>79.608385999999996</v>
      </c>
      <c r="L136" s="94" t="s">
        <v>115</v>
      </c>
      <c r="M136" s="100">
        <v>50.5</v>
      </c>
      <c r="N136" s="94" t="s">
        <v>65</v>
      </c>
      <c r="O136" s="128">
        <v>4020.223493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219.08749999999998</v>
      </c>
      <c r="L137" s="94" t="s">
        <v>115</v>
      </c>
      <c r="M137" s="100">
        <v>17.25</v>
      </c>
      <c r="N137" s="94" t="s">
        <v>65</v>
      </c>
      <c r="O137" s="128">
        <v>3779.2593749999996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97.96875</v>
      </c>
      <c r="L139" s="94" t="s">
        <v>115</v>
      </c>
      <c r="M139" s="100">
        <v>89.04</v>
      </c>
      <c r="N139" s="94" t="s">
        <v>65</v>
      </c>
      <c r="O139" s="128">
        <v>8723.1375000000007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17.947382187500001</v>
      </c>
      <c r="L140" s="94" t="s">
        <v>115</v>
      </c>
      <c r="M140" s="100">
        <v>19.329999999999998</v>
      </c>
      <c r="N140" s="94" t="s">
        <v>65</v>
      </c>
      <c r="O140" s="128">
        <v>346.92289768437496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1245.1737899999998</v>
      </c>
      <c r="L144" s="94" t="s">
        <v>115</v>
      </c>
      <c r="M144" s="100">
        <v>41.549707365177262</v>
      </c>
      <c r="N144" s="94" t="s">
        <v>65</v>
      </c>
      <c r="O144" s="129">
        <v>51736.606593288678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1096150.702024973</v>
      </c>
      <c r="Q146" s="96" t="s">
        <v>168</v>
      </c>
      <c r="R146"/>
      <c r="T146" s="126">
        <v>1096150.702024973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1535315.2847754529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0.87834394635481561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1348534.8861285388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0.14630812765733328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18317.777582698127</v>
      </c>
      <c r="Q157" s="96" t="s">
        <v>118</v>
      </c>
      <c r="R157" s="102">
        <v>18317.777582698127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3092.0408559594439</v>
      </c>
      <c r="P159" s="109"/>
      <c r="Q159" s="96" t="s">
        <v>118</v>
      </c>
      <c r="R159" s="134">
        <v>3092.0408559594439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1245.1737899999998</v>
      </c>
      <c r="L161" s="92" t="s">
        <v>64</v>
      </c>
      <c r="M161" s="72">
        <v>6400</v>
      </c>
      <c r="N161" s="94"/>
      <c r="O161" s="135">
        <v>1.1945584046875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62468.23721472812</v>
      </c>
      <c r="P164" s="109"/>
      <c r="Q164" s="96" t="s">
        <v>118</v>
      </c>
      <c r="R164" s="102">
        <v>62468.23721472812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10544.638441846108</v>
      </c>
      <c r="P166" s="109"/>
      <c r="Q166" s="96" t="s">
        <v>118</v>
      </c>
      <c r="R166" s="134">
        <v>10544.638441846108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1.3408665323448332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14674.877770738336</v>
      </c>
      <c r="P170" s="115"/>
      <c r="Q170" s="96" t="s">
        <v>118</v>
      </c>
      <c r="R170" s="134">
        <v>14674.877770738336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3.3546133333333334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122778.848</v>
      </c>
      <c r="Q184" s="96" t="s">
        <v>118</v>
      </c>
      <c r="R184" s="124">
        <v>122778.848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19423.613753600002</v>
      </c>
      <c r="P186" s="109"/>
      <c r="Q186" s="96" t="s">
        <v>118</v>
      </c>
      <c r="R186" s="134">
        <v>19423.613753600002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139772.83252589434</v>
      </c>
      <c r="L189" s="92" t="s">
        <v>64</v>
      </c>
      <c r="M189" s="72">
        <v>22376</v>
      </c>
      <c r="N189" s="94" t="s">
        <v>65</v>
      </c>
      <c r="O189" s="137">
        <v>6.2465513284722176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174903.43719722208</v>
      </c>
      <c r="Q192" s="96" t="s">
        <v>118</v>
      </c>
      <c r="R192" s="124">
        <v>174903.43719722208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27669.723764600534</v>
      </c>
      <c r="P194" s="109"/>
      <c r="Q194" s="96" t="s">
        <v>118</v>
      </c>
      <c r="R194" s="134">
        <v>27669.723764600534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11.601164661805552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84644.603224100254</v>
      </c>
      <c r="P198" s="115"/>
      <c r="Q198" s="96" t="s">
        <v>118</v>
      </c>
      <c r="R198" s="126">
        <v>84644.603224100254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646925.31780549302</v>
      </c>
      <c r="S200" s="96" t="s">
        <v>119</v>
      </c>
      <c r="T200" s="102">
        <v>646925.31780549302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1245.1737899999998</v>
      </c>
      <c r="L206" s="94" t="s">
        <v>115</v>
      </c>
      <c r="M206" s="100">
        <v>26.5</v>
      </c>
      <c r="N206" s="94" t="s">
        <v>65</v>
      </c>
      <c r="O206" s="120">
        <v>32997.105434999998</v>
      </c>
      <c r="Q206" s="96" t="s">
        <v>118</v>
      </c>
      <c r="R206" s="72">
        <v>32997.105434999998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400063.0773889487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139772.83252589434</v>
      </c>
      <c r="L210" s="94" t="s">
        <v>115</v>
      </c>
      <c r="M210" s="100">
        <v>3.92</v>
      </c>
      <c r="N210" s="94" t="s">
        <v>65</v>
      </c>
      <c r="O210" s="128">
        <v>547909.50350150582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180028.38482502691</v>
      </c>
    </row>
    <row r="214" spans="1:18" x14ac:dyDescent="0.3">
      <c r="G214"/>
      <c r="H214" s="72" t="s">
        <v>193</v>
      </c>
      <c r="I214"/>
      <c r="O214" s="119">
        <v>328745.70210090349</v>
      </c>
    </row>
    <row r="215" spans="1:18" x14ac:dyDescent="0.3">
      <c r="G215"/>
      <c r="H215" s="72" t="s">
        <v>194</v>
      </c>
      <c r="I215"/>
      <c r="O215" s="100">
        <v>508774.0869259304</v>
      </c>
      <c r="Q215" s="96" t="s">
        <v>118</v>
      </c>
      <c r="R215" s="72">
        <v>508774.0869259304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508774.0869259304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80488.060551682196</v>
      </c>
      <c r="Q221" s="96" t="s">
        <v>118</v>
      </c>
      <c r="R221" s="124">
        <v>80488.060551682196</v>
      </c>
    </row>
    <row r="222" spans="1:18" ht="3.9" customHeight="1" x14ac:dyDescent="0.3"/>
    <row r="223" spans="1:18" x14ac:dyDescent="0.3">
      <c r="H223" s="72" t="s">
        <v>197</v>
      </c>
      <c r="O223" s="100">
        <v>508774.0869259304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109287.20955660789</v>
      </c>
      <c r="Q225" s="96" t="s">
        <v>118</v>
      </c>
      <c r="R225" s="124">
        <v>109287.20955660789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220034.6925639218</v>
      </c>
      <c r="Q228" s="97"/>
    </row>
    <row r="229" spans="1:22" x14ac:dyDescent="0.3">
      <c r="H229" s="72" t="s">
        <v>204</v>
      </c>
      <c r="I229"/>
      <c r="O229" s="119">
        <v>219163.80140060233</v>
      </c>
      <c r="Q229" s="97"/>
    </row>
    <row r="230" spans="1:22" x14ac:dyDescent="0.3">
      <c r="H230" s="72" t="s">
        <v>205</v>
      </c>
      <c r="I230"/>
      <c r="O230" s="100">
        <v>439198.49396452412</v>
      </c>
      <c r="Q230" s="96" t="s">
        <v>118</v>
      </c>
      <c r="R230" s="72">
        <v>439198.49396452412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1102434.5226932729</v>
      </c>
      <c r="Q233" s="96" t="s">
        <v>118</v>
      </c>
      <c r="R233" s="143">
        <v>1102434.5226932729</v>
      </c>
    </row>
    <row r="234" spans="1:22" ht="6.75" customHeight="1" x14ac:dyDescent="0.3"/>
    <row r="235" spans="1:22" x14ac:dyDescent="0.3">
      <c r="E235" s="84" t="s">
        <v>208</v>
      </c>
      <c r="R235" s="102">
        <v>2273179.4791270178</v>
      </c>
      <c r="S235" s="96" t="s">
        <v>119</v>
      </c>
      <c r="T235" s="144">
        <v>2273179.4791270178</v>
      </c>
    </row>
    <row r="237" spans="1:22" x14ac:dyDescent="0.3">
      <c r="D237" s="84" t="s">
        <v>209</v>
      </c>
      <c r="T237" s="102">
        <v>2920104.796932511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0.74854773259503626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2185837.8246837198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8463619.0014842078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483.32507698228619</v>
      </c>
      <c r="L256" s="94" t="s">
        <v>115</v>
      </c>
      <c r="M256" s="72">
        <v>100</v>
      </c>
      <c r="N256" s="94" t="s">
        <v>65</v>
      </c>
      <c r="O256" s="95">
        <v>48332.507698228619</v>
      </c>
    </row>
    <row r="257" spans="1:18" x14ac:dyDescent="0.3">
      <c r="A257" s="72">
        <v>3</v>
      </c>
      <c r="D257"/>
      <c r="I257" s="96" t="s">
        <v>221</v>
      </c>
      <c r="K257" s="72">
        <v>380.00039323185308</v>
      </c>
      <c r="L257" s="94" t="s">
        <v>115</v>
      </c>
      <c r="M257" s="72">
        <v>110</v>
      </c>
      <c r="N257" s="94" t="s">
        <v>65</v>
      </c>
      <c r="O257" s="95">
        <v>41800.043255503842</v>
      </c>
    </row>
    <row r="258" spans="1:18" x14ac:dyDescent="0.3">
      <c r="A258" s="72">
        <v>4</v>
      </c>
      <c r="D258"/>
      <c r="I258" s="96" t="s">
        <v>94</v>
      </c>
      <c r="K258" s="72">
        <v>381.84831978586067</v>
      </c>
      <c r="L258" s="94" t="s">
        <v>115</v>
      </c>
      <c r="M258" s="72">
        <v>130</v>
      </c>
      <c r="N258" s="94" t="s">
        <v>65</v>
      </c>
      <c r="O258" s="119">
        <v>49640.28157216189</v>
      </c>
    </row>
    <row r="259" spans="1:18" x14ac:dyDescent="0.3">
      <c r="D259"/>
      <c r="E259" s="84" t="s">
        <v>222</v>
      </c>
      <c r="O259" s="128">
        <v>139772.83252589434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48332.507698228619</v>
      </c>
      <c r="L262" s="94" t="s">
        <v>115</v>
      </c>
      <c r="M262" s="100">
        <v>147.26</v>
      </c>
      <c r="N262" s="94" t="s">
        <v>65</v>
      </c>
      <c r="O262" s="95">
        <v>7117445.0836411463</v>
      </c>
    </row>
    <row r="263" spans="1:18" x14ac:dyDescent="0.3">
      <c r="D263"/>
      <c r="I263" s="96" t="s">
        <v>225</v>
      </c>
      <c r="K263" s="72">
        <v>41800.043255503842</v>
      </c>
      <c r="L263" s="94" t="s">
        <v>115</v>
      </c>
      <c r="M263" s="100">
        <v>151.72</v>
      </c>
      <c r="N263" s="94" t="s">
        <v>65</v>
      </c>
      <c r="O263" s="95">
        <v>6341902.5627250429</v>
      </c>
    </row>
    <row r="264" spans="1:18" x14ac:dyDescent="0.3">
      <c r="D264"/>
      <c r="I264" s="96" t="s">
        <v>226</v>
      </c>
      <c r="K264" s="72">
        <v>49640.28157216189</v>
      </c>
      <c r="L264" s="94" t="s">
        <v>115</v>
      </c>
      <c r="M264" s="100">
        <v>170.44</v>
      </c>
      <c r="N264" s="94" t="s">
        <v>65</v>
      </c>
      <c r="O264" s="119">
        <v>8460689.5911592729</v>
      </c>
    </row>
    <row r="265" spans="1:18" x14ac:dyDescent="0.3">
      <c r="D265"/>
      <c r="E265"/>
      <c r="F265" s="84" t="s">
        <v>227</v>
      </c>
      <c r="O265" s="128">
        <v>21920037.237525463</v>
      </c>
      <c r="Q265" s="96" t="s">
        <v>118</v>
      </c>
      <c r="R265" s="102">
        <v>21920037.237525463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2192003.7237525466</v>
      </c>
      <c r="Q267" s="96" t="s">
        <v>118</v>
      </c>
      <c r="R267" s="72">
        <v>2192003.7237525466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21920037.237525463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1534402.6066267826</v>
      </c>
      <c r="Q271" s="96" t="s">
        <v>118</v>
      </c>
      <c r="R271" s="143">
        <v>1534402.6066267826</v>
      </c>
    </row>
    <row r="272" spans="1:18" x14ac:dyDescent="0.3">
      <c r="D272"/>
      <c r="E272" s="84" t="s">
        <v>230</v>
      </c>
      <c r="F272"/>
      <c r="R272" s="102">
        <v>25646443.567904793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44097380.907730922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1102434.5226932731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4427000</v>
      </c>
      <c r="H10" s="10"/>
      <c r="I10" s="5"/>
      <c r="J10" s="5"/>
    </row>
    <row r="11" spans="1:10" x14ac:dyDescent="0.3">
      <c r="A11" s="5"/>
      <c r="B11" s="9" t="s">
        <v>832</v>
      </c>
      <c r="C11" s="9"/>
      <c r="D11" s="9"/>
      <c r="E11" s="9"/>
      <c r="F11" s="9"/>
      <c r="G11" s="65">
        <v>688000</v>
      </c>
      <c r="H11" s="10"/>
      <c r="I11" s="15"/>
      <c r="J11" s="5"/>
    </row>
    <row r="12" spans="1:10" x14ac:dyDescent="0.3">
      <c r="A12" s="5"/>
      <c r="B12" s="16" t="s">
        <v>833</v>
      </c>
      <c r="C12" s="9"/>
      <c r="D12" s="9"/>
      <c r="E12" s="9"/>
      <c r="F12" s="17" t="s">
        <v>8</v>
      </c>
      <c r="G12" s="18">
        <v>3739000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1409000</v>
      </c>
      <c r="H15" s="10"/>
      <c r="I15" s="15"/>
      <c r="J15" s="5"/>
    </row>
    <row r="16" spans="1:10" x14ac:dyDescent="0.3">
      <c r="A16" s="5"/>
      <c r="B16" s="9" t="s">
        <v>832</v>
      </c>
      <c r="C16" s="9"/>
      <c r="D16" s="9"/>
      <c r="E16" s="9"/>
      <c r="F16" s="9"/>
      <c r="G16" s="65">
        <v>219000</v>
      </c>
      <c r="H16" s="10"/>
      <c r="I16" s="15"/>
      <c r="J16" s="5"/>
    </row>
    <row r="17" spans="1:10" x14ac:dyDescent="0.3">
      <c r="A17" s="5"/>
      <c r="B17" s="16" t="s">
        <v>833</v>
      </c>
      <c r="C17" s="9"/>
      <c r="D17" s="9"/>
      <c r="E17" s="9"/>
      <c r="F17" s="17" t="s">
        <v>10</v>
      </c>
      <c r="G17" s="18">
        <v>1190000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1535000</v>
      </c>
      <c r="H20" s="10"/>
      <c r="I20" s="19"/>
      <c r="J20" s="5"/>
    </row>
    <row r="21" spans="1:10" x14ac:dyDescent="0.3">
      <c r="A21" s="5"/>
      <c r="B21" s="9" t="s">
        <v>834</v>
      </c>
      <c r="C21" s="9"/>
      <c r="D21" s="9"/>
      <c r="E21" s="9"/>
      <c r="F21" s="9"/>
      <c r="G21" s="65">
        <v>187000</v>
      </c>
      <c r="H21" s="10"/>
      <c r="I21" s="5"/>
      <c r="J21" s="5"/>
    </row>
    <row r="22" spans="1:10" x14ac:dyDescent="0.3">
      <c r="A22" s="5"/>
      <c r="B22" s="16" t="s">
        <v>835</v>
      </c>
      <c r="C22" s="9"/>
      <c r="D22" s="9"/>
      <c r="E22" s="9"/>
      <c r="F22" s="17" t="s">
        <v>15</v>
      </c>
      <c r="G22" s="18">
        <v>1348000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2920000</v>
      </c>
      <c r="H25" s="21"/>
      <c r="I25" s="7"/>
      <c r="J25" s="7"/>
    </row>
    <row r="26" spans="1:10" x14ac:dyDescent="0.3">
      <c r="A26" s="9"/>
      <c r="B26" s="9" t="s">
        <v>836</v>
      </c>
      <c r="C26" s="9"/>
      <c r="D26" s="9"/>
      <c r="E26" s="9"/>
      <c r="F26" s="20"/>
      <c r="G26" s="67">
        <v>734000</v>
      </c>
      <c r="H26" s="10"/>
      <c r="I26" s="22"/>
      <c r="J26" s="22"/>
    </row>
    <row r="27" spans="1:10" ht="15" thickBot="1" x14ac:dyDescent="0.35">
      <c r="A27" s="9"/>
      <c r="B27" s="16" t="s">
        <v>837</v>
      </c>
      <c r="C27" s="8"/>
      <c r="D27" s="8"/>
      <c r="E27" s="8"/>
      <c r="F27" s="17" t="s">
        <v>20</v>
      </c>
      <c r="G27" s="68">
        <v>2186000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8463000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8463000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8463000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1828000</v>
      </c>
      <c r="H36" s="28" t="s">
        <v>29</v>
      </c>
      <c r="I36" s="45">
        <v>3628148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10291000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1245.1737899999998</v>
      </c>
      <c r="H45" s="55"/>
      <c r="I45" s="55">
        <v>1248.20894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79.608385999999996</v>
      </c>
      <c r="H46" s="55"/>
      <c r="I46" s="55">
        <v>83.324415749999986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219.08749999999998</v>
      </c>
      <c r="H47" s="55"/>
      <c r="I47" s="55">
        <v>212.14124999999999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45240.12401715805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8264.7097799898293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4.7206597784686987E-3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4.2973646563772639E-3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4.5090122174229813E-3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15" priority="18" stopIfTrue="1" operator="equal">
      <formula>0</formula>
    </cfRule>
  </conditionalFormatting>
  <conditionalFormatting sqref="G39">
    <cfRule type="expression" dxfId="2014" priority="19" stopIfTrue="1">
      <formula>#REF!&gt;($G$29)</formula>
    </cfRule>
    <cfRule type="cellIs" dxfId="2013" priority="20" stopIfTrue="1" operator="lessThanOrEqual">
      <formula>$G$29</formula>
    </cfRule>
  </conditionalFormatting>
  <conditionalFormatting sqref="G30">
    <cfRule type="expression" dxfId="2012" priority="15">
      <formula>G30=0</formula>
    </cfRule>
  </conditionalFormatting>
  <conditionalFormatting sqref="B30">
    <cfRule type="expression" dxfId="2011" priority="14">
      <formula>G30=0</formula>
    </cfRule>
  </conditionalFormatting>
  <conditionalFormatting sqref="B33">
    <cfRule type="expression" dxfId="2010" priority="11">
      <formula>G33=0</formula>
    </cfRule>
  </conditionalFormatting>
  <conditionalFormatting sqref="B34">
    <cfRule type="expression" dxfId="2009" priority="21">
      <formula>G34=0</formula>
    </cfRule>
  </conditionalFormatting>
  <conditionalFormatting sqref="G34">
    <cfRule type="expression" dxfId="2008" priority="12">
      <formula>G34=0</formula>
    </cfRule>
  </conditionalFormatting>
  <conditionalFormatting sqref="B35">
    <cfRule type="expression" dxfId="2007" priority="10">
      <formula>G33+G34=0</formula>
    </cfRule>
  </conditionalFormatting>
  <conditionalFormatting sqref="G35">
    <cfRule type="expression" dxfId="2006" priority="9">
      <formula>G33+G34=0</formula>
    </cfRule>
  </conditionalFormatting>
  <conditionalFormatting sqref="B31:G31">
    <cfRule type="expression" dxfId="2005" priority="16" stopIfTrue="1">
      <formula>$G$31&lt;=$G$29</formula>
    </cfRule>
    <cfRule type="expression" dxfId="2004" priority="17">
      <formula>$G$31&gt;$G$29</formula>
    </cfRule>
  </conditionalFormatting>
  <conditionalFormatting sqref="G33">
    <cfRule type="expression" dxfId="2003" priority="4" stopIfTrue="1">
      <formula>G33=0</formula>
    </cfRule>
    <cfRule type="expression" dxfId="2002" priority="13">
      <formula>G34=0</formula>
    </cfRule>
  </conditionalFormatting>
  <conditionalFormatting sqref="C30">
    <cfRule type="expression" dxfId="2001" priority="8">
      <formula>G30=0</formula>
    </cfRule>
  </conditionalFormatting>
  <conditionalFormatting sqref="D30">
    <cfRule type="expression" dxfId="2000" priority="7">
      <formula>G30=0</formula>
    </cfRule>
  </conditionalFormatting>
  <conditionalFormatting sqref="E30">
    <cfRule type="expression" dxfId="1999" priority="6">
      <formula>G30=0</formula>
    </cfRule>
  </conditionalFormatting>
  <conditionalFormatting sqref="F30">
    <cfRule type="expression" dxfId="1998" priority="5">
      <formula>G30=0</formula>
    </cfRule>
  </conditionalFormatting>
  <conditionalFormatting sqref="I36">
    <cfRule type="expression" dxfId="1997" priority="2">
      <formula>$G$36*1.05&gt;$I$36</formula>
    </cfRule>
    <cfRule type="expression" dxfId="1996" priority="3">
      <formula>$I$36&lt;($G$36*1.05)</formula>
    </cfRule>
  </conditionalFormatting>
  <conditionalFormatting sqref="G56:G58">
    <cfRule type="cellIs" dxfId="199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Trenton SSD&amp;C&amp;7Department of Education&amp;R&amp;7&amp;D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274</v>
      </c>
    </row>
    <row r="5" spans="1:20" x14ac:dyDescent="0.3">
      <c r="A5"/>
      <c r="D5" s="77" t="s">
        <v>840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184.81</v>
      </c>
      <c r="L12" s="92" t="s">
        <v>64</v>
      </c>
      <c r="M12" s="93">
        <v>20</v>
      </c>
      <c r="N12" s="94" t="s">
        <v>65</v>
      </c>
      <c r="O12" s="95">
        <v>9.2405000000000008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143.61249999999998</v>
      </c>
      <c r="L13" s="92" t="s">
        <v>64</v>
      </c>
      <c r="M13" s="93">
        <v>25</v>
      </c>
      <c r="N13" s="94" t="s">
        <v>65</v>
      </c>
      <c r="O13" s="95">
        <v>5.7444999999999995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119.592771</v>
      </c>
      <c r="L14" s="92" t="s">
        <v>64</v>
      </c>
      <c r="M14" s="93">
        <v>25</v>
      </c>
      <c r="N14" s="94" t="s">
        <v>65</v>
      </c>
      <c r="O14" s="95">
        <v>4.7837108399999995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105.06569674999999</v>
      </c>
      <c r="L15" s="92" t="s">
        <v>64</v>
      </c>
      <c r="M15" s="95">
        <v>22.083333333333332</v>
      </c>
      <c r="N15" s="94" t="s">
        <v>65</v>
      </c>
      <c r="O15" s="95">
        <v>4.7576919283018864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36.309032249999994</v>
      </c>
      <c r="L16" s="92" t="s">
        <v>64</v>
      </c>
      <c r="M16" s="95">
        <v>16.666666666666668</v>
      </c>
      <c r="N16" s="94" t="s">
        <v>65</v>
      </c>
      <c r="O16" s="95">
        <v>2.1785419349999997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56.89</v>
      </c>
      <c r="L18" s="92" t="s">
        <v>64</v>
      </c>
      <c r="M18" s="93">
        <v>91</v>
      </c>
      <c r="N18" s="94" t="s">
        <v>65</v>
      </c>
      <c r="O18" s="95">
        <v>0.62516483516483512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13.459999999999997</v>
      </c>
      <c r="L19" s="92" t="s">
        <v>64</v>
      </c>
      <c r="M19" s="93">
        <v>58.5</v>
      </c>
      <c r="N19" s="94" t="s">
        <v>65</v>
      </c>
      <c r="O19" s="95">
        <v>0.23008547008547003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16.042499999999997</v>
      </c>
      <c r="L20" s="92" t="s">
        <v>64</v>
      </c>
      <c r="M20" s="93">
        <v>58.5</v>
      </c>
      <c r="N20" s="94" t="s">
        <v>65</v>
      </c>
      <c r="O20" s="95">
        <v>0.27423076923076917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9.3237500000000004</v>
      </c>
      <c r="L21" s="92" t="s">
        <v>64</v>
      </c>
      <c r="M21" s="93">
        <v>16.5</v>
      </c>
      <c r="N21" s="94" t="s">
        <v>65</v>
      </c>
      <c r="O21" s="95">
        <v>0.56507575757575756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19.619999999999997</v>
      </c>
      <c r="L22" s="92" t="s">
        <v>64</v>
      </c>
      <c r="M22" s="93">
        <v>16.5</v>
      </c>
      <c r="N22" s="94" t="s">
        <v>65</v>
      </c>
      <c r="O22" s="95">
        <v>1.189090909090909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3.6062499999999997</v>
      </c>
      <c r="L24" s="92" t="s">
        <v>64</v>
      </c>
      <c r="M24" s="93">
        <v>8.5</v>
      </c>
      <c r="N24" s="94" t="s">
        <v>65</v>
      </c>
      <c r="O24" s="95">
        <v>0.42426470588235293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0.87499999999999989</v>
      </c>
      <c r="L25" s="92" t="s">
        <v>64</v>
      </c>
      <c r="M25" s="93">
        <v>8.5</v>
      </c>
      <c r="N25" s="94" t="s">
        <v>65</v>
      </c>
      <c r="O25" s="95">
        <v>0.10294117647058822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328.42250000000001</v>
      </c>
      <c r="L31" s="92" t="s">
        <v>64</v>
      </c>
      <c r="M31" s="72">
        <v>525</v>
      </c>
      <c r="N31" s="94" t="s">
        <v>65</v>
      </c>
      <c r="O31" s="95">
        <v>0.62556666666666672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328.42250000000001</v>
      </c>
      <c r="L33" s="92" t="s">
        <v>64</v>
      </c>
      <c r="M33" s="72">
        <v>525</v>
      </c>
      <c r="N33" s="94" t="s">
        <v>65</v>
      </c>
      <c r="O33" s="95">
        <v>0.62556666666666672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244.8425</v>
      </c>
      <c r="L35" s="92" t="s">
        <v>64</v>
      </c>
      <c r="M35" s="72">
        <v>350</v>
      </c>
      <c r="N35" s="94" t="s">
        <v>65</v>
      </c>
      <c r="O35" s="95">
        <v>0.69955000000000001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83.579999999999984</v>
      </c>
      <c r="L36" s="92" t="s">
        <v>64</v>
      </c>
      <c r="M36" s="72">
        <v>265</v>
      </c>
      <c r="N36" s="94" t="s">
        <v>65</v>
      </c>
      <c r="O36" s="95">
        <v>0.31539622641509429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328.42250000000001</v>
      </c>
      <c r="L41" s="92" t="s">
        <v>64</v>
      </c>
      <c r="M41" s="72">
        <v>500</v>
      </c>
      <c r="N41" s="92" t="s">
        <v>65</v>
      </c>
      <c r="O41" s="95">
        <v>0.65684500000000001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0.74562142857142855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119.81749999999998</v>
      </c>
      <c r="L46" s="92" t="s">
        <v>64</v>
      </c>
      <c r="M46" s="72">
        <v>750</v>
      </c>
      <c r="N46" s="94" t="s">
        <v>65</v>
      </c>
      <c r="O46" s="95">
        <v>0.15975666666666663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36.309032249999994</v>
      </c>
      <c r="L47" s="92" t="s">
        <v>64</v>
      </c>
      <c r="M47" s="72">
        <v>1000</v>
      </c>
      <c r="N47" s="94" t="s">
        <v>65</v>
      </c>
      <c r="O47" s="95">
        <v>3.6309032249999991E-2</v>
      </c>
      <c r="Q47" s="97"/>
    </row>
    <row r="48" spans="1:21" x14ac:dyDescent="0.3">
      <c r="C48">
        <v>19</v>
      </c>
      <c r="G48" s="84" t="s">
        <v>103</v>
      </c>
      <c r="H48" s="84"/>
      <c r="K48" s="72">
        <v>119.81749999999998</v>
      </c>
      <c r="L48" s="92" t="s">
        <v>64</v>
      </c>
      <c r="M48" s="72">
        <v>600</v>
      </c>
      <c r="N48" s="94" t="s">
        <v>65</v>
      </c>
      <c r="O48" s="95">
        <v>0.19969583333333329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0.29698249999999998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0.23758599999999996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41.824674347372429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2187179.520321494</v>
      </c>
      <c r="Q63" s="96" t="s">
        <v>118</v>
      </c>
      <c r="R63" s="102">
        <v>2187179.520321494</v>
      </c>
      <c r="S63" s="96" t="s">
        <v>119</v>
      </c>
      <c r="T63" s="103">
        <v>2187179.520321494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0.84468263915175767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1847472.5695238349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2187179.520321494</v>
      </c>
      <c r="Q69" s="96" t="s">
        <v>118</v>
      </c>
      <c r="R69" s="102">
        <v>2187179.520321494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369195.90303026821</v>
      </c>
      <c r="P71" s="109"/>
      <c r="Q71" s="96" t="s">
        <v>118</v>
      </c>
      <c r="R71" s="112">
        <v>369195.90303026821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41.824674347372429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326959.13375152322</v>
      </c>
      <c r="P75" s="115"/>
      <c r="Q75" s="96" t="s">
        <v>118</v>
      </c>
      <c r="R75" s="116">
        <v>326959.13375152322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696155.03678179136</v>
      </c>
      <c r="S77" s="96" t="s">
        <v>119</v>
      </c>
      <c r="T77" s="103">
        <v>696155.03678179136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0.84468263915175767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588030.07372763252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593.96499999999992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52294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52294</v>
      </c>
      <c r="P87" s="100"/>
      <c r="Q87" s="96" t="s">
        <v>118</v>
      </c>
      <c r="R87" s="102">
        <v>52294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8827.2272000000012</v>
      </c>
      <c r="Q89" s="96" t="s">
        <v>118</v>
      </c>
      <c r="R89" s="72">
        <v>8827.2272000000012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328.42250000000001</v>
      </c>
      <c r="L93" s="92" t="s">
        <v>64</v>
      </c>
      <c r="M93" s="72">
        <v>75</v>
      </c>
      <c r="N93" s="94" t="s">
        <v>65</v>
      </c>
      <c r="O93" s="95">
        <v>4.3789666666666669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24.101249999999997</v>
      </c>
      <c r="L95" s="92" t="s">
        <v>64</v>
      </c>
      <c r="M95" s="72">
        <v>60</v>
      </c>
      <c r="N95" s="94" t="s">
        <v>65</v>
      </c>
      <c r="O95" s="95">
        <v>0.40168749999999992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4.7806541666666664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124297.00833333333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124297.00833333333</v>
      </c>
      <c r="P103"/>
      <c r="Q103" s="96" t="s">
        <v>118</v>
      </c>
      <c r="R103" s="102">
        <v>124297.00833333333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19663.786718333333</v>
      </c>
      <c r="P105"/>
      <c r="Q105" s="96" t="s">
        <v>118</v>
      </c>
      <c r="R105" s="102">
        <v>19663.786718333333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5.7806541666666664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42176.901421299997</v>
      </c>
      <c r="P110" s="115"/>
      <c r="Q110" s="96" t="s">
        <v>118</v>
      </c>
      <c r="R110" s="126">
        <v>42176.901421299997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247258.92367296666</v>
      </c>
      <c r="S112" s="96" t="s">
        <v>119</v>
      </c>
      <c r="T112" s="124">
        <v>247258.92367296666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253</v>
      </c>
      <c r="L116" s="94" t="s">
        <v>115</v>
      </c>
      <c r="M116" s="100">
        <v>1009.75</v>
      </c>
      <c r="N116" s="94" t="s">
        <v>65</v>
      </c>
      <c r="O116" s="127">
        <v>255466.75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593.96499999999992</v>
      </c>
      <c r="L118" s="94" t="s">
        <v>115</v>
      </c>
      <c r="M118" s="100">
        <v>66</v>
      </c>
      <c r="N118" s="94" t="s">
        <v>65</v>
      </c>
      <c r="O118" s="127">
        <v>39201.689999999995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593.96499999999992</v>
      </c>
      <c r="L120" s="94" t="s">
        <v>115</v>
      </c>
      <c r="M120" s="100">
        <v>4</v>
      </c>
      <c r="N120" s="94" t="s">
        <v>65</v>
      </c>
      <c r="O120" s="128">
        <v>2375.8599999999997</v>
      </c>
      <c r="T120" s="110"/>
    </row>
    <row r="121" spans="1:20" x14ac:dyDescent="0.3">
      <c r="A121" s="72">
        <v>10</v>
      </c>
      <c r="G121" s="96" t="s">
        <v>153</v>
      </c>
      <c r="K121" s="72">
        <v>260.96749999999997</v>
      </c>
      <c r="L121" s="94" t="s">
        <v>115</v>
      </c>
      <c r="M121" s="100">
        <v>37.75</v>
      </c>
      <c r="N121" s="94" t="s">
        <v>65</v>
      </c>
      <c r="O121" s="128">
        <v>9851.5231249999997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593.96499999999992</v>
      </c>
      <c r="L123" s="94" t="s">
        <v>115</v>
      </c>
      <c r="M123" s="100">
        <v>14</v>
      </c>
      <c r="N123" s="94" t="s">
        <v>65</v>
      </c>
      <c r="O123" s="128">
        <v>8315.5099999999984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593.96499999999992</v>
      </c>
      <c r="L125" s="94" t="s">
        <v>115</v>
      </c>
      <c r="M125" s="100">
        <v>85</v>
      </c>
      <c r="N125" s="94" t="s">
        <v>65</v>
      </c>
      <c r="O125" s="128">
        <v>50487.024999999994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557.65596774999995</v>
      </c>
      <c r="L127" s="94" t="s">
        <v>115</v>
      </c>
      <c r="M127" s="100">
        <v>108.25</v>
      </c>
      <c r="N127" s="94" t="s">
        <v>65</v>
      </c>
      <c r="O127" s="128">
        <v>60366.258508937492</v>
      </c>
      <c r="T127" s="110"/>
    </row>
    <row r="128" spans="1:20" x14ac:dyDescent="0.3">
      <c r="F128" s="84"/>
      <c r="G128" s="72" t="s">
        <v>70</v>
      </c>
      <c r="K128" s="72">
        <v>36.309032249999994</v>
      </c>
      <c r="L128" s="94" t="s">
        <v>115</v>
      </c>
      <c r="M128" s="100">
        <v>170</v>
      </c>
      <c r="N128" s="94" t="s">
        <v>65</v>
      </c>
      <c r="O128" s="128">
        <v>6172.5354824999986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119.81749999999998</v>
      </c>
      <c r="L129" s="94" t="s">
        <v>115</v>
      </c>
      <c r="M129" s="100">
        <v>41.75</v>
      </c>
      <c r="N129" s="94" t="s">
        <v>65</v>
      </c>
      <c r="O129" s="128">
        <v>5002.3806249999989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557.65596774999995</v>
      </c>
      <c r="L131" s="94" t="s">
        <v>115</v>
      </c>
      <c r="M131" s="100">
        <v>93.25</v>
      </c>
      <c r="N131" s="94" t="s">
        <v>65</v>
      </c>
      <c r="O131" s="128">
        <v>52001.418992687497</v>
      </c>
      <c r="T131" s="110"/>
    </row>
    <row r="132" spans="1:20" x14ac:dyDescent="0.3">
      <c r="F132" s="84"/>
      <c r="G132" s="72" t="s">
        <v>70</v>
      </c>
      <c r="K132" s="72">
        <v>36.309032249999994</v>
      </c>
      <c r="L132" s="94" t="s">
        <v>115</v>
      </c>
      <c r="M132" s="100">
        <v>164.75</v>
      </c>
      <c r="N132" s="94" t="s">
        <v>65</v>
      </c>
      <c r="O132" s="128">
        <v>5981.9130631874987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119.81749999999998</v>
      </c>
      <c r="L133" s="94" t="s">
        <v>115</v>
      </c>
      <c r="M133" s="100">
        <v>25</v>
      </c>
      <c r="N133" s="94" t="s">
        <v>65</v>
      </c>
      <c r="O133" s="128">
        <v>2995.4374999999995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557.65596774999995</v>
      </c>
      <c r="L135" s="94" t="s">
        <v>115</v>
      </c>
      <c r="M135" s="100">
        <v>16</v>
      </c>
      <c r="N135" s="94" t="s">
        <v>65</v>
      </c>
      <c r="O135" s="128">
        <v>8922.4954839999991</v>
      </c>
      <c r="T135" s="110"/>
    </row>
    <row r="136" spans="1:20" x14ac:dyDescent="0.3">
      <c r="F136" s="84"/>
      <c r="G136" s="72" t="s">
        <v>70</v>
      </c>
      <c r="K136" s="72">
        <v>36.309032249999994</v>
      </c>
      <c r="L136" s="94" t="s">
        <v>115</v>
      </c>
      <c r="M136" s="100">
        <v>50.5</v>
      </c>
      <c r="N136" s="94" t="s">
        <v>65</v>
      </c>
      <c r="O136" s="128">
        <v>1833.6061286249997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119.81749999999998</v>
      </c>
      <c r="L137" s="94" t="s">
        <v>115</v>
      </c>
      <c r="M137" s="100">
        <v>17.25</v>
      </c>
      <c r="N137" s="94" t="s">
        <v>65</v>
      </c>
      <c r="O137" s="128">
        <v>2066.8518749999998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49.392499999999998</v>
      </c>
      <c r="L139" s="94" t="s">
        <v>115</v>
      </c>
      <c r="M139" s="100">
        <v>89.04</v>
      </c>
      <c r="N139" s="94" t="s">
        <v>65</v>
      </c>
      <c r="O139" s="128">
        <v>4397.9081999999999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9.0772580624999986</v>
      </c>
      <c r="L140" s="94" t="s">
        <v>115</v>
      </c>
      <c r="M140" s="100">
        <v>19.329999999999998</v>
      </c>
      <c r="N140" s="94" t="s">
        <v>65</v>
      </c>
      <c r="O140" s="128">
        <v>175.46339834812497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593.96499999999992</v>
      </c>
      <c r="L144" s="94" t="s">
        <v>115</v>
      </c>
      <c r="M144" s="100">
        <v>41.549707365177262</v>
      </c>
      <c r="N144" s="94" t="s">
        <v>65</v>
      </c>
      <c r="O144" s="129">
        <v>24679.07193515751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540293.69931844308</v>
      </c>
      <c r="Q146" s="96" t="s">
        <v>168</v>
      </c>
      <c r="R146"/>
      <c r="T146" s="126">
        <v>540293.69931844308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787552.62299140973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0.87834394635481561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691742.07884036109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6.9790986400370639E-2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8737.8314973264041</v>
      </c>
      <c r="Q157" s="96" t="s">
        <v>118</v>
      </c>
      <c r="R157" s="102">
        <v>8737.8314973264041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1474.945956748697</v>
      </c>
      <c r="P159" s="109"/>
      <c r="Q159" s="96" t="s">
        <v>118</v>
      </c>
      <c r="R159" s="134">
        <v>1474.945956748697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593.96499999999992</v>
      </c>
      <c r="L161" s="92" t="s">
        <v>64</v>
      </c>
      <c r="M161" s="72">
        <v>6400</v>
      </c>
      <c r="N161" s="94"/>
      <c r="O161" s="135">
        <v>1.09280703125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57147.250892187498</v>
      </c>
      <c r="P164" s="109"/>
      <c r="Q164" s="96" t="s">
        <v>118</v>
      </c>
      <c r="R164" s="102">
        <v>57147.250892187498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9646.4559506012502</v>
      </c>
      <c r="P166" s="109"/>
      <c r="Q166" s="96" t="s">
        <v>118</v>
      </c>
      <c r="R166" s="134">
        <v>9646.4559506012502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1.1625980176503707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12723.849386923377</v>
      </c>
      <c r="P170" s="115"/>
      <c r="Q170" s="96" t="s">
        <v>118</v>
      </c>
      <c r="R170" s="134">
        <v>12723.849386923377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93600</v>
      </c>
      <c r="Q176" s="96" t="s">
        <v>118</v>
      </c>
      <c r="R176" s="124">
        <v>93600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14807.52</v>
      </c>
      <c r="P178" s="109"/>
      <c r="Q178" s="96" t="s">
        <v>118</v>
      </c>
      <c r="R178" s="134">
        <v>14807.52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73200</v>
      </c>
      <c r="Q184" s="96" t="s">
        <v>118</v>
      </c>
      <c r="R184" s="124">
        <v>73200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11580.24</v>
      </c>
      <c r="P186" s="109"/>
      <c r="Q186" s="96" t="s">
        <v>118</v>
      </c>
      <c r="R186" s="134">
        <v>11580.24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66463.609225427994</v>
      </c>
      <c r="L189" s="92" t="s">
        <v>64</v>
      </c>
      <c r="M189" s="72">
        <v>22376</v>
      </c>
      <c r="N189" s="94" t="s">
        <v>65</v>
      </c>
      <c r="O189" s="137">
        <v>2.9703078845829456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83168.620768322478</v>
      </c>
      <c r="Q192" s="96" t="s">
        <v>118</v>
      </c>
      <c r="R192" s="124">
        <v>83168.620768322478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13157.275805548617</v>
      </c>
      <c r="P194" s="109"/>
      <c r="Q194" s="96" t="s">
        <v>118</v>
      </c>
      <c r="R194" s="134">
        <v>13157.275805548617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6.9703078845829456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50856.87191242024</v>
      </c>
      <c r="P198" s="115"/>
      <c r="Q198" s="96" t="s">
        <v>118</v>
      </c>
      <c r="R198" s="126">
        <v>50856.87191242024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430100.8621700785</v>
      </c>
      <c r="S200" s="96" t="s">
        <v>119</v>
      </c>
      <c r="T200" s="102">
        <v>430100.8621700785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593.96499999999992</v>
      </c>
      <c r="L206" s="94" t="s">
        <v>115</v>
      </c>
      <c r="M206" s="100">
        <v>26.5</v>
      </c>
      <c r="N206" s="94" t="s">
        <v>65</v>
      </c>
      <c r="O206" s="120">
        <v>15740.072499999998</v>
      </c>
      <c r="Q206" s="96" t="s">
        <v>118</v>
      </c>
      <c r="R206" s="72">
        <v>15740.072499999998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192333.45019585171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66463.609225427994</v>
      </c>
      <c r="L210" s="94" t="s">
        <v>115</v>
      </c>
      <c r="M210" s="100">
        <v>3.92</v>
      </c>
      <c r="N210" s="94" t="s">
        <v>65</v>
      </c>
      <c r="O210" s="128">
        <v>260537.34816367773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86550.052588133272</v>
      </c>
    </row>
    <row r="214" spans="1:18" x14ac:dyDescent="0.3">
      <c r="G214"/>
      <c r="H214" s="72" t="s">
        <v>193</v>
      </c>
      <c r="I214"/>
      <c r="O214" s="119">
        <v>156322.40889820663</v>
      </c>
    </row>
    <row r="215" spans="1:18" x14ac:dyDescent="0.3">
      <c r="G215"/>
      <c r="H215" s="72" t="s">
        <v>194</v>
      </c>
      <c r="I215"/>
      <c r="O215" s="100">
        <v>242872.46148633992</v>
      </c>
      <c r="Q215" s="96" t="s">
        <v>118</v>
      </c>
      <c r="R215" s="72">
        <v>242872.46148633992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242872.46148633992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38422.42340713898</v>
      </c>
      <c r="Q221" s="96" t="s">
        <v>118</v>
      </c>
      <c r="R221" s="124">
        <v>38422.42340713898</v>
      </c>
    </row>
    <row r="222" spans="1:18" ht="3.9" customHeight="1" x14ac:dyDescent="0.3"/>
    <row r="223" spans="1:18" x14ac:dyDescent="0.3">
      <c r="H223" s="72" t="s">
        <v>197</v>
      </c>
      <c r="O223" s="100">
        <v>242872.46148633992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52170.215182069674</v>
      </c>
      <c r="Q225" s="96" t="s">
        <v>118</v>
      </c>
      <c r="R225" s="124">
        <v>52170.215182069674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105783.39760771845</v>
      </c>
      <c r="Q228" s="97"/>
    </row>
    <row r="229" spans="1:22" x14ac:dyDescent="0.3">
      <c r="H229" s="72" t="s">
        <v>204</v>
      </c>
      <c r="I229"/>
      <c r="O229" s="119">
        <v>104214.9392654711</v>
      </c>
      <c r="Q229" s="97"/>
    </row>
    <row r="230" spans="1:22" x14ac:dyDescent="0.3">
      <c r="H230" s="72" t="s">
        <v>205</v>
      </c>
      <c r="I230"/>
      <c r="O230" s="100">
        <v>209998.33687318955</v>
      </c>
      <c r="Q230" s="96" t="s">
        <v>118</v>
      </c>
      <c r="R230" s="72">
        <v>209998.33687318955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523617.16290843999</v>
      </c>
      <c r="Q233" s="96" t="s">
        <v>118</v>
      </c>
      <c r="R233" s="143">
        <v>523617.16290843999</v>
      </c>
    </row>
    <row r="234" spans="1:22" ht="6.75" customHeight="1" x14ac:dyDescent="0.3"/>
    <row r="235" spans="1:22" x14ac:dyDescent="0.3">
      <c r="E235" s="84" t="s">
        <v>208</v>
      </c>
      <c r="R235" s="102">
        <v>1082820.6723571781</v>
      </c>
      <c r="S235" s="96" t="s">
        <v>119</v>
      </c>
      <c r="T235" s="144">
        <v>1082820.6723571781</v>
      </c>
    </row>
    <row r="237" spans="1:22" x14ac:dyDescent="0.3">
      <c r="D237" s="84" t="s">
        <v>209</v>
      </c>
      <c r="T237" s="102">
        <v>1512921.5345272566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0.74854773259503626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1132493.9842645808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4259738.706356409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246.74303179982695</v>
      </c>
      <c r="L256" s="94" t="s">
        <v>115</v>
      </c>
      <c r="M256" s="72">
        <v>100</v>
      </c>
      <c r="N256" s="94" t="s">
        <v>65</v>
      </c>
      <c r="O256" s="95">
        <v>24674.303179982697</v>
      </c>
    </row>
    <row r="257" spans="1:18" x14ac:dyDescent="0.3">
      <c r="A257" s="72">
        <v>3</v>
      </c>
      <c r="D257"/>
      <c r="I257" s="96" t="s">
        <v>221</v>
      </c>
      <c r="K257" s="72">
        <v>167.47749102886033</v>
      </c>
      <c r="L257" s="94" t="s">
        <v>115</v>
      </c>
      <c r="M257" s="72">
        <v>110</v>
      </c>
      <c r="N257" s="94" t="s">
        <v>65</v>
      </c>
      <c r="O257" s="95">
        <v>18422.524013174636</v>
      </c>
    </row>
    <row r="258" spans="1:18" x14ac:dyDescent="0.3">
      <c r="A258" s="72">
        <v>4</v>
      </c>
      <c r="D258"/>
      <c r="I258" s="96" t="s">
        <v>94</v>
      </c>
      <c r="K258" s="72">
        <v>179.74447717131272</v>
      </c>
      <c r="L258" s="94" t="s">
        <v>115</v>
      </c>
      <c r="M258" s="72">
        <v>130</v>
      </c>
      <c r="N258" s="94" t="s">
        <v>65</v>
      </c>
      <c r="O258" s="119">
        <v>23366.782032270654</v>
      </c>
    </row>
    <row r="259" spans="1:18" x14ac:dyDescent="0.3">
      <c r="D259"/>
      <c r="E259" s="84" t="s">
        <v>222</v>
      </c>
      <c r="O259" s="128">
        <v>66463.609225427994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24674.303179982697</v>
      </c>
      <c r="L262" s="94" t="s">
        <v>115</v>
      </c>
      <c r="M262" s="100">
        <v>147.26</v>
      </c>
      <c r="N262" s="94" t="s">
        <v>65</v>
      </c>
      <c r="O262" s="95">
        <v>3633537.8862842517</v>
      </c>
    </row>
    <row r="263" spans="1:18" x14ac:dyDescent="0.3">
      <c r="D263"/>
      <c r="I263" s="96" t="s">
        <v>225</v>
      </c>
      <c r="K263" s="72">
        <v>18422.524013174636</v>
      </c>
      <c r="L263" s="94" t="s">
        <v>115</v>
      </c>
      <c r="M263" s="100">
        <v>151.72</v>
      </c>
      <c r="N263" s="94" t="s">
        <v>65</v>
      </c>
      <c r="O263" s="95">
        <v>2795065.3432788556</v>
      </c>
    </row>
    <row r="264" spans="1:18" x14ac:dyDescent="0.3">
      <c r="D264"/>
      <c r="I264" s="96" t="s">
        <v>226</v>
      </c>
      <c r="K264" s="72">
        <v>23366.782032270654</v>
      </c>
      <c r="L264" s="94" t="s">
        <v>115</v>
      </c>
      <c r="M264" s="100">
        <v>170.44</v>
      </c>
      <c r="N264" s="94" t="s">
        <v>65</v>
      </c>
      <c r="O264" s="119">
        <v>3982634.3295802101</v>
      </c>
    </row>
    <row r="265" spans="1:18" x14ac:dyDescent="0.3">
      <c r="D265"/>
      <c r="E265"/>
      <c r="F265" s="84" t="s">
        <v>227</v>
      </c>
      <c r="O265" s="128">
        <v>10411237.559143318</v>
      </c>
      <c r="Q265" s="96" t="s">
        <v>118</v>
      </c>
      <c r="R265" s="102">
        <v>10411237.559143318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1041123.7559143319</v>
      </c>
      <c r="Q267" s="96" t="s">
        <v>118</v>
      </c>
      <c r="R267" s="72">
        <v>1041123.7559143319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10411237.559143318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728786.62914003234</v>
      </c>
      <c r="Q271" s="96" t="s">
        <v>118</v>
      </c>
      <c r="R271" s="143">
        <v>728786.62914003234</v>
      </c>
    </row>
    <row r="272" spans="1:18" x14ac:dyDescent="0.3">
      <c r="D272"/>
      <c r="E272" s="84" t="s">
        <v>230</v>
      </c>
      <c r="F272"/>
      <c r="R272" s="102">
        <v>12181147.944197683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20944686.5163376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523617.16290843999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2187000</v>
      </c>
      <c r="H10" s="10"/>
      <c r="I10" s="5"/>
      <c r="J10" s="5"/>
    </row>
    <row r="11" spans="1:10" x14ac:dyDescent="0.3">
      <c r="A11" s="5"/>
      <c r="B11" s="9" t="s">
        <v>832</v>
      </c>
      <c r="C11" s="9"/>
      <c r="D11" s="9"/>
      <c r="E11" s="9"/>
      <c r="F11" s="9"/>
      <c r="G11" s="65">
        <v>340000</v>
      </c>
      <c r="H11" s="10"/>
      <c r="I11" s="15"/>
      <c r="J11" s="5"/>
    </row>
    <row r="12" spans="1:10" x14ac:dyDescent="0.3">
      <c r="A12" s="5"/>
      <c r="B12" s="16" t="s">
        <v>833</v>
      </c>
      <c r="C12" s="9"/>
      <c r="D12" s="9"/>
      <c r="E12" s="9"/>
      <c r="F12" s="17" t="s">
        <v>8</v>
      </c>
      <c r="G12" s="18">
        <v>1847000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696000</v>
      </c>
      <c r="H15" s="10"/>
      <c r="I15" s="15"/>
      <c r="J15" s="5"/>
    </row>
    <row r="16" spans="1:10" x14ac:dyDescent="0.3">
      <c r="A16" s="5"/>
      <c r="B16" s="9" t="s">
        <v>832</v>
      </c>
      <c r="C16" s="9"/>
      <c r="D16" s="9"/>
      <c r="E16" s="9"/>
      <c r="F16" s="9"/>
      <c r="G16" s="65">
        <v>108000</v>
      </c>
      <c r="H16" s="10"/>
      <c r="I16" s="15"/>
      <c r="J16" s="5"/>
    </row>
    <row r="17" spans="1:10" x14ac:dyDescent="0.3">
      <c r="A17" s="5"/>
      <c r="B17" s="16" t="s">
        <v>833</v>
      </c>
      <c r="C17" s="9"/>
      <c r="D17" s="9"/>
      <c r="E17" s="9"/>
      <c r="F17" s="17" t="s">
        <v>10</v>
      </c>
      <c r="G17" s="18">
        <v>588000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788000</v>
      </c>
      <c r="H20" s="10"/>
      <c r="I20" s="19"/>
      <c r="J20" s="5"/>
    </row>
    <row r="21" spans="1:10" x14ac:dyDescent="0.3">
      <c r="A21" s="5"/>
      <c r="B21" s="9" t="s">
        <v>834</v>
      </c>
      <c r="C21" s="9"/>
      <c r="D21" s="9"/>
      <c r="E21" s="9"/>
      <c r="F21" s="9"/>
      <c r="G21" s="65">
        <v>96000</v>
      </c>
      <c r="H21" s="10"/>
      <c r="I21" s="5"/>
      <c r="J21" s="5"/>
    </row>
    <row r="22" spans="1:10" x14ac:dyDescent="0.3">
      <c r="A22" s="5"/>
      <c r="B22" s="16" t="s">
        <v>835</v>
      </c>
      <c r="C22" s="9"/>
      <c r="D22" s="9"/>
      <c r="E22" s="9"/>
      <c r="F22" s="17" t="s">
        <v>15</v>
      </c>
      <c r="G22" s="18">
        <v>692000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1513000</v>
      </c>
      <c r="H25" s="21"/>
      <c r="I25" s="7"/>
      <c r="J25" s="7"/>
    </row>
    <row r="26" spans="1:10" x14ac:dyDescent="0.3">
      <c r="A26" s="9"/>
      <c r="B26" s="9" t="s">
        <v>836</v>
      </c>
      <c r="C26" s="9"/>
      <c r="D26" s="9"/>
      <c r="E26" s="9"/>
      <c r="F26" s="20"/>
      <c r="G26" s="67">
        <v>380000</v>
      </c>
      <c r="H26" s="10"/>
      <c r="I26" s="22"/>
      <c r="J26" s="22"/>
    </row>
    <row r="27" spans="1:10" ht="15" thickBot="1" x14ac:dyDescent="0.35">
      <c r="A27" s="9"/>
      <c r="B27" s="16" t="s">
        <v>837</v>
      </c>
      <c r="C27" s="8"/>
      <c r="D27" s="8"/>
      <c r="E27" s="8"/>
      <c r="F27" s="17" t="s">
        <v>20</v>
      </c>
      <c r="G27" s="68">
        <v>1133000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4260000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4260000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4260000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924000</v>
      </c>
      <c r="H36" s="28" t="s">
        <v>29</v>
      </c>
      <c r="I36" s="45">
        <v>1415378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5184000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593.96499999999992</v>
      </c>
      <c r="H45" s="55"/>
      <c r="I45" s="55">
        <v>587.04999999999995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36.309032249999994</v>
      </c>
      <c r="H46" s="55"/>
      <c r="I46" s="55">
        <v>37.296975500000002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119.81749999999998</v>
      </c>
      <c r="H47" s="55"/>
      <c r="I47" s="55">
        <v>107.29249999999999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44219.007431393758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8727.7869908159591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4.7206597784686987E-3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4.2973646563772639E-3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4.5090122174229813E-3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94" priority="18" stopIfTrue="1" operator="equal">
      <formula>0</formula>
    </cfRule>
  </conditionalFormatting>
  <conditionalFormatting sqref="G39">
    <cfRule type="expression" dxfId="1993" priority="19" stopIfTrue="1">
      <formula>#REF!&gt;($G$29)</formula>
    </cfRule>
    <cfRule type="cellIs" dxfId="1992" priority="20" stopIfTrue="1" operator="lessThanOrEqual">
      <formula>$G$29</formula>
    </cfRule>
  </conditionalFormatting>
  <conditionalFormatting sqref="G30">
    <cfRule type="expression" dxfId="1991" priority="15">
      <formula>G30=0</formula>
    </cfRule>
  </conditionalFormatting>
  <conditionalFormatting sqref="B30">
    <cfRule type="expression" dxfId="1990" priority="14">
      <formula>G30=0</formula>
    </cfRule>
  </conditionalFormatting>
  <conditionalFormatting sqref="B33">
    <cfRule type="expression" dxfId="1989" priority="11">
      <formula>G33=0</formula>
    </cfRule>
  </conditionalFormatting>
  <conditionalFormatting sqref="B34">
    <cfRule type="expression" dxfId="1988" priority="21">
      <formula>G34=0</formula>
    </cfRule>
  </conditionalFormatting>
  <conditionalFormatting sqref="G34">
    <cfRule type="expression" dxfId="1987" priority="12">
      <formula>G34=0</formula>
    </cfRule>
  </conditionalFormatting>
  <conditionalFormatting sqref="B35">
    <cfRule type="expression" dxfId="1986" priority="10">
      <formula>G33+G34=0</formula>
    </cfRule>
  </conditionalFormatting>
  <conditionalFormatting sqref="G35">
    <cfRule type="expression" dxfId="1985" priority="9">
      <formula>G33+G34=0</formula>
    </cfRule>
  </conditionalFormatting>
  <conditionalFormatting sqref="B31:G31">
    <cfRule type="expression" dxfId="1984" priority="16" stopIfTrue="1">
      <formula>$G$31&lt;=$G$29</formula>
    </cfRule>
    <cfRule type="expression" dxfId="1983" priority="17">
      <formula>$G$31&gt;$G$29</formula>
    </cfRule>
  </conditionalFormatting>
  <conditionalFormatting sqref="G33">
    <cfRule type="expression" dxfId="1982" priority="4" stopIfTrue="1">
      <formula>G33=0</formula>
    </cfRule>
    <cfRule type="expression" dxfId="1981" priority="13">
      <formula>G34=0</formula>
    </cfRule>
  </conditionalFormatting>
  <conditionalFormatting sqref="C30">
    <cfRule type="expression" dxfId="1980" priority="8">
      <formula>G30=0</formula>
    </cfRule>
  </conditionalFormatting>
  <conditionalFormatting sqref="D30">
    <cfRule type="expression" dxfId="1979" priority="7">
      <formula>G30=0</formula>
    </cfRule>
  </conditionalFormatting>
  <conditionalFormatting sqref="E30">
    <cfRule type="expression" dxfId="1978" priority="6">
      <formula>G30=0</formula>
    </cfRule>
  </conditionalFormatting>
  <conditionalFormatting sqref="F30">
    <cfRule type="expression" dxfId="1977" priority="5">
      <formula>G30=0</formula>
    </cfRule>
  </conditionalFormatting>
  <conditionalFormatting sqref="I36">
    <cfRule type="expression" dxfId="1976" priority="2">
      <formula>$G$36*1.05&gt;$I$36</formula>
    </cfRule>
    <cfRule type="expression" dxfId="1975" priority="3">
      <formula>$I$36&lt;($G$36*1.05)</formula>
    </cfRule>
  </conditionalFormatting>
  <conditionalFormatting sqref="G56:G58">
    <cfRule type="cellIs" dxfId="197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Bradford SSD&amp;C&amp;7Department of Education&amp;R&amp;7&amp;D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275</v>
      </c>
    </row>
    <row r="5" spans="1:20" x14ac:dyDescent="0.3">
      <c r="A5"/>
      <c r="D5" s="77" t="s">
        <v>838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1078.57125</v>
      </c>
      <c r="L12" s="92" t="s">
        <v>64</v>
      </c>
      <c r="M12" s="93">
        <v>20</v>
      </c>
      <c r="N12" s="94" t="s">
        <v>65</v>
      </c>
      <c r="O12" s="95">
        <v>53.928562499999998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885.18289499999992</v>
      </c>
      <c r="L13" s="92" t="s">
        <v>64</v>
      </c>
      <c r="M13" s="93">
        <v>25</v>
      </c>
      <c r="N13" s="94" t="s">
        <v>65</v>
      </c>
      <c r="O13" s="95">
        <v>35.407315799999992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833.92804749999993</v>
      </c>
      <c r="L14" s="92" t="s">
        <v>64</v>
      </c>
      <c r="M14" s="93">
        <v>25</v>
      </c>
      <c r="N14" s="94" t="s">
        <v>65</v>
      </c>
      <c r="O14" s="95">
        <v>33.357121899999996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690.81121124999993</v>
      </c>
      <c r="L15" s="92" t="s">
        <v>64</v>
      </c>
      <c r="M15" s="95">
        <v>22.083333333333332</v>
      </c>
      <c r="N15" s="94" t="s">
        <v>65</v>
      </c>
      <c r="O15" s="95">
        <v>31.282017113207544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248.40731374999999</v>
      </c>
      <c r="L16" s="92" t="s">
        <v>64</v>
      </c>
      <c r="M16" s="95">
        <v>16.666666666666668</v>
      </c>
      <c r="N16" s="94" t="s">
        <v>65</v>
      </c>
      <c r="O16" s="95">
        <v>14.904438825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197.98624999999998</v>
      </c>
      <c r="L18" s="92" t="s">
        <v>64</v>
      </c>
      <c r="M18" s="93">
        <v>91</v>
      </c>
      <c r="N18" s="94" t="s">
        <v>65</v>
      </c>
      <c r="O18" s="95">
        <v>2.1756730769230765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166.685</v>
      </c>
      <c r="L19" s="92" t="s">
        <v>64</v>
      </c>
      <c r="M19" s="93">
        <v>58.5</v>
      </c>
      <c r="N19" s="94" t="s">
        <v>65</v>
      </c>
      <c r="O19" s="95">
        <v>2.8493162393162392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93.11</v>
      </c>
      <c r="L20" s="92" t="s">
        <v>64</v>
      </c>
      <c r="M20" s="93">
        <v>58.5</v>
      </c>
      <c r="N20" s="94" t="s">
        <v>65</v>
      </c>
      <c r="O20" s="95">
        <v>1.5916239316239316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79.756249999999994</v>
      </c>
      <c r="L21" s="92" t="s">
        <v>64</v>
      </c>
      <c r="M21" s="93">
        <v>16.5</v>
      </c>
      <c r="N21" s="94" t="s">
        <v>65</v>
      </c>
      <c r="O21" s="95">
        <v>4.8337121212121206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88.472499999999997</v>
      </c>
      <c r="L22" s="92" t="s">
        <v>64</v>
      </c>
      <c r="M22" s="93">
        <v>16.5</v>
      </c>
      <c r="N22" s="94" t="s">
        <v>65</v>
      </c>
      <c r="O22" s="95">
        <v>5.3619696969696964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5.0837500000000002</v>
      </c>
      <c r="L23" s="92" t="s">
        <v>64</v>
      </c>
      <c r="M23" s="93">
        <v>16.5</v>
      </c>
      <c r="N23" s="94" t="s">
        <v>65</v>
      </c>
      <c r="O23" s="95">
        <v>0.30810606060606061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40.858750000000001</v>
      </c>
      <c r="L24" s="92" t="s">
        <v>64</v>
      </c>
      <c r="M24" s="93">
        <v>8.5</v>
      </c>
      <c r="N24" s="94" t="s">
        <v>65</v>
      </c>
      <c r="O24" s="95">
        <v>4.8069117647058821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16.239999999999998</v>
      </c>
      <c r="L25" s="92" t="s">
        <v>64</v>
      </c>
      <c r="M25" s="93">
        <v>8.5</v>
      </c>
      <c r="N25" s="94" t="s">
        <v>65</v>
      </c>
      <c r="O25" s="95">
        <v>1.9105882352941175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19</v>
      </c>
      <c r="L28" s="92" t="s">
        <v>64</v>
      </c>
      <c r="M28" s="72">
        <v>20</v>
      </c>
      <c r="N28" s="94" t="s">
        <v>65</v>
      </c>
      <c r="O28" s="95">
        <v>0.95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19</v>
      </c>
      <c r="L29" s="92" t="s">
        <v>64</v>
      </c>
      <c r="M29" s="72">
        <v>200</v>
      </c>
      <c r="N29" s="94" t="s">
        <v>65</v>
      </c>
      <c r="O29" s="95">
        <v>9.5000000000000001E-2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1963.7541449999999</v>
      </c>
      <c r="L31" s="92" t="s">
        <v>64</v>
      </c>
      <c r="M31" s="72">
        <v>525</v>
      </c>
      <c r="N31" s="94" t="s">
        <v>65</v>
      </c>
      <c r="O31" s="95">
        <v>3.7404840857142854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1963.7541449999999</v>
      </c>
      <c r="L33" s="92" t="s">
        <v>64</v>
      </c>
      <c r="M33" s="72">
        <v>525</v>
      </c>
      <c r="N33" s="94" t="s">
        <v>65</v>
      </c>
      <c r="O33" s="95">
        <v>3.7404840857142854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1367.4137499999999</v>
      </c>
      <c r="L35" s="92" t="s">
        <v>64</v>
      </c>
      <c r="M35" s="72">
        <v>350</v>
      </c>
      <c r="N35" s="94" t="s">
        <v>65</v>
      </c>
      <c r="O35" s="95">
        <v>3.9068964285714283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596.34039499999994</v>
      </c>
      <c r="L36" s="92" t="s">
        <v>64</v>
      </c>
      <c r="M36" s="72">
        <v>265</v>
      </c>
      <c r="N36" s="94" t="s">
        <v>65</v>
      </c>
      <c r="O36" s="95">
        <v>2.250341113207547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1963.7541449999999</v>
      </c>
      <c r="L41" s="92" t="s">
        <v>64</v>
      </c>
      <c r="M41" s="72">
        <v>500</v>
      </c>
      <c r="N41" s="92" t="s">
        <v>65</v>
      </c>
      <c r="O41" s="95">
        <v>3.92750829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1773.1465724999998</v>
      </c>
      <c r="L42" s="92" t="s">
        <v>64</v>
      </c>
      <c r="M42" s="72">
        <v>350</v>
      </c>
      <c r="N42" s="92" t="s">
        <v>65</v>
      </c>
      <c r="O42" s="95">
        <v>5.0661330642857134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1.3745784427272727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4.7800907175000003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688.1925</v>
      </c>
      <c r="L46" s="92" t="s">
        <v>64</v>
      </c>
      <c r="M46" s="72">
        <v>750</v>
      </c>
      <c r="N46" s="94" t="s">
        <v>65</v>
      </c>
      <c r="O46" s="95">
        <v>0.91759000000000002</v>
      </c>
      <c r="Q46" s="97"/>
    </row>
    <row r="47" spans="1:21" x14ac:dyDescent="0.3">
      <c r="C47">
        <v>15</v>
      </c>
      <c r="G47" s="84"/>
      <c r="H47" s="84" t="s">
        <v>70</v>
      </c>
      <c r="K47" s="72">
        <v>248.40731374999999</v>
      </c>
      <c r="L47" s="92" t="s">
        <v>64</v>
      </c>
      <c r="M47" s="72">
        <v>1000</v>
      </c>
      <c r="N47" s="94" t="s">
        <v>65</v>
      </c>
      <c r="O47" s="95">
        <v>0.24840731375</v>
      </c>
      <c r="Q47" s="97"/>
    </row>
    <row r="48" spans="1:21" x14ac:dyDescent="0.3">
      <c r="C48">
        <v>19</v>
      </c>
      <c r="G48" s="84" t="s">
        <v>103</v>
      </c>
      <c r="H48" s="84"/>
      <c r="K48" s="72">
        <v>688.1925</v>
      </c>
      <c r="L48" s="92" t="s">
        <v>64</v>
      </c>
      <c r="M48" s="72">
        <v>600</v>
      </c>
      <c r="N48" s="94" t="s">
        <v>65</v>
      </c>
      <c r="O48" s="95">
        <v>1.1469875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1.8900453587499999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1.5120362869999999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244.2639399520792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12773538.47585403</v>
      </c>
      <c r="Q63" s="96" t="s">
        <v>118</v>
      </c>
      <c r="R63" s="102">
        <v>12773538.47585403</v>
      </c>
      <c r="S63" s="96" t="s">
        <v>119</v>
      </c>
      <c r="T63" s="103">
        <v>12773538.47585403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0.84468263915175767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10789586.191090902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12773538.47585403</v>
      </c>
      <c r="Q69" s="96" t="s">
        <v>118</v>
      </c>
      <c r="R69" s="102">
        <v>12773538.47585403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2156173.2947241603</v>
      </c>
      <c r="P71" s="109"/>
      <c r="Q71" s="96" t="s">
        <v>118</v>
      </c>
      <c r="R71" s="112">
        <v>2156173.2947241603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244.2639399520792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1909502.6431086427</v>
      </c>
      <c r="P75" s="115"/>
      <c r="Q75" s="96" t="s">
        <v>118</v>
      </c>
      <c r="R75" s="116">
        <v>1909502.6431086427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4065675.937832803</v>
      </c>
      <c r="S77" s="96" t="s">
        <v>119</v>
      </c>
      <c r="T77" s="103">
        <v>4065675.937832803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0.84468263915175767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3434205.8811044097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3780.0907174999998</v>
      </c>
      <c r="L83" s="92" t="s">
        <v>64</v>
      </c>
      <c r="M83" s="72">
        <v>3000</v>
      </c>
      <c r="N83" s="94" t="s">
        <v>65</v>
      </c>
      <c r="O83" s="119">
        <v>1.2600302391666667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65892.021326981674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65892.021326981674</v>
      </c>
      <c r="P87" s="100"/>
      <c r="Q87" s="96" t="s">
        <v>118</v>
      </c>
      <c r="R87" s="102">
        <v>65892.021326981674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11122.573199994507</v>
      </c>
      <c r="Q89" s="96" t="s">
        <v>118</v>
      </c>
      <c r="R89" s="72">
        <v>11122.573199994507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1963.7541449999999</v>
      </c>
      <c r="L93" s="92" t="s">
        <v>64</v>
      </c>
      <c r="M93" s="72">
        <v>75</v>
      </c>
      <c r="N93" s="94" t="s">
        <v>65</v>
      </c>
      <c r="O93" s="95">
        <v>26.183388599999997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145.57125000000002</v>
      </c>
      <c r="L95" s="92" t="s">
        <v>64</v>
      </c>
      <c r="M95" s="72">
        <v>60</v>
      </c>
      <c r="N95" s="94" t="s">
        <v>65</v>
      </c>
      <c r="O95" s="95">
        <v>2.4261875000000002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30.609576099999998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795848.97859999991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795848.97859999991</v>
      </c>
      <c r="P103"/>
      <c r="Q103" s="96" t="s">
        <v>118</v>
      </c>
      <c r="R103" s="102">
        <v>795848.97859999991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125903.30841452</v>
      </c>
      <c r="P105"/>
      <c r="Q105" s="96" t="s">
        <v>118</v>
      </c>
      <c r="R105" s="102">
        <v>125903.30841452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31.869606339166666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232527.53168552928</v>
      </c>
      <c r="P110" s="115"/>
      <c r="Q110" s="96" t="s">
        <v>118</v>
      </c>
      <c r="R110" s="126">
        <v>232527.53168552928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1231294.4132270254</v>
      </c>
      <c r="S112" s="96" t="s">
        <v>119</v>
      </c>
      <c r="T112" s="124">
        <v>1231294.4132270254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944</v>
      </c>
      <c r="L116" s="94" t="s">
        <v>115</v>
      </c>
      <c r="M116" s="100">
        <v>1009.75</v>
      </c>
      <c r="N116" s="94" t="s">
        <v>65</v>
      </c>
      <c r="O116" s="127">
        <v>953204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3780.0907174999998</v>
      </c>
      <c r="L118" s="94" t="s">
        <v>115</v>
      </c>
      <c r="M118" s="100">
        <v>66</v>
      </c>
      <c r="N118" s="94" t="s">
        <v>65</v>
      </c>
      <c r="O118" s="127">
        <v>249485.98735499999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3780.0907174999998</v>
      </c>
      <c r="L120" s="94" t="s">
        <v>115</v>
      </c>
      <c r="M120" s="100">
        <v>4</v>
      </c>
      <c r="N120" s="94" t="s">
        <v>65</v>
      </c>
      <c r="O120" s="128">
        <v>15120.362869999999</v>
      </c>
      <c r="T120" s="110"/>
    </row>
    <row r="121" spans="1:20" x14ac:dyDescent="0.3">
      <c r="A121" s="72">
        <v>10</v>
      </c>
      <c r="G121" s="96" t="s">
        <v>153</v>
      </c>
      <c r="K121" s="72">
        <v>1773.1465724999998</v>
      </c>
      <c r="L121" s="94" t="s">
        <v>115</v>
      </c>
      <c r="M121" s="100">
        <v>37.75</v>
      </c>
      <c r="N121" s="94" t="s">
        <v>65</v>
      </c>
      <c r="O121" s="128">
        <v>66936.283111874989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3780.0907174999998</v>
      </c>
      <c r="L123" s="94" t="s">
        <v>115</v>
      </c>
      <c r="M123" s="100">
        <v>14</v>
      </c>
      <c r="N123" s="94" t="s">
        <v>65</v>
      </c>
      <c r="O123" s="128">
        <v>52921.270044999997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3780.0907174999998</v>
      </c>
      <c r="L125" s="94" t="s">
        <v>115</v>
      </c>
      <c r="M125" s="100">
        <v>85</v>
      </c>
      <c r="N125" s="94" t="s">
        <v>65</v>
      </c>
      <c r="O125" s="128">
        <v>321307.71098749997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3531.6834037499998</v>
      </c>
      <c r="L127" s="94" t="s">
        <v>115</v>
      </c>
      <c r="M127" s="100">
        <v>108.25</v>
      </c>
      <c r="N127" s="94" t="s">
        <v>65</v>
      </c>
      <c r="O127" s="128">
        <v>382304.72845593747</v>
      </c>
      <c r="T127" s="110"/>
    </row>
    <row r="128" spans="1:20" x14ac:dyDescent="0.3">
      <c r="F128" s="84"/>
      <c r="G128" s="72" t="s">
        <v>70</v>
      </c>
      <c r="K128" s="72">
        <v>248.40731374999999</v>
      </c>
      <c r="L128" s="94" t="s">
        <v>115</v>
      </c>
      <c r="M128" s="100">
        <v>170</v>
      </c>
      <c r="N128" s="94" t="s">
        <v>65</v>
      </c>
      <c r="O128" s="128">
        <v>42229.243337499996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688.1925</v>
      </c>
      <c r="L129" s="94" t="s">
        <v>115</v>
      </c>
      <c r="M129" s="100">
        <v>41.75</v>
      </c>
      <c r="N129" s="94" t="s">
        <v>65</v>
      </c>
      <c r="O129" s="128">
        <v>28732.036875000002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3531.6834037499998</v>
      </c>
      <c r="L131" s="94" t="s">
        <v>115</v>
      </c>
      <c r="M131" s="100">
        <v>93.25</v>
      </c>
      <c r="N131" s="94" t="s">
        <v>65</v>
      </c>
      <c r="O131" s="128">
        <v>329329.47739968746</v>
      </c>
      <c r="T131" s="110"/>
    </row>
    <row r="132" spans="1:20" x14ac:dyDescent="0.3">
      <c r="F132" s="84"/>
      <c r="G132" s="72" t="s">
        <v>70</v>
      </c>
      <c r="K132" s="72">
        <v>248.40731374999999</v>
      </c>
      <c r="L132" s="94" t="s">
        <v>115</v>
      </c>
      <c r="M132" s="100">
        <v>164.75</v>
      </c>
      <c r="N132" s="94" t="s">
        <v>65</v>
      </c>
      <c r="O132" s="128">
        <v>40925.1049403125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688.1925</v>
      </c>
      <c r="L133" s="94" t="s">
        <v>115</v>
      </c>
      <c r="M133" s="100">
        <v>25</v>
      </c>
      <c r="N133" s="94" t="s">
        <v>65</v>
      </c>
      <c r="O133" s="128">
        <v>17204.8125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3531.6834037499998</v>
      </c>
      <c r="L135" s="94" t="s">
        <v>115</v>
      </c>
      <c r="M135" s="100">
        <v>16</v>
      </c>
      <c r="N135" s="94" t="s">
        <v>65</v>
      </c>
      <c r="O135" s="128">
        <v>56506.934459999997</v>
      </c>
      <c r="T135" s="110"/>
    </row>
    <row r="136" spans="1:20" x14ac:dyDescent="0.3">
      <c r="F136" s="84"/>
      <c r="G136" s="72" t="s">
        <v>70</v>
      </c>
      <c r="K136" s="72">
        <v>248.40731374999999</v>
      </c>
      <c r="L136" s="94" t="s">
        <v>115</v>
      </c>
      <c r="M136" s="100">
        <v>50.5</v>
      </c>
      <c r="N136" s="94" t="s">
        <v>65</v>
      </c>
      <c r="O136" s="128">
        <v>12544.569344374999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688.1925</v>
      </c>
      <c r="L137" s="94" t="s">
        <v>115</v>
      </c>
      <c r="M137" s="100">
        <v>17.25</v>
      </c>
      <c r="N137" s="94" t="s">
        <v>65</v>
      </c>
      <c r="O137" s="128">
        <v>11871.320625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314.55532249999999</v>
      </c>
      <c r="L139" s="94" t="s">
        <v>115</v>
      </c>
      <c r="M139" s="100">
        <v>89.04</v>
      </c>
      <c r="N139" s="94" t="s">
        <v>65</v>
      </c>
      <c r="O139" s="128">
        <v>28008.005915400001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62.101828437499996</v>
      </c>
      <c r="L140" s="94" t="s">
        <v>115</v>
      </c>
      <c r="M140" s="100">
        <v>19.329999999999998</v>
      </c>
      <c r="N140" s="94" t="s">
        <v>65</v>
      </c>
      <c r="O140" s="128">
        <v>1200.4283436968749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3780.0907174999998</v>
      </c>
      <c r="L144" s="94" t="s">
        <v>115</v>
      </c>
      <c r="M144" s="100">
        <v>41.549707365177262</v>
      </c>
      <c r="N144" s="94" t="s">
        <v>65</v>
      </c>
      <c r="O144" s="129">
        <v>157061.66312594793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2766893.9396922323</v>
      </c>
      <c r="Q146" s="96" t="s">
        <v>168</v>
      </c>
      <c r="R146"/>
      <c r="T146" s="126">
        <v>2766893.9396922323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3998188.3529192577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0.87834394635481561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3511784.5361729609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0.44416128872443628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55608.993348299424</v>
      </c>
      <c r="Q157" s="96" t="s">
        <v>118</v>
      </c>
      <c r="R157" s="102">
        <v>55608.993348299424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9386.7980771929433</v>
      </c>
      <c r="P159" s="109"/>
      <c r="Q159" s="96" t="s">
        <v>118</v>
      </c>
      <c r="R159" s="134">
        <v>9386.7980771929433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3780.0907174999998</v>
      </c>
      <c r="L161" s="92" t="s">
        <v>64</v>
      </c>
      <c r="M161" s="72">
        <v>6400</v>
      </c>
      <c r="N161" s="94"/>
      <c r="O161" s="135">
        <v>1.5906391746093749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83180.884997022644</v>
      </c>
      <c r="P164" s="109"/>
      <c r="Q164" s="96" t="s">
        <v>118</v>
      </c>
      <c r="R164" s="102">
        <v>83180.884997022644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14040.933387497424</v>
      </c>
      <c r="P166" s="109"/>
      <c r="Q166" s="96" t="s">
        <v>118</v>
      </c>
      <c r="R166" s="134">
        <v>14040.933387497424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2.034800463333811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22269.515546075349</v>
      </c>
      <c r="P170" s="115"/>
      <c r="Q170" s="96" t="s">
        <v>118</v>
      </c>
      <c r="R170" s="134">
        <v>22269.515546075349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4.7800907175000003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223708.24557900001</v>
      </c>
      <c r="Q176" s="96" t="s">
        <v>118</v>
      </c>
      <c r="R176" s="124">
        <v>223708.24557900001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35390.6444505978</v>
      </c>
      <c r="P178" s="109"/>
      <c r="Q178" s="96" t="s">
        <v>118</v>
      </c>
      <c r="R178" s="134">
        <v>35390.6444505978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11.163953493333334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408600.69785600004</v>
      </c>
      <c r="Q184" s="96" t="s">
        <v>118</v>
      </c>
      <c r="R184" s="124">
        <v>408600.69785600004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64640.630400819209</v>
      </c>
      <c r="P186" s="109"/>
      <c r="Q186" s="96" t="s">
        <v>118</v>
      </c>
      <c r="R186" s="134">
        <v>64640.630400819209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425836.48220947629</v>
      </c>
      <c r="L189" s="92" t="s">
        <v>64</v>
      </c>
      <c r="M189" s="72">
        <v>22376</v>
      </c>
      <c r="N189" s="94" t="s">
        <v>65</v>
      </c>
      <c r="O189" s="137">
        <v>19.030947542432799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532866.53118811839</v>
      </c>
      <c r="Q192" s="96" t="s">
        <v>118</v>
      </c>
      <c r="R192" s="124">
        <v>532866.53118811839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84299.485233960339</v>
      </c>
      <c r="P194" s="109"/>
      <c r="Q194" s="96" t="s">
        <v>118</v>
      </c>
      <c r="R194" s="134">
        <v>84299.485233960339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34.974991753266131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255185.09443004843</v>
      </c>
      <c r="P198" s="115"/>
      <c r="Q198" s="96" t="s">
        <v>118</v>
      </c>
      <c r="R198" s="126">
        <v>255185.09443004843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1789178.4544946321</v>
      </c>
      <c r="S200" s="96" t="s">
        <v>119</v>
      </c>
      <c r="T200" s="102">
        <v>1789178.4544946321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3780.0907174999998</v>
      </c>
      <c r="L206" s="94" t="s">
        <v>115</v>
      </c>
      <c r="M206" s="100">
        <v>26.5</v>
      </c>
      <c r="N206" s="94" t="s">
        <v>65</v>
      </c>
      <c r="O206" s="120">
        <v>100172.40401375</v>
      </c>
      <c r="Q206" s="96" t="s">
        <v>118</v>
      </c>
      <c r="R206" s="72">
        <v>100172.40401375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1373926.2461402719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425836.48220947629</v>
      </c>
      <c r="L210" s="94" t="s">
        <v>115</v>
      </c>
      <c r="M210" s="100">
        <v>3.92</v>
      </c>
      <c r="N210" s="94" t="s">
        <v>65</v>
      </c>
      <c r="O210" s="128">
        <v>1669279.0102611471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618266.8107631224</v>
      </c>
    </row>
    <row r="214" spans="1:18" x14ac:dyDescent="0.3">
      <c r="G214"/>
      <c r="H214" s="72" t="s">
        <v>193</v>
      </c>
      <c r="I214"/>
      <c r="O214" s="119">
        <v>1001567.4061566882</v>
      </c>
    </row>
    <row r="215" spans="1:18" x14ac:dyDescent="0.3">
      <c r="G215"/>
      <c r="H215" s="72" t="s">
        <v>194</v>
      </c>
      <c r="I215"/>
      <c r="O215" s="100">
        <v>1619834.2169198105</v>
      </c>
      <c r="Q215" s="96" t="s">
        <v>118</v>
      </c>
      <c r="R215" s="72">
        <v>1619834.2169198105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1619834.2169198105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256257.77311671403</v>
      </c>
      <c r="Q221" s="96" t="s">
        <v>118</v>
      </c>
      <c r="R221" s="124">
        <v>256257.77311671403</v>
      </c>
    </row>
    <row r="222" spans="1:18" ht="3.9" customHeight="1" x14ac:dyDescent="0.3"/>
    <row r="223" spans="1:18" x14ac:dyDescent="0.3">
      <c r="H223" s="72" t="s">
        <v>197</v>
      </c>
      <c r="O223" s="100">
        <v>1619834.2169198105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347948.46290442382</v>
      </c>
      <c r="Q225" s="96" t="s">
        <v>118</v>
      </c>
      <c r="R225" s="124">
        <v>347948.46290442382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755659.43537714961</v>
      </c>
      <c r="Q228" s="97"/>
    </row>
    <row r="229" spans="1:22" x14ac:dyDescent="0.3">
      <c r="H229" s="72" t="s">
        <v>204</v>
      </c>
      <c r="I229"/>
      <c r="O229" s="119">
        <v>667711.60410445882</v>
      </c>
      <c r="Q229" s="97"/>
    </row>
    <row r="230" spans="1:22" x14ac:dyDescent="0.3">
      <c r="H230" s="72" t="s">
        <v>205</v>
      </c>
      <c r="I230"/>
      <c r="O230" s="100">
        <v>1423371.0394816084</v>
      </c>
      <c r="Q230" s="96" t="s">
        <v>118</v>
      </c>
      <c r="R230" s="72">
        <v>1423371.0394816084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3364336.787490387</v>
      </c>
      <c r="Q233" s="96" t="s">
        <v>118</v>
      </c>
      <c r="R233" s="143">
        <v>3364336.787490387</v>
      </c>
    </row>
    <row r="234" spans="1:22" ht="6.75" customHeight="1" x14ac:dyDescent="0.3"/>
    <row r="235" spans="1:22" x14ac:dyDescent="0.3">
      <c r="E235" s="84" t="s">
        <v>208</v>
      </c>
      <c r="R235" s="102">
        <v>7111920.6839266941</v>
      </c>
      <c r="S235" s="96" t="s">
        <v>119</v>
      </c>
      <c r="T235" s="144">
        <v>7111920.6839266941</v>
      </c>
    </row>
    <row r="237" spans="1:22" x14ac:dyDescent="0.3">
      <c r="D237" s="84" t="s">
        <v>209</v>
      </c>
      <c r="T237" s="102">
        <v>8901099.1384213269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0.74854773259503626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6662897.5776689155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24398474.18603719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1383.2179161599215</v>
      </c>
      <c r="L256" s="94" t="s">
        <v>115</v>
      </c>
      <c r="M256" s="72">
        <v>100</v>
      </c>
      <c r="N256" s="94" t="s">
        <v>65</v>
      </c>
      <c r="O256" s="95">
        <v>138321.79161599214</v>
      </c>
    </row>
    <row r="257" spans="1:18" x14ac:dyDescent="0.3">
      <c r="A257" s="72">
        <v>3</v>
      </c>
      <c r="D257"/>
      <c r="I257" s="96" t="s">
        <v>221</v>
      </c>
      <c r="K257" s="72">
        <v>1203.9386790363067</v>
      </c>
      <c r="L257" s="94" t="s">
        <v>115</v>
      </c>
      <c r="M257" s="72">
        <v>110</v>
      </c>
      <c r="N257" s="94" t="s">
        <v>65</v>
      </c>
      <c r="O257" s="95">
        <v>132433.25469399375</v>
      </c>
    </row>
    <row r="258" spans="1:18" x14ac:dyDescent="0.3">
      <c r="A258" s="72">
        <v>4</v>
      </c>
      <c r="D258"/>
      <c r="I258" s="96" t="s">
        <v>94</v>
      </c>
      <c r="K258" s="72">
        <v>1192.9341223037718</v>
      </c>
      <c r="L258" s="94" t="s">
        <v>115</v>
      </c>
      <c r="M258" s="72">
        <v>130</v>
      </c>
      <c r="N258" s="94" t="s">
        <v>65</v>
      </c>
      <c r="O258" s="119">
        <v>155081.43589949035</v>
      </c>
    </row>
    <row r="259" spans="1:18" x14ac:dyDescent="0.3">
      <c r="D259"/>
      <c r="E259" s="84" t="s">
        <v>222</v>
      </c>
      <c r="O259" s="128">
        <v>425836.48220947629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138321.79161599214</v>
      </c>
      <c r="L262" s="94" t="s">
        <v>115</v>
      </c>
      <c r="M262" s="100">
        <v>147.26</v>
      </c>
      <c r="N262" s="94" t="s">
        <v>65</v>
      </c>
      <c r="O262" s="95">
        <v>20369267.033371001</v>
      </c>
    </row>
    <row r="263" spans="1:18" x14ac:dyDescent="0.3">
      <c r="D263"/>
      <c r="I263" s="96" t="s">
        <v>225</v>
      </c>
      <c r="K263" s="72">
        <v>132433.25469399375</v>
      </c>
      <c r="L263" s="94" t="s">
        <v>115</v>
      </c>
      <c r="M263" s="100">
        <v>151.72</v>
      </c>
      <c r="N263" s="94" t="s">
        <v>65</v>
      </c>
      <c r="O263" s="95">
        <v>20092773.402172729</v>
      </c>
    </row>
    <row r="264" spans="1:18" x14ac:dyDescent="0.3">
      <c r="D264"/>
      <c r="I264" s="96" t="s">
        <v>226</v>
      </c>
      <c r="K264" s="72">
        <v>155081.43589949035</v>
      </c>
      <c r="L264" s="94" t="s">
        <v>115</v>
      </c>
      <c r="M264" s="100">
        <v>170.44</v>
      </c>
      <c r="N264" s="94" t="s">
        <v>65</v>
      </c>
      <c r="O264" s="119">
        <v>26432079.934709135</v>
      </c>
    </row>
    <row r="265" spans="1:18" x14ac:dyDescent="0.3">
      <c r="D265"/>
      <c r="E265"/>
      <c r="F265" s="84" t="s">
        <v>227</v>
      </c>
      <c r="O265" s="128">
        <v>66894120.370252863</v>
      </c>
      <c r="Q265" s="96" t="s">
        <v>118</v>
      </c>
      <c r="R265" s="102">
        <v>66894120.370252863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6689412.0370252868</v>
      </c>
      <c r="Q267" s="96" t="s">
        <v>118</v>
      </c>
      <c r="R267" s="72">
        <v>6689412.0370252868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66894120.370252863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4682588.4259177009</v>
      </c>
      <c r="Q271" s="96" t="s">
        <v>118</v>
      </c>
      <c r="R271" s="143">
        <v>4682588.4259177009</v>
      </c>
    </row>
    <row r="272" spans="1:18" x14ac:dyDescent="0.3">
      <c r="D272"/>
      <c r="E272" s="84" t="s">
        <v>230</v>
      </c>
      <c r="F272"/>
      <c r="R272" s="102">
        <v>78266120.83319585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134573471.49961549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3364336.7874903874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12774000</v>
      </c>
      <c r="H10" s="10"/>
      <c r="I10" s="5"/>
      <c r="J10" s="5"/>
    </row>
    <row r="11" spans="1:10" x14ac:dyDescent="0.3">
      <c r="A11" s="5"/>
      <c r="B11" s="9" t="s">
        <v>832</v>
      </c>
      <c r="C11" s="9"/>
      <c r="D11" s="9"/>
      <c r="E11" s="9"/>
      <c r="F11" s="9"/>
      <c r="G11" s="65">
        <v>1984000</v>
      </c>
      <c r="H11" s="10"/>
      <c r="I11" s="15"/>
      <c r="J11" s="5"/>
    </row>
    <row r="12" spans="1:10" x14ac:dyDescent="0.3">
      <c r="A12" s="5"/>
      <c r="B12" s="16" t="s">
        <v>833</v>
      </c>
      <c r="C12" s="9"/>
      <c r="D12" s="9"/>
      <c r="E12" s="9"/>
      <c r="F12" s="17" t="s">
        <v>8</v>
      </c>
      <c r="G12" s="18">
        <v>10790000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4066000</v>
      </c>
      <c r="H15" s="10"/>
      <c r="I15" s="15"/>
      <c r="J15" s="5"/>
    </row>
    <row r="16" spans="1:10" x14ac:dyDescent="0.3">
      <c r="A16" s="5"/>
      <c r="B16" s="9" t="s">
        <v>832</v>
      </c>
      <c r="C16" s="9"/>
      <c r="D16" s="9"/>
      <c r="E16" s="9"/>
      <c r="F16" s="9"/>
      <c r="G16" s="65">
        <v>632000</v>
      </c>
      <c r="H16" s="10"/>
      <c r="I16" s="15"/>
      <c r="J16" s="5"/>
    </row>
    <row r="17" spans="1:10" x14ac:dyDescent="0.3">
      <c r="A17" s="5"/>
      <c r="B17" s="16" t="s">
        <v>833</v>
      </c>
      <c r="C17" s="9"/>
      <c r="D17" s="9"/>
      <c r="E17" s="9"/>
      <c r="F17" s="17" t="s">
        <v>10</v>
      </c>
      <c r="G17" s="18">
        <v>3434000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3998000</v>
      </c>
      <c r="H20" s="10"/>
      <c r="I20" s="19"/>
      <c r="J20" s="5"/>
    </row>
    <row r="21" spans="1:10" x14ac:dyDescent="0.3">
      <c r="A21" s="5"/>
      <c r="B21" s="9" t="s">
        <v>834</v>
      </c>
      <c r="C21" s="9"/>
      <c r="D21" s="9"/>
      <c r="E21" s="9"/>
      <c r="F21" s="9"/>
      <c r="G21" s="65">
        <v>486000</v>
      </c>
      <c r="H21" s="10"/>
      <c r="I21" s="5"/>
      <c r="J21" s="5"/>
    </row>
    <row r="22" spans="1:10" x14ac:dyDescent="0.3">
      <c r="A22" s="5"/>
      <c r="B22" s="16" t="s">
        <v>835</v>
      </c>
      <c r="C22" s="9"/>
      <c r="D22" s="9"/>
      <c r="E22" s="9"/>
      <c r="F22" s="17" t="s">
        <v>15</v>
      </c>
      <c r="G22" s="18">
        <v>3512000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8901000</v>
      </c>
      <c r="H25" s="21"/>
      <c r="I25" s="7"/>
      <c r="J25" s="7"/>
    </row>
    <row r="26" spans="1:10" x14ac:dyDescent="0.3">
      <c r="A26" s="9"/>
      <c r="B26" s="9" t="s">
        <v>836</v>
      </c>
      <c r="C26" s="9"/>
      <c r="D26" s="9"/>
      <c r="E26" s="9"/>
      <c r="F26" s="20"/>
      <c r="G26" s="67">
        <v>2238000</v>
      </c>
      <c r="H26" s="10"/>
      <c r="I26" s="22"/>
      <c r="J26" s="22"/>
    </row>
    <row r="27" spans="1:10" ht="15" thickBot="1" x14ac:dyDescent="0.35">
      <c r="A27" s="9"/>
      <c r="B27" s="16" t="s">
        <v>837</v>
      </c>
      <c r="C27" s="8"/>
      <c r="D27" s="8"/>
      <c r="E27" s="8"/>
      <c r="F27" s="17" t="s">
        <v>20</v>
      </c>
      <c r="G27" s="68">
        <v>6663000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24399000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24399000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24399000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5340000</v>
      </c>
      <c r="H36" s="28" t="s">
        <v>29</v>
      </c>
      <c r="I36" s="45">
        <v>10550900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29739000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3780.0907174999998</v>
      </c>
      <c r="H45" s="55"/>
      <c r="I45" s="55">
        <v>3791.7077624999997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248.40731374999999</v>
      </c>
      <c r="H46" s="55"/>
      <c r="I46" s="55">
        <v>224.32962674999999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688.1925</v>
      </c>
      <c r="H47" s="55"/>
      <c r="I47" s="55">
        <v>711.60374999999999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415000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45898.96007441527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7867.2715081473443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4.7206597784686987E-3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4.2973646563772639E-3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4.5090122174229813E-3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73" priority="18" stopIfTrue="1" operator="equal">
      <formula>0</formula>
    </cfRule>
  </conditionalFormatting>
  <conditionalFormatting sqref="G39">
    <cfRule type="expression" dxfId="1972" priority="19" stopIfTrue="1">
      <formula>#REF!&gt;($G$29)</formula>
    </cfRule>
    <cfRule type="cellIs" dxfId="1971" priority="20" stopIfTrue="1" operator="lessThanOrEqual">
      <formula>$G$29</formula>
    </cfRule>
  </conditionalFormatting>
  <conditionalFormatting sqref="G30">
    <cfRule type="expression" dxfId="1970" priority="15">
      <formula>G30=0</formula>
    </cfRule>
  </conditionalFormatting>
  <conditionalFormatting sqref="B30">
    <cfRule type="expression" dxfId="1969" priority="14">
      <formula>G30=0</formula>
    </cfRule>
  </conditionalFormatting>
  <conditionalFormatting sqref="B33">
    <cfRule type="expression" dxfId="1968" priority="11">
      <formula>G33=0</formula>
    </cfRule>
  </conditionalFormatting>
  <conditionalFormatting sqref="B34">
    <cfRule type="expression" dxfId="1967" priority="21">
      <formula>G34=0</formula>
    </cfRule>
  </conditionalFormatting>
  <conditionalFormatting sqref="G34">
    <cfRule type="expression" dxfId="1966" priority="12">
      <formula>G34=0</formula>
    </cfRule>
  </conditionalFormatting>
  <conditionalFormatting sqref="B35">
    <cfRule type="expression" dxfId="1965" priority="10">
      <formula>G33+G34=0</formula>
    </cfRule>
  </conditionalFormatting>
  <conditionalFormatting sqref="G35">
    <cfRule type="expression" dxfId="1964" priority="9">
      <formula>G33+G34=0</formula>
    </cfRule>
  </conditionalFormatting>
  <conditionalFormatting sqref="B31:G31">
    <cfRule type="expression" dxfId="1963" priority="16" stopIfTrue="1">
      <formula>$G$31&lt;=$G$29</formula>
    </cfRule>
    <cfRule type="expression" dxfId="1962" priority="17">
      <formula>$G$31&gt;$G$29</formula>
    </cfRule>
  </conditionalFormatting>
  <conditionalFormatting sqref="G33">
    <cfRule type="expression" dxfId="1961" priority="4" stopIfTrue="1">
      <formula>G33=0</formula>
    </cfRule>
    <cfRule type="expression" dxfId="1960" priority="13">
      <formula>G34=0</formula>
    </cfRule>
  </conditionalFormatting>
  <conditionalFormatting sqref="C30">
    <cfRule type="expression" dxfId="1959" priority="8">
      <formula>G30=0</formula>
    </cfRule>
  </conditionalFormatting>
  <conditionalFormatting sqref="D30">
    <cfRule type="expression" dxfId="1958" priority="7">
      <formula>G30=0</formula>
    </cfRule>
  </conditionalFormatting>
  <conditionalFormatting sqref="E30">
    <cfRule type="expression" dxfId="1957" priority="6">
      <formula>G30=0</formula>
    </cfRule>
  </conditionalFormatting>
  <conditionalFormatting sqref="F30">
    <cfRule type="expression" dxfId="1956" priority="5">
      <formula>G30=0</formula>
    </cfRule>
  </conditionalFormatting>
  <conditionalFormatting sqref="I36">
    <cfRule type="expression" dxfId="1955" priority="2">
      <formula>$G$36*1.05&gt;$I$36</formula>
    </cfRule>
    <cfRule type="expression" dxfId="1954" priority="3">
      <formula>$I$36&lt;($G$36*1.05)</formula>
    </cfRule>
  </conditionalFormatting>
  <conditionalFormatting sqref="G56:G58">
    <cfRule type="cellIs" dxfId="195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  Gibson County SSD&amp;C&amp;7Department of Education&amp;R&amp;7&amp;D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280</v>
      </c>
    </row>
    <row r="5" spans="1:20" x14ac:dyDescent="0.3">
      <c r="A5"/>
      <c r="D5" s="77" t="s">
        <v>830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1100.0929274999999</v>
      </c>
      <c r="L12" s="92" t="s">
        <v>64</v>
      </c>
      <c r="M12" s="93">
        <v>20</v>
      </c>
      <c r="N12" s="94" t="s">
        <v>65</v>
      </c>
      <c r="O12" s="95">
        <v>55.004646374999993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786.1223050000001</v>
      </c>
      <c r="L13" s="92" t="s">
        <v>64</v>
      </c>
      <c r="M13" s="93">
        <v>25</v>
      </c>
      <c r="N13" s="94" t="s">
        <v>65</v>
      </c>
      <c r="O13" s="95">
        <v>31.444892200000002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813.1737435</v>
      </c>
      <c r="L14" s="92" t="s">
        <v>64</v>
      </c>
      <c r="M14" s="93">
        <v>25</v>
      </c>
      <c r="N14" s="94" t="s">
        <v>65</v>
      </c>
      <c r="O14" s="95">
        <v>32.526949739999999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493.57609400000007</v>
      </c>
      <c r="L15" s="92" t="s">
        <v>64</v>
      </c>
      <c r="M15" s="95">
        <v>22.083333333333332</v>
      </c>
      <c r="N15" s="94" t="s">
        <v>65</v>
      </c>
      <c r="O15" s="95">
        <v>22.350615577358493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258.65334499999994</v>
      </c>
      <c r="L16" s="92" t="s">
        <v>64</v>
      </c>
      <c r="M16" s="95">
        <v>16.666666666666668</v>
      </c>
      <c r="N16" s="94" t="s">
        <v>65</v>
      </c>
      <c r="O16" s="95">
        <v>15.519200699999997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316.13750000000005</v>
      </c>
      <c r="L18" s="92" t="s">
        <v>64</v>
      </c>
      <c r="M18" s="93">
        <v>91</v>
      </c>
      <c r="N18" s="94" t="s">
        <v>65</v>
      </c>
      <c r="O18" s="95">
        <v>3.4740384615384619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139.535</v>
      </c>
      <c r="L19" s="92" t="s">
        <v>64</v>
      </c>
      <c r="M19" s="93">
        <v>58.5</v>
      </c>
      <c r="N19" s="94" t="s">
        <v>65</v>
      </c>
      <c r="O19" s="95">
        <v>2.385213675213675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103.10374999999999</v>
      </c>
      <c r="L20" s="92" t="s">
        <v>64</v>
      </c>
      <c r="M20" s="93">
        <v>58.5</v>
      </c>
      <c r="N20" s="94" t="s">
        <v>65</v>
      </c>
      <c r="O20" s="95">
        <v>1.7624572649572647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45.111249999999998</v>
      </c>
      <c r="L21" s="92" t="s">
        <v>64</v>
      </c>
      <c r="M21" s="93">
        <v>16.5</v>
      </c>
      <c r="N21" s="94" t="s">
        <v>65</v>
      </c>
      <c r="O21" s="95">
        <v>2.7340151515151514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43.127499999999998</v>
      </c>
      <c r="L22" s="92" t="s">
        <v>64</v>
      </c>
      <c r="M22" s="93">
        <v>16.5</v>
      </c>
      <c r="N22" s="94" t="s">
        <v>65</v>
      </c>
      <c r="O22" s="95">
        <v>2.6137878787878788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48.707500000000003</v>
      </c>
      <c r="L24" s="92" t="s">
        <v>64</v>
      </c>
      <c r="M24" s="93">
        <v>8.5</v>
      </c>
      <c r="N24" s="94" t="s">
        <v>65</v>
      </c>
      <c r="O24" s="95">
        <v>5.730294117647059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8.1174999999999997</v>
      </c>
      <c r="L25" s="92" t="s">
        <v>64</v>
      </c>
      <c r="M25" s="93">
        <v>8.5</v>
      </c>
      <c r="N25" s="94" t="s">
        <v>65</v>
      </c>
      <c r="O25" s="95">
        <v>0.95499999999999996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0.13999999999999999</v>
      </c>
      <c r="L27" s="92" t="s">
        <v>64</v>
      </c>
      <c r="M27" s="93">
        <v>8.5</v>
      </c>
      <c r="N27" s="94" t="s">
        <v>65</v>
      </c>
      <c r="O27" s="95">
        <v>1.6470588235294115E-2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30</v>
      </c>
      <c r="L28" s="92" t="s">
        <v>64</v>
      </c>
      <c r="M28" s="72">
        <v>20</v>
      </c>
      <c r="N28" s="94" t="s">
        <v>65</v>
      </c>
      <c r="O28" s="95">
        <v>1.5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30</v>
      </c>
      <c r="L29" s="92" t="s">
        <v>64</v>
      </c>
      <c r="M29" s="72">
        <v>200</v>
      </c>
      <c r="N29" s="94" t="s">
        <v>65</v>
      </c>
      <c r="O29" s="95">
        <v>0.15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1886.2152325</v>
      </c>
      <c r="L31" s="92" t="s">
        <v>64</v>
      </c>
      <c r="M31" s="72">
        <v>525</v>
      </c>
      <c r="N31" s="94" t="s">
        <v>65</v>
      </c>
      <c r="O31" s="95">
        <v>3.5927909190476188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1886.2152325</v>
      </c>
      <c r="L33" s="92" t="s">
        <v>64</v>
      </c>
      <c r="M33" s="72">
        <v>525</v>
      </c>
      <c r="N33" s="94" t="s">
        <v>65</v>
      </c>
      <c r="O33" s="95">
        <v>3.5927909190476188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1364.0875424999999</v>
      </c>
      <c r="L35" s="92" t="s">
        <v>64</v>
      </c>
      <c r="M35" s="72">
        <v>350</v>
      </c>
      <c r="N35" s="94" t="s">
        <v>65</v>
      </c>
      <c r="O35" s="95">
        <v>3.8973929785714283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522.12769000000003</v>
      </c>
      <c r="L36" s="92" t="s">
        <v>64</v>
      </c>
      <c r="M36" s="72">
        <v>265</v>
      </c>
      <c r="N36" s="94" t="s">
        <v>65</v>
      </c>
      <c r="O36" s="95">
        <v>1.9702931698113209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1886.2152325</v>
      </c>
      <c r="L41" s="92" t="s">
        <v>64</v>
      </c>
      <c r="M41" s="72">
        <v>500</v>
      </c>
      <c r="N41" s="92" t="s">
        <v>65</v>
      </c>
      <c r="O41" s="95">
        <v>3.7724304649999998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1565.4031825</v>
      </c>
      <c r="L42" s="92" t="s">
        <v>64</v>
      </c>
      <c r="M42" s="72">
        <v>350</v>
      </c>
      <c r="N42" s="92" t="s">
        <v>65</v>
      </c>
      <c r="O42" s="95">
        <v>4.4725805214285712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1.2758642599999999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4.5086267149999992</v>
      </c>
      <c r="Q45" s="97"/>
    </row>
    <row r="46" spans="1:21" x14ac:dyDescent="0.3">
      <c r="C46">
        <v>16</v>
      </c>
      <c r="G46" s="84"/>
      <c r="H46" s="84" t="s">
        <v>102</v>
      </c>
      <c r="K46" s="72">
        <v>703.98</v>
      </c>
      <c r="L46" s="92" t="s">
        <v>64</v>
      </c>
      <c r="M46" s="72">
        <v>750</v>
      </c>
      <c r="N46" s="94" t="s">
        <v>65</v>
      </c>
      <c r="O46" s="95">
        <v>0.93864000000000003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258.65334499999994</v>
      </c>
      <c r="L47" s="92" t="s">
        <v>64</v>
      </c>
      <c r="M47" s="72">
        <v>1000</v>
      </c>
      <c r="N47" s="94" t="s">
        <v>65</v>
      </c>
      <c r="O47" s="95">
        <v>0.25865334499999992</v>
      </c>
      <c r="Q47" s="97"/>
    </row>
    <row r="48" spans="1:21" x14ac:dyDescent="0.3">
      <c r="C48">
        <v>19</v>
      </c>
      <c r="G48" s="84" t="s">
        <v>103</v>
      </c>
      <c r="H48" s="84"/>
      <c r="K48" s="72">
        <v>703.98</v>
      </c>
      <c r="L48" s="92" t="s">
        <v>64</v>
      </c>
      <c r="M48" s="72">
        <v>600</v>
      </c>
      <c r="N48" s="94" t="s">
        <v>65</v>
      </c>
      <c r="O48" s="95">
        <v>1.1733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1.7543133574999996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1.4034506859999998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229.27870906665984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11989900.81193191</v>
      </c>
      <c r="Q63" s="96" t="s">
        <v>118</v>
      </c>
      <c r="R63" s="102">
        <v>11989900.81193191</v>
      </c>
      <c r="S63" s="96" t="s">
        <v>119</v>
      </c>
      <c r="T63" s="103">
        <v>11989900.81193191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0.735962451975404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8824116.8004912958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11989900.81193191</v>
      </c>
      <c r="Q69" s="96" t="s">
        <v>118</v>
      </c>
      <c r="R69" s="102">
        <v>11989900.81193191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2023895.2570541066</v>
      </c>
      <c r="P71" s="109"/>
      <c r="Q71" s="96" t="s">
        <v>118</v>
      </c>
      <c r="R71" s="112">
        <v>2023895.2570541066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229.27870906665984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1792357.4845194737</v>
      </c>
      <c r="P75" s="115"/>
      <c r="Q75" s="96" t="s">
        <v>118</v>
      </c>
      <c r="R75" s="116">
        <v>1792357.4845194737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3816252.7415735805</v>
      </c>
      <c r="S77" s="96" t="s">
        <v>119</v>
      </c>
      <c r="T77" s="103">
        <v>3816252.7415735805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0.735962451975404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2808618.7250463502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3508.6267149999994</v>
      </c>
      <c r="L83" s="92" t="s">
        <v>64</v>
      </c>
      <c r="M83" s="72">
        <v>3000</v>
      </c>
      <c r="N83" s="94" t="s">
        <v>65</v>
      </c>
      <c r="O83" s="119">
        <v>1.1695422383333332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61160.041811403324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61160.041811403324</v>
      </c>
      <c r="P87" s="100"/>
      <c r="Q87" s="96" t="s">
        <v>118</v>
      </c>
      <c r="R87" s="102">
        <v>61160.041811403324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10323.815057764881</v>
      </c>
      <c r="Q89" s="96" t="s">
        <v>118</v>
      </c>
      <c r="R89" s="72">
        <v>10323.815057764881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1886.2152325</v>
      </c>
      <c r="L93" s="92" t="s">
        <v>64</v>
      </c>
      <c r="M93" s="72">
        <v>75</v>
      </c>
      <c r="N93" s="94" t="s">
        <v>65</v>
      </c>
      <c r="O93" s="95">
        <v>25.149536433333331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99.952500000000015</v>
      </c>
      <c r="L95" s="92" t="s">
        <v>64</v>
      </c>
      <c r="M95" s="72">
        <v>60</v>
      </c>
      <c r="N95" s="94" t="s">
        <v>65</v>
      </c>
      <c r="O95" s="95">
        <v>1.6658750000000002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27.315411433333331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710200.69726666657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710200.69726666657</v>
      </c>
      <c r="P103"/>
      <c r="Q103" s="96" t="s">
        <v>118</v>
      </c>
      <c r="R103" s="102">
        <v>710200.69726666657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112353.75030758666</v>
      </c>
      <c r="P105"/>
      <c r="Q105" s="96" t="s">
        <v>118</v>
      </c>
      <c r="R105" s="102">
        <v>112353.75030758666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28.484953671666663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207832.37473847307</v>
      </c>
      <c r="P110" s="115"/>
      <c r="Q110" s="96" t="s">
        <v>118</v>
      </c>
      <c r="R110" s="126">
        <v>207832.37473847307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1101870.6791818945</v>
      </c>
      <c r="S112" s="96" t="s">
        <v>119</v>
      </c>
      <c r="T112" s="124">
        <v>1101870.6791818945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1055</v>
      </c>
      <c r="L116" s="94" t="s">
        <v>115</v>
      </c>
      <c r="M116" s="100">
        <v>1009.75</v>
      </c>
      <c r="N116" s="94" t="s">
        <v>65</v>
      </c>
      <c r="O116" s="127">
        <v>1065286.25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3508.6267149999994</v>
      </c>
      <c r="L118" s="94" t="s">
        <v>115</v>
      </c>
      <c r="M118" s="100">
        <v>66</v>
      </c>
      <c r="N118" s="94" t="s">
        <v>65</v>
      </c>
      <c r="O118" s="127">
        <v>231569.36318999997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3508.6267149999994</v>
      </c>
      <c r="L120" s="94" t="s">
        <v>115</v>
      </c>
      <c r="M120" s="100">
        <v>4</v>
      </c>
      <c r="N120" s="94" t="s">
        <v>65</v>
      </c>
      <c r="O120" s="128">
        <v>14034.506859999998</v>
      </c>
      <c r="T120" s="110"/>
    </row>
    <row r="121" spans="1:20" x14ac:dyDescent="0.3">
      <c r="A121" s="72">
        <v>10</v>
      </c>
      <c r="G121" s="96" t="s">
        <v>153</v>
      </c>
      <c r="K121" s="72">
        <v>1565.4031825</v>
      </c>
      <c r="L121" s="94" t="s">
        <v>115</v>
      </c>
      <c r="M121" s="100">
        <v>37.75</v>
      </c>
      <c r="N121" s="94" t="s">
        <v>65</v>
      </c>
      <c r="O121" s="128">
        <v>59093.970139375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3508.6267149999994</v>
      </c>
      <c r="L123" s="94" t="s">
        <v>115</v>
      </c>
      <c r="M123" s="100">
        <v>14</v>
      </c>
      <c r="N123" s="94" t="s">
        <v>65</v>
      </c>
      <c r="O123" s="128">
        <v>49120.774009999994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3508.6267149999994</v>
      </c>
      <c r="L125" s="94" t="s">
        <v>115</v>
      </c>
      <c r="M125" s="100">
        <v>85</v>
      </c>
      <c r="N125" s="94" t="s">
        <v>65</v>
      </c>
      <c r="O125" s="128">
        <v>298233.27077499992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3249.9733699999997</v>
      </c>
      <c r="L127" s="94" t="s">
        <v>115</v>
      </c>
      <c r="M127" s="100">
        <v>108.25</v>
      </c>
      <c r="N127" s="94" t="s">
        <v>65</v>
      </c>
      <c r="O127" s="128">
        <v>351809.61730249994</v>
      </c>
      <c r="T127" s="110"/>
    </row>
    <row r="128" spans="1:20" x14ac:dyDescent="0.3">
      <c r="F128" s="84"/>
      <c r="G128" s="72" t="s">
        <v>70</v>
      </c>
      <c r="K128" s="72">
        <v>258.65334499999994</v>
      </c>
      <c r="L128" s="94" t="s">
        <v>115</v>
      </c>
      <c r="M128" s="100">
        <v>170</v>
      </c>
      <c r="N128" s="94" t="s">
        <v>65</v>
      </c>
      <c r="O128" s="128">
        <v>43971.068649999994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703.98</v>
      </c>
      <c r="L129" s="94" t="s">
        <v>115</v>
      </c>
      <c r="M129" s="100">
        <v>41.75</v>
      </c>
      <c r="N129" s="94" t="s">
        <v>65</v>
      </c>
      <c r="O129" s="128">
        <v>29391.165000000001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3249.9733699999997</v>
      </c>
      <c r="L131" s="94" t="s">
        <v>115</v>
      </c>
      <c r="M131" s="100">
        <v>93.25</v>
      </c>
      <c r="N131" s="94" t="s">
        <v>65</v>
      </c>
      <c r="O131" s="128">
        <v>303060.01675249997</v>
      </c>
      <c r="T131" s="110"/>
    </row>
    <row r="132" spans="1:20" x14ac:dyDescent="0.3">
      <c r="F132" s="84"/>
      <c r="G132" s="72" t="s">
        <v>70</v>
      </c>
      <c r="K132" s="72">
        <v>258.65334499999994</v>
      </c>
      <c r="L132" s="94" t="s">
        <v>115</v>
      </c>
      <c r="M132" s="100">
        <v>164.75</v>
      </c>
      <c r="N132" s="94" t="s">
        <v>65</v>
      </c>
      <c r="O132" s="128">
        <v>42613.138588749993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703.98</v>
      </c>
      <c r="L133" s="94" t="s">
        <v>115</v>
      </c>
      <c r="M133" s="100">
        <v>25</v>
      </c>
      <c r="N133" s="94" t="s">
        <v>65</v>
      </c>
      <c r="O133" s="128">
        <v>17599.5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3249.9733699999997</v>
      </c>
      <c r="L135" s="94" t="s">
        <v>115</v>
      </c>
      <c r="M135" s="100">
        <v>16</v>
      </c>
      <c r="N135" s="94" t="s">
        <v>65</v>
      </c>
      <c r="O135" s="128">
        <v>51999.573919999995</v>
      </c>
      <c r="T135" s="110"/>
    </row>
    <row r="136" spans="1:20" x14ac:dyDescent="0.3">
      <c r="F136" s="84"/>
      <c r="G136" s="72" t="s">
        <v>70</v>
      </c>
      <c r="K136" s="72">
        <v>258.65334499999994</v>
      </c>
      <c r="L136" s="94" t="s">
        <v>115</v>
      </c>
      <c r="M136" s="100">
        <v>50.5</v>
      </c>
      <c r="N136" s="94" t="s">
        <v>65</v>
      </c>
      <c r="O136" s="128">
        <v>13061.993922499998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703.98</v>
      </c>
      <c r="L137" s="94" t="s">
        <v>115</v>
      </c>
      <c r="M137" s="100">
        <v>17.25</v>
      </c>
      <c r="N137" s="94" t="s">
        <v>65</v>
      </c>
      <c r="O137" s="128">
        <v>12143.655000000001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226.20873499999999</v>
      </c>
      <c r="L139" s="94" t="s">
        <v>115</v>
      </c>
      <c r="M139" s="100">
        <v>89.04</v>
      </c>
      <c r="N139" s="94" t="s">
        <v>65</v>
      </c>
      <c r="O139" s="128">
        <v>20141.6257644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64.663336249999986</v>
      </c>
      <c r="L140" s="94" t="s">
        <v>115</v>
      </c>
      <c r="M140" s="100">
        <v>19.329999999999998</v>
      </c>
      <c r="N140" s="94" t="s">
        <v>65</v>
      </c>
      <c r="O140" s="128">
        <v>1249.9422897124996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3508.6267149999994</v>
      </c>
      <c r="L144" s="94" t="s">
        <v>115</v>
      </c>
      <c r="M144" s="100">
        <v>41.549707365177262</v>
      </c>
      <c r="N144" s="94" t="s">
        <v>65</v>
      </c>
      <c r="O144" s="129">
        <v>145782.41326189318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2750161.8454266298</v>
      </c>
      <c r="Q146" s="96" t="s">
        <v>168</v>
      </c>
      <c r="R146"/>
      <c r="T146" s="126">
        <v>2750161.8454266298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3852032.5246085245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0.78210608743835808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3012698.0865068738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3508.6267149999994</v>
      </c>
      <c r="L161" s="92" t="s">
        <v>64</v>
      </c>
      <c r="M161" s="72">
        <v>6400</v>
      </c>
      <c r="N161" s="94"/>
      <c r="O161" s="135">
        <v>1.54822292421875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80962.769599095307</v>
      </c>
      <c r="P164" s="109"/>
      <c r="Q164" s="96" t="s">
        <v>118</v>
      </c>
      <c r="R164" s="102">
        <v>80962.769599095307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13666.515508327288</v>
      </c>
      <c r="P166" s="109"/>
      <c r="Q166" s="96" t="s">
        <v>118</v>
      </c>
      <c r="R166" s="134">
        <v>13666.515508327288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2.54822292421875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27888.577306877447</v>
      </c>
      <c r="P170" s="115"/>
      <c r="Q170" s="96" t="s">
        <v>118</v>
      </c>
      <c r="R170" s="134">
        <v>27888.577306877447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4.5086267149999992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211003.73026199997</v>
      </c>
      <c r="Q176" s="96" t="s">
        <v>118</v>
      </c>
      <c r="R176" s="124">
        <v>211003.73026199997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33380.790127448396</v>
      </c>
      <c r="P178" s="109"/>
      <c r="Q178" s="96" t="s">
        <v>118</v>
      </c>
      <c r="R178" s="134">
        <v>33380.790127448396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9.9245537333333331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363238.66664000001</v>
      </c>
      <c r="Q184" s="96" t="s">
        <v>118</v>
      </c>
      <c r="R184" s="124">
        <v>363238.66664000001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57464.357062448005</v>
      </c>
      <c r="P186" s="109"/>
      <c r="Q186" s="96" t="s">
        <v>118</v>
      </c>
      <c r="R186" s="134">
        <v>57464.357062448005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392451.01033241674</v>
      </c>
      <c r="L189" s="92" t="s">
        <v>64</v>
      </c>
      <c r="M189" s="72">
        <v>22376</v>
      </c>
      <c r="N189" s="94" t="s">
        <v>65</v>
      </c>
      <c r="O189" s="137">
        <v>17.53892609637186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491089.93069841206</v>
      </c>
      <c r="Q192" s="96" t="s">
        <v>118</v>
      </c>
      <c r="R192" s="124">
        <v>491089.93069841206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77690.427036488793</v>
      </c>
      <c r="P194" s="109"/>
      <c r="Q194" s="96" t="s">
        <v>118</v>
      </c>
      <c r="R194" s="134">
        <v>77690.427036488793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31.972106544705191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233275.39532518273</v>
      </c>
      <c r="P198" s="115"/>
      <c r="Q198" s="96" t="s">
        <v>118</v>
      </c>
      <c r="R198" s="126">
        <v>233275.39532518273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1735994.91956628</v>
      </c>
      <c r="S200" s="96" t="s">
        <v>119</v>
      </c>
      <c r="T200" s="102">
        <v>1735994.91956628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3508.6267149999994</v>
      </c>
      <c r="L206" s="94" t="s">
        <v>115</v>
      </c>
      <c r="M206" s="100">
        <v>26.5</v>
      </c>
      <c r="N206" s="94" t="s">
        <v>65</v>
      </c>
      <c r="O206" s="120">
        <v>92978.607947499986</v>
      </c>
      <c r="Q206" s="96" t="s">
        <v>118</v>
      </c>
      <c r="R206" s="72">
        <v>92978.607947499986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1599350.6823910247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392451.01033241674</v>
      </c>
      <c r="L210" s="94" t="s">
        <v>115</v>
      </c>
      <c r="M210" s="100">
        <v>3.92</v>
      </c>
      <c r="N210" s="94" t="s">
        <v>65</v>
      </c>
      <c r="O210" s="128">
        <v>1538407.9605030736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719707.80707596114</v>
      </c>
    </row>
    <row r="214" spans="1:18" x14ac:dyDescent="0.3">
      <c r="G214"/>
      <c r="H214" s="72" t="s">
        <v>193</v>
      </c>
      <c r="I214"/>
      <c r="O214" s="119">
        <v>923044.77630184416</v>
      </c>
    </row>
    <row r="215" spans="1:18" x14ac:dyDescent="0.3">
      <c r="G215"/>
      <c r="H215" s="72" t="s">
        <v>194</v>
      </c>
      <c r="I215"/>
      <c r="O215" s="100">
        <v>1642752.5833778053</v>
      </c>
      <c r="Q215" s="96" t="s">
        <v>118</v>
      </c>
      <c r="R215" s="72">
        <v>1642752.5833778053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1642752.5833778053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259883.4586903688</v>
      </c>
      <c r="Q221" s="96" t="s">
        <v>118</v>
      </c>
      <c r="R221" s="124">
        <v>259883.4586903688</v>
      </c>
    </row>
    <row r="222" spans="1:18" ht="3.9" customHeight="1" x14ac:dyDescent="0.3"/>
    <row r="223" spans="1:18" x14ac:dyDescent="0.3">
      <c r="H223" s="72" t="s">
        <v>197</v>
      </c>
      <c r="O223" s="100">
        <v>1642752.5833778053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352871.44224270654</v>
      </c>
      <c r="Q225" s="96" t="s">
        <v>118</v>
      </c>
      <c r="R225" s="124">
        <v>352871.44224270654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879642.87531506363</v>
      </c>
      <c r="Q228" s="97"/>
    </row>
    <row r="229" spans="1:22" x14ac:dyDescent="0.3">
      <c r="H229" s="72" t="s">
        <v>204</v>
      </c>
      <c r="I229"/>
      <c r="O229" s="119">
        <v>615363.18420122948</v>
      </c>
      <c r="Q229" s="97"/>
    </row>
    <row r="230" spans="1:22" x14ac:dyDescent="0.3">
      <c r="H230" s="72" t="s">
        <v>205</v>
      </c>
      <c r="I230"/>
      <c r="O230" s="100">
        <v>1495006.059516293</v>
      </c>
      <c r="Q230" s="96" t="s">
        <v>118</v>
      </c>
      <c r="R230" s="72">
        <v>1495006.059516293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3088151.4399701459</v>
      </c>
      <c r="Q233" s="96" t="s">
        <v>118</v>
      </c>
      <c r="R233" s="143">
        <v>3088151.4399701459</v>
      </c>
    </row>
    <row r="234" spans="1:22" ht="6.75" customHeight="1" x14ac:dyDescent="0.3"/>
    <row r="235" spans="1:22" x14ac:dyDescent="0.3">
      <c r="E235" s="84" t="s">
        <v>208</v>
      </c>
      <c r="R235" s="102">
        <v>6931643.5917448197</v>
      </c>
      <c r="S235" s="96" t="s">
        <v>119</v>
      </c>
      <c r="T235" s="144">
        <v>6931643.5917448197</v>
      </c>
    </row>
    <row r="237" spans="1:22" x14ac:dyDescent="0.3">
      <c r="D237" s="84" t="s">
        <v>209</v>
      </c>
      <c r="T237" s="102">
        <v>8667638.5113110989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0.60305562157367121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5227068.1300146049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19872501.742059123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1386.6173538809903</v>
      </c>
      <c r="L256" s="94" t="s">
        <v>115</v>
      </c>
      <c r="M256" s="72">
        <v>100</v>
      </c>
      <c r="N256" s="94" t="s">
        <v>65</v>
      </c>
      <c r="O256" s="95">
        <v>138661.73538809904</v>
      </c>
    </row>
    <row r="257" spans="1:18" x14ac:dyDescent="0.3">
      <c r="A257" s="72">
        <v>3</v>
      </c>
      <c r="D257"/>
      <c r="I257" s="96" t="s">
        <v>221</v>
      </c>
      <c r="K257" s="72">
        <v>1103.5971000576785</v>
      </c>
      <c r="L257" s="94" t="s">
        <v>115</v>
      </c>
      <c r="M257" s="72">
        <v>110</v>
      </c>
      <c r="N257" s="94" t="s">
        <v>65</v>
      </c>
      <c r="O257" s="95">
        <v>121395.68100634463</v>
      </c>
    </row>
    <row r="258" spans="1:18" x14ac:dyDescent="0.3">
      <c r="A258" s="72">
        <v>4</v>
      </c>
      <c r="D258"/>
      <c r="I258" s="96" t="s">
        <v>94</v>
      </c>
      <c r="K258" s="72">
        <v>1018.4122610613313</v>
      </c>
      <c r="L258" s="94" t="s">
        <v>115</v>
      </c>
      <c r="M258" s="72">
        <v>130</v>
      </c>
      <c r="N258" s="94" t="s">
        <v>65</v>
      </c>
      <c r="O258" s="119">
        <v>132393.59393797306</v>
      </c>
    </row>
    <row r="259" spans="1:18" x14ac:dyDescent="0.3">
      <c r="D259"/>
      <c r="E259" s="84" t="s">
        <v>222</v>
      </c>
      <c r="O259" s="128">
        <v>392451.01033241674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138661.73538809904</v>
      </c>
      <c r="L262" s="94" t="s">
        <v>115</v>
      </c>
      <c r="M262" s="100">
        <v>147.26</v>
      </c>
      <c r="N262" s="94" t="s">
        <v>65</v>
      </c>
      <c r="O262" s="95">
        <v>20419327.153251465</v>
      </c>
    </row>
    <row r="263" spans="1:18" x14ac:dyDescent="0.3">
      <c r="D263"/>
      <c r="I263" s="96" t="s">
        <v>225</v>
      </c>
      <c r="K263" s="72">
        <v>121395.68100634463</v>
      </c>
      <c r="L263" s="94" t="s">
        <v>115</v>
      </c>
      <c r="M263" s="100">
        <v>151.72</v>
      </c>
      <c r="N263" s="94" t="s">
        <v>65</v>
      </c>
      <c r="O263" s="95">
        <v>18418152.722282607</v>
      </c>
    </row>
    <row r="264" spans="1:18" x14ac:dyDescent="0.3">
      <c r="D264"/>
      <c r="I264" s="96" t="s">
        <v>226</v>
      </c>
      <c r="K264" s="72">
        <v>132393.59393797306</v>
      </c>
      <c r="L264" s="94" t="s">
        <v>115</v>
      </c>
      <c r="M264" s="100">
        <v>170.44</v>
      </c>
      <c r="N264" s="94" t="s">
        <v>65</v>
      </c>
      <c r="O264" s="119">
        <v>22565164.150788128</v>
      </c>
    </row>
    <row r="265" spans="1:18" x14ac:dyDescent="0.3">
      <c r="D265"/>
      <c r="E265"/>
      <c r="F265" s="84" t="s">
        <v>227</v>
      </c>
      <c r="O265" s="128">
        <v>61402644.026322201</v>
      </c>
      <c r="Q265" s="96" t="s">
        <v>118</v>
      </c>
      <c r="R265" s="102">
        <v>61402644.026322201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6140264.4026322206</v>
      </c>
      <c r="Q267" s="96" t="s">
        <v>118</v>
      </c>
      <c r="R267" s="72">
        <v>6140264.4026322206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61402644.026322201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4298185.0818425547</v>
      </c>
      <c r="Q271" s="96" t="s">
        <v>118</v>
      </c>
      <c r="R271" s="143">
        <v>4298185.0818425547</v>
      </c>
    </row>
    <row r="272" spans="1:18" x14ac:dyDescent="0.3">
      <c r="D272"/>
      <c r="E272" s="84" t="s">
        <v>230</v>
      </c>
      <c r="F272"/>
      <c r="R272" s="102">
        <v>71841093.510796979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123526057.59880584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3088151.4399701459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823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11990000</v>
      </c>
      <c r="H10" s="10"/>
      <c r="I10" s="5"/>
      <c r="J10" s="5"/>
    </row>
    <row r="11" spans="1:10" x14ac:dyDescent="0.3">
      <c r="A11" s="5"/>
      <c r="B11" s="9" t="s">
        <v>824</v>
      </c>
      <c r="C11" s="9"/>
      <c r="D11" s="9"/>
      <c r="E11" s="9"/>
      <c r="F11" s="9"/>
      <c r="G11" s="65">
        <v>3166000</v>
      </c>
      <c r="H11" s="10"/>
      <c r="I11" s="15"/>
      <c r="J11" s="5"/>
    </row>
    <row r="12" spans="1:10" x14ac:dyDescent="0.3">
      <c r="A12" s="5"/>
      <c r="B12" s="16" t="s">
        <v>825</v>
      </c>
      <c r="C12" s="9"/>
      <c r="D12" s="9"/>
      <c r="E12" s="9"/>
      <c r="F12" s="17" t="s">
        <v>8</v>
      </c>
      <c r="G12" s="18">
        <v>8824000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3816000</v>
      </c>
      <c r="H15" s="10"/>
      <c r="I15" s="15"/>
      <c r="J15" s="5"/>
    </row>
    <row r="16" spans="1:10" x14ac:dyDescent="0.3">
      <c r="A16" s="5"/>
      <c r="B16" s="9" t="s">
        <v>824</v>
      </c>
      <c r="C16" s="9"/>
      <c r="D16" s="9"/>
      <c r="E16" s="9"/>
      <c r="F16" s="9"/>
      <c r="G16" s="65">
        <v>1008000</v>
      </c>
      <c r="H16" s="10"/>
      <c r="I16" s="15"/>
      <c r="J16" s="5"/>
    </row>
    <row r="17" spans="1:10" x14ac:dyDescent="0.3">
      <c r="A17" s="5"/>
      <c r="B17" s="16" t="s">
        <v>825</v>
      </c>
      <c r="C17" s="9"/>
      <c r="D17" s="9"/>
      <c r="E17" s="9"/>
      <c r="F17" s="17" t="s">
        <v>10</v>
      </c>
      <c r="G17" s="18">
        <v>2808000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3852000</v>
      </c>
      <c r="H20" s="10"/>
      <c r="I20" s="19"/>
      <c r="J20" s="5"/>
    </row>
    <row r="21" spans="1:10" x14ac:dyDescent="0.3">
      <c r="A21" s="5"/>
      <c r="B21" s="9" t="s">
        <v>826</v>
      </c>
      <c r="C21" s="9"/>
      <c r="D21" s="9"/>
      <c r="E21" s="9"/>
      <c r="F21" s="9"/>
      <c r="G21" s="65">
        <v>839000</v>
      </c>
      <c r="H21" s="10"/>
      <c r="I21" s="5"/>
      <c r="J21" s="5"/>
    </row>
    <row r="22" spans="1:10" x14ac:dyDescent="0.3">
      <c r="A22" s="5"/>
      <c r="B22" s="16" t="s">
        <v>827</v>
      </c>
      <c r="C22" s="9"/>
      <c r="D22" s="9"/>
      <c r="E22" s="9"/>
      <c r="F22" s="17" t="s">
        <v>15</v>
      </c>
      <c r="G22" s="18">
        <v>3013000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8668000</v>
      </c>
      <c r="H25" s="21"/>
      <c r="I25" s="7"/>
      <c r="J25" s="7"/>
    </row>
    <row r="26" spans="1:10" x14ac:dyDescent="0.3">
      <c r="A26" s="9"/>
      <c r="B26" s="9" t="s">
        <v>828</v>
      </c>
      <c r="C26" s="9"/>
      <c r="D26" s="9"/>
      <c r="E26" s="9"/>
      <c r="F26" s="20"/>
      <c r="G26" s="67">
        <v>3441000</v>
      </c>
      <c r="H26" s="10"/>
      <c r="I26" s="22"/>
      <c r="J26" s="22"/>
    </row>
    <row r="27" spans="1:10" ht="15" thickBot="1" x14ac:dyDescent="0.35">
      <c r="A27" s="9"/>
      <c r="B27" s="16" t="s">
        <v>829</v>
      </c>
      <c r="C27" s="8"/>
      <c r="D27" s="8"/>
      <c r="E27" s="8"/>
      <c r="F27" s="17" t="s">
        <v>20</v>
      </c>
      <c r="G27" s="68">
        <v>5227000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19872000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19872000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19872000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8454000</v>
      </c>
      <c r="H36" s="28" t="s">
        <v>29</v>
      </c>
      <c r="I36" s="45">
        <v>10846136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28326000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3508.6267149999994</v>
      </c>
      <c r="H45" s="55"/>
      <c r="I45" s="55">
        <v>3492.6668974999998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258.65334499999994</v>
      </c>
      <c r="H46" s="55"/>
      <c r="I46" s="55">
        <v>249.05290249999996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703.98</v>
      </c>
      <c r="H47" s="55"/>
      <c r="I47" s="55">
        <v>618.13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339000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47470.556436964027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47837.223840807914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8073.2441210976767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2.8849815351249717E-3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3.2514223458792058E-3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3.068201940502089E-3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52" priority="18" stopIfTrue="1" operator="equal">
      <formula>0</formula>
    </cfRule>
  </conditionalFormatting>
  <conditionalFormatting sqref="G39">
    <cfRule type="expression" dxfId="1951" priority="19" stopIfTrue="1">
      <formula>#REF!&gt;($G$29)</formula>
    </cfRule>
    <cfRule type="cellIs" dxfId="1950" priority="20" stopIfTrue="1" operator="lessThanOrEqual">
      <formula>$G$29</formula>
    </cfRule>
  </conditionalFormatting>
  <conditionalFormatting sqref="G30">
    <cfRule type="expression" dxfId="1949" priority="15">
      <formula>G30=0</formula>
    </cfRule>
  </conditionalFormatting>
  <conditionalFormatting sqref="B30">
    <cfRule type="expression" dxfId="1948" priority="14">
      <formula>G30=0</formula>
    </cfRule>
  </conditionalFormatting>
  <conditionalFormatting sqref="B33">
    <cfRule type="expression" dxfId="1947" priority="11">
      <formula>G33=0</formula>
    </cfRule>
  </conditionalFormatting>
  <conditionalFormatting sqref="B34">
    <cfRule type="expression" dxfId="1946" priority="21">
      <formula>G34=0</formula>
    </cfRule>
  </conditionalFormatting>
  <conditionalFormatting sqref="G34">
    <cfRule type="expression" dxfId="1945" priority="12">
      <formula>G34=0</formula>
    </cfRule>
  </conditionalFormatting>
  <conditionalFormatting sqref="B35">
    <cfRule type="expression" dxfId="1944" priority="10">
      <formula>G33+G34=0</formula>
    </cfRule>
  </conditionalFormatting>
  <conditionalFormatting sqref="G35">
    <cfRule type="expression" dxfId="1943" priority="9">
      <formula>G33+G34=0</formula>
    </cfRule>
  </conditionalFormatting>
  <conditionalFormatting sqref="B31:G31">
    <cfRule type="expression" dxfId="1942" priority="16" stopIfTrue="1">
      <formula>$G$31&lt;=$G$29</formula>
    </cfRule>
    <cfRule type="expression" dxfId="1941" priority="17">
      <formula>$G$31&gt;$G$29</formula>
    </cfRule>
  </conditionalFormatting>
  <conditionalFormatting sqref="G33">
    <cfRule type="expression" dxfId="1940" priority="4" stopIfTrue="1">
      <formula>G33=0</formula>
    </cfRule>
    <cfRule type="expression" dxfId="1939" priority="13">
      <formula>G34=0</formula>
    </cfRule>
  </conditionalFormatting>
  <conditionalFormatting sqref="C30">
    <cfRule type="expression" dxfId="1938" priority="8">
      <formula>G30=0</formula>
    </cfRule>
  </conditionalFormatting>
  <conditionalFormatting sqref="D30">
    <cfRule type="expression" dxfId="1937" priority="7">
      <formula>G30=0</formula>
    </cfRule>
  </conditionalFormatting>
  <conditionalFormatting sqref="E30">
    <cfRule type="expression" dxfId="1936" priority="6">
      <formula>G30=0</formula>
    </cfRule>
  </conditionalFormatting>
  <conditionalFormatting sqref="F30">
    <cfRule type="expression" dxfId="1935" priority="5">
      <formula>G30=0</formula>
    </cfRule>
  </conditionalFormatting>
  <conditionalFormatting sqref="I36">
    <cfRule type="expression" dxfId="1934" priority="2">
      <formula>$G$36*1.05&gt;$I$36</formula>
    </cfRule>
    <cfRule type="expression" dxfId="1933" priority="3">
      <formula>$I$36&lt;($G$36*1.05)</formula>
    </cfRule>
  </conditionalFormatting>
  <conditionalFormatting sqref="G56:G58">
    <cfRule type="cellIs" dxfId="193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r:id="rId1"/>
  <headerFooter>
    <oddFooter>&amp;L&amp;7FY23 BEP  Giles County&amp;C&amp;7Department of Education&amp;R&amp;7&amp;D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290</v>
      </c>
    </row>
    <row r="5" spans="1:20" x14ac:dyDescent="0.3">
      <c r="A5"/>
      <c r="D5" s="77" t="s">
        <v>822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823.53330000000005</v>
      </c>
      <c r="L12" s="92" t="s">
        <v>64</v>
      </c>
      <c r="M12" s="93">
        <v>20</v>
      </c>
      <c r="N12" s="94" t="s">
        <v>65</v>
      </c>
      <c r="O12" s="95">
        <v>41.176665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634.26941999999997</v>
      </c>
      <c r="L13" s="92" t="s">
        <v>64</v>
      </c>
      <c r="M13" s="93">
        <v>25</v>
      </c>
      <c r="N13" s="94" t="s">
        <v>65</v>
      </c>
      <c r="O13" s="95">
        <v>25.370776799999998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667.86852950000002</v>
      </c>
      <c r="L14" s="92" t="s">
        <v>64</v>
      </c>
      <c r="M14" s="93">
        <v>25</v>
      </c>
      <c r="N14" s="94" t="s">
        <v>65</v>
      </c>
      <c r="O14" s="95">
        <v>26.714741179999997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573.75619749999998</v>
      </c>
      <c r="L15" s="92" t="s">
        <v>64</v>
      </c>
      <c r="M15" s="95">
        <v>22.083333333333332</v>
      </c>
      <c r="N15" s="94" t="s">
        <v>65</v>
      </c>
      <c r="O15" s="95">
        <v>25.981412716981133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254.30079124999997</v>
      </c>
      <c r="L16" s="92" t="s">
        <v>64</v>
      </c>
      <c r="M16" s="95">
        <v>16.666666666666668</v>
      </c>
      <c r="N16" s="94" t="s">
        <v>65</v>
      </c>
      <c r="O16" s="95">
        <v>15.258047474999998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176.3175</v>
      </c>
      <c r="L18" s="92" t="s">
        <v>64</v>
      </c>
      <c r="M18" s="93">
        <v>91</v>
      </c>
      <c r="N18" s="94" t="s">
        <v>65</v>
      </c>
      <c r="O18" s="95">
        <v>1.937554945054945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401.24625000000003</v>
      </c>
      <c r="L19" s="92" t="s">
        <v>64</v>
      </c>
      <c r="M19" s="93">
        <v>58.5</v>
      </c>
      <c r="N19" s="94" t="s">
        <v>65</v>
      </c>
      <c r="O19" s="95">
        <v>6.8589102564102573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142.59875</v>
      </c>
      <c r="L20" s="92" t="s">
        <v>64</v>
      </c>
      <c r="M20" s="93">
        <v>58.5</v>
      </c>
      <c r="N20" s="94" t="s">
        <v>65</v>
      </c>
      <c r="O20" s="95">
        <v>2.43758547008547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60.89</v>
      </c>
      <c r="L21" s="92" t="s">
        <v>64</v>
      </c>
      <c r="M21" s="93">
        <v>16.5</v>
      </c>
      <c r="N21" s="94" t="s">
        <v>65</v>
      </c>
      <c r="O21" s="95">
        <v>3.6903030303030304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33.507499999999993</v>
      </c>
      <c r="L22" s="92" t="s">
        <v>64</v>
      </c>
      <c r="M22" s="93">
        <v>16.5</v>
      </c>
      <c r="N22" s="94" t="s">
        <v>65</v>
      </c>
      <c r="O22" s="95">
        <v>2.0307575757575753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34.286249999999995</v>
      </c>
      <c r="L24" s="92" t="s">
        <v>64</v>
      </c>
      <c r="M24" s="93">
        <v>8.5</v>
      </c>
      <c r="N24" s="94" t="s">
        <v>65</v>
      </c>
      <c r="O24" s="95">
        <v>4.0336764705882349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19.454999999999998</v>
      </c>
      <c r="L25" s="92" t="s">
        <v>64</v>
      </c>
      <c r="M25" s="93">
        <v>8.5</v>
      </c>
      <c r="N25" s="94" t="s">
        <v>65</v>
      </c>
      <c r="O25" s="95">
        <v>2.2888235294117645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8.2362500000000001</v>
      </c>
      <c r="L27" s="92" t="s">
        <v>64</v>
      </c>
      <c r="M27" s="93">
        <v>8.5</v>
      </c>
      <c r="N27" s="94" t="s">
        <v>65</v>
      </c>
      <c r="O27" s="95">
        <v>0.96897058823529414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20</v>
      </c>
      <c r="L28" s="92" t="s">
        <v>64</v>
      </c>
      <c r="M28" s="72">
        <v>20</v>
      </c>
      <c r="N28" s="94" t="s">
        <v>65</v>
      </c>
      <c r="O28" s="95">
        <v>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20</v>
      </c>
      <c r="L29" s="92" t="s">
        <v>64</v>
      </c>
      <c r="M29" s="72">
        <v>200</v>
      </c>
      <c r="N29" s="94" t="s">
        <v>65</v>
      </c>
      <c r="O29" s="95">
        <v>0.1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1457.8027200000001</v>
      </c>
      <c r="L31" s="92" t="s">
        <v>64</v>
      </c>
      <c r="M31" s="72">
        <v>525</v>
      </c>
      <c r="N31" s="94" t="s">
        <v>65</v>
      </c>
      <c r="O31" s="95">
        <v>2.7767670857142859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1457.8027200000001</v>
      </c>
      <c r="L33" s="92" t="s">
        <v>64</v>
      </c>
      <c r="M33" s="72">
        <v>525</v>
      </c>
      <c r="N33" s="94" t="s">
        <v>65</v>
      </c>
      <c r="O33" s="95">
        <v>2.7767670857142859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1041.2563250000001</v>
      </c>
      <c r="L35" s="92" t="s">
        <v>64</v>
      </c>
      <c r="M35" s="72">
        <v>350</v>
      </c>
      <c r="N35" s="94" t="s">
        <v>65</v>
      </c>
      <c r="O35" s="95">
        <v>2.9750180714285714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416.54639499999996</v>
      </c>
      <c r="L36" s="92" t="s">
        <v>64</v>
      </c>
      <c r="M36" s="72">
        <v>265</v>
      </c>
      <c r="N36" s="94" t="s">
        <v>65</v>
      </c>
      <c r="O36" s="95">
        <v>1.5718731886792452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1457.8027200000001</v>
      </c>
      <c r="L41" s="92" t="s">
        <v>64</v>
      </c>
      <c r="M41" s="72">
        <v>500</v>
      </c>
      <c r="N41" s="92" t="s">
        <v>65</v>
      </c>
      <c r="O41" s="95">
        <v>2.9156054400000002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1495.9255182499999</v>
      </c>
      <c r="L42" s="92" t="s">
        <v>64</v>
      </c>
      <c r="M42" s="72">
        <v>350</v>
      </c>
      <c r="N42" s="92" t="s">
        <v>65</v>
      </c>
      <c r="O42" s="95">
        <v>4.2740729092857137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1.0935335720909092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4.0072173232499999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877.53750000000002</v>
      </c>
      <c r="L46" s="92" t="s">
        <v>64</v>
      </c>
      <c r="M46" s="72">
        <v>750</v>
      </c>
      <c r="N46" s="94" t="s">
        <v>65</v>
      </c>
      <c r="O46" s="95">
        <v>1.17005</v>
      </c>
      <c r="Q46" s="97"/>
    </row>
    <row r="47" spans="1:21" x14ac:dyDescent="0.3">
      <c r="C47">
        <v>15</v>
      </c>
      <c r="G47" s="84"/>
      <c r="H47" s="84" t="s">
        <v>70</v>
      </c>
      <c r="K47" s="72">
        <v>254.30079124999997</v>
      </c>
      <c r="L47" s="92" t="s">
        <v>64</v>
      </c>
      <c r="M47" s="72">
        <v>1000</v>
      </c>
      <c r="N47" s="94" t="s">
        <v>65</v>
      </c>
      <c r="O47" s="95">
        <v>0.25430079124999999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877.53750000000002</v>
      </c>
      <c r="L48" s="92" t="s">
        <v>64</v>
      </c>
      <c r="M48" s="72">
        <v>600</v>
      </c>
      <c r="N48" s="94" t="s">
        <v>65</v>
      </c>
      <c r="O48" s="95">
        <v>1.4625625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1.503608661625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1.2028869293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204.39309465677175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52294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10688532.491981221</v>
      </c>
      <c r="Q63" s="96" t="s">
        <v>118</v>
      </c>
      <c r="R63" s="102">
        <v>10688532.491981221</v>
      </c>
      <c r="S63" s="96" t="s">
        <v>119</v>
      </c>
      <c r="T63" s="103">
        <v>10688532.491981221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0.87725734305447112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9376593.6150668319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10688532.491981221</v>
      </c>
      <c r="Q69" s="96" t="s">
        <v>118</v>
      </c>
      <c r="R69" s="102">
        <v>10688532.491981221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0.16880000000000001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1804224.2846464303</v>
      </c>
      <c r="P71" s="109"/>
      <c r="Q71" s="96" t="s">
        <v>118</v>
      </c>
      <c r="R71" s="112">
        <v>1804224.2846464303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204.39309465677175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7817.374285714287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1597817.3223474137</v>
      </c>
      <c r="P75" s="115"/>
      <c r="Q75" s="96" t="s">
        <v>118</v>
      </c>
      <c r="R75" s="116">
        <v>1597817.3223474137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3402041.6069938438</v>
      </c>
      <c r="S77" s="96" t="s">
        <v>119</v>
      </c>
      <c r="T77" s="103">
        <v>3402041.6069938438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0.87725734305447112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2984465.9811121826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3007.2173232499999</v>
      </c>
      <c r="L83" s="92" t="s">
        <v>64</v>
      </c>
      <c r="M83" s="72">
        <v>3000</v>
      </c>
      <c r="N83" s="94" t="s">
        <v>65</v>
      </c>
      <c r="O83" s="119">
        <v>1.0024057744166666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52294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52419.80756734516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52419.80756734516</v>
      </c>
      <c r="P87" s="100"/>
      <c r="Q87" s="96" t="s">
        <v>118</v>
      </c>
      <c r="R87" s="102">
        <v>52419.80756734516</v>
      </c>
    </row>
    <row r="88" spans="1:18" x14ac:dyDescent="0.3">
      <c r="E88"/>
      <c r="F88" s="84"/>
      <c r="G88" s="72" t="s">
        <v>123</v>
      </c>
      <c r="L88" s="92"/>
      <c r="N88" s="94"/>
      <c r="O88" s="122">
        <v>0.16880000000000001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8848.4635173678635</v>
      </c>
      <c r="Q89" s="96" t="s">
        <v>118</v>
      </c>
      <c r="R89" s="72">
        <v>8848.4635173678635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1457.8027200000001</v>
      </c>
      <c r="L93" s="92" t="s">
        <v>64</v>
      </c>
      <c r="M93" s="72">
        <v>75</v>
      </c>
      <c r="N93" s="94" t="s">
        <v>65</v>
      </c>
      <c r="O93" s="95">
        <v>19.4373696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87.248749999999987</v>
      </c>
      <c r="L95" s="92" t="s">
        <v>64</v>
      </c>
      <c r="M95" s="72">
        <v>60</v>
      </c>
      <c r="N95" s="94" t="s">
        <v>65</v>
      </c>
      <c r="O95" s="95">
        <v>1.454145833333333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20.891515433333332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26000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543179.40126666659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543179.40126666659</v>
      </c>
      <c r="P103"/>
      <c r="Q103" s="96" t="s">
        <v>118</v>
      </c>
      <c r="R103" s="102">
        <v>543179.40126666659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0.15820000000000001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85930.981280386666</v>
      </c>
      <c r="P105"/>
      <c r="Q105" s="96" t="s">
        <v>118</v>
      </c>
      <c r="R105" s="102">
        <v>85930.981280386666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21.893921207749997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7296.2160000000003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159742.77821872485</v>
      </c>
      <c r="P110" s="115"/>
      <c r="Q110" s="96" t="s">
        <v>118</v>
      </c>
      <c r="R110" s="126">
        <v>159742.77821872485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850121.43185049121</v>
      </c>
      <c r="S112" s="96" t="s">
        <v>119</v>
      </c>
      <c r="T112" s="124">
        <v>850121.43185049121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907</v>
      </c>
      <c r="L116" s="94" t="s">
        <v>115</v>
      </c>
      <c r="M116" s="100">
        <v>1009.75</v>
      </c>
      <c r="N116" s="94" t="s">
        <v>65</v>
      </c>
      <c r="O116" s="127">
        <v>915843.25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3007.2173232499999</v>
      </c>
      <c r="L118" s="94" t="s">
        <v>115</v>
      </c>
      <c r="M118" s="100">
        <v>66</v>
      </c>
      <c r="N118" s="94" t="s">
        <v>65</v>
      </c>
      <c r="O118" s="127">
        <v>198476.34333450001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3007.2173232499999</v>
      </c>
      <c r="L120" s="94" t="s">
        <v>115</v>
      </c>
      <c r="M120" s="100">
        <v>4</v>
      </c>
      <c r="N120" s="94" t="s">
        <v>65</v>
      </c>
      <c r="O120" s="128">
        <v>12028.869293</v>
      </c>
      <c r="T120" s="110"/>
    </row>
    <row r="121" spans="1:20" x14ac:dyDescent="0.3">
      <c r="A121" s="72">
        <v>10</v>
      </c>
      <c r="G121" s="96" t="s">
        <v>153</v>
      </c>
      <c r="K121" s="72">
        <v>1495.9255182499999</v>
      </c>
      <c r="L121" s="94" t="s">
        <v>115</v>
      </c>
      <c r="M121" s="100">
        <v>37.75</v>
      </c>
      <c r="N121" s="94" t="s">
        <v>65</v>
      </c>
      <c r="O121" s="128">
        <v>56471.188313937499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3007.2173232499999</v>
      </c>
      <c r="L123" s="94" t="s">
        <v>115</v>
      </c>
      <c r="M123" s="100">
        <v>14</v>
      </c>
      <c r="N123" s="94" t="s">
        <v>65</v>
      </c>
      <c r="O123" s="128">
        <v>42101.042525500001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3007.2173232499999</v>
      </c>
      <c r="L125" s="94" t="s">
        <v>115</v>
      </c>
      <c r="M125" s="100">
        <v>85</v>
      </c>
      <c r="N125" s="94" t="s">
        <v>65</v>
      </c>
      <c r="O125" s="128">
        <v>255613.47247625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2752.9165319999997</v>
      </c>
      <c r="L127" s="94" t="s">
        <v>115</v>
      </c>
      <c r="M127" s="100">
        <v>108.25</v>
      </c>
      <c r="N127" s="94" t="s">
        <v>65</v>
      </c>
      <c r="O127" s="128">
        <v>298003.21458899998</v>
      </c>
      <c r="T127" s="110"/>
    </row>
    <row r="128" spans="1:20" x14ac:dyDescent="0.3">
      <c r="F128" s="84"/>
      <c r="G128" s="72" t="s">
        <v>70</v>
      </c>
      <c r="K128" s="72">
        <v>254.30079124999997</v>
      </c>
      <c r="L128" s="94" t="s">
        <v>115</v>
      </c>
      <c r="M128" s="100">
        <v>170</v>
      </c>
      <c r="N128" s="94" t="s">
        <v>65</v>
      </c>
      <c r="O128" s="128">
        <v>43231.134512499993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877.53750000000002</v>
      </c>
      <c r="L129" s="94" t="s">
        <v>115</v>
      </c>
      <c r="M129" s="100">
        <v>41.75</v>
      </c>
      <c r="N129" s="94" t="s">
        <v>65</v>
      </c>
      <c r="O129" s="128">
        <v>36637.190625000003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2752.9165319999997</v>
      </c>
      <c r="L131" s="94" t="s">
        <v>115</v>
      </c>
      <c r="M131" s="100">
        <v>93.25</v>
      </c>
      <c r="N131" s="94" t="s">
        <v>65</v>
      </c>
      <c r="O131" s="128">
        <v>256709.46660899997</v>
      </c>
      <c r="T131" s="110"/>
    </row>
    <row r="132" spans="1:20" x14ac:dyDescent="0.3">
      <c r="F132" s="84"/>
      <c r="G132" s="72" t="s">
        <v>70</v>
      </c>
      <c r="K132" s="72">
        <v>254.30079124999997</v>
      </c>
      <c r="L132" s="94" t="s">
        <v>115</v>
      </c>
      <c r="M132" s="100">
        <v>164.75</v>
      </c>
      <c r="N132" s="94" t="s">
        <v>65</v>
      </c>
      <c r="O132" s="128">
        <v>41896.055358437494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877.53750000000002</v>
      </c>
      <c r="L133" s="94" t="s">
        <v>115</v>
      </c>
      <c r="M133" s="100">
        <v>25</v>
      </c>
      <c r="N133" s="94" t="s">
        <v>65</v>
      </c>
      <c r="O133" s="128">
        <v>21938.4375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2752.9165319999997</v>
      </c>
      <c r="L135" s="94" t="s">
        <v>115</v>
      </c>
      <c r="M135" s="100">
        <v>16</v>
      </c>
      <c r="N135" s="94" t="s">
        <v>65</v>
      </c>
      <c r="O135" s="128">
        <v>44046.664511999996</v>
      </c>
      <c r="T135" s="110"/>
    </row>
    <row r="136" spans="1:20" x14ac:dyDescent="0.3">
      <c r="F136" s="84"/>
      <c r="G136" s="72" t="s">
        <v>70</v>
      </c>
      <c r="K136" s="72">
        <v>254.30079124999997</v>
      </c>
      <c r="L136" s="94" t="s">
        <v>115</v>
      </c>
      <c r="M136" s="100">
        <v>50.5</v>
      </c>
      <c r="N136" s="94" t="s">
        <v>65</v>
      </c>
      <c r="O136" s="128">
        <v>12842.189958124998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877.53750000000002</v>
      </c>
      <c r="L137" s="94" t="s">
        <v>115</v>
      </c>
      <c r="M137" s="100">
        <v>17.25</v>
      </c>
      <c r="N137" s="94" t="s">
        <v>65</v>
      </c>
      <c r="O137" s="128">
        <v>15137.521875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254.85124500000001</v>
      </c>
      <c r="L139" s="94" t="s">
        <v>115</v>
      </c>
      <c r="M139" s="100">
        <v>89.04</v>
      </c>
      <c r="N139" s="94" t="s">
        <v>65</v>
      </c>
      <c r="O139" s="128">
        <v>22691.954854800002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63.575197812499994</v>
      </c>
      <c r="L140" s="94" t="s">
        <v>115</v>
      </c>
      <c r="M140" s="100">
        <v>19.329999999999998</v>
      </c>
      <c r="N140" s="94" t="s">
        <v>65</v>
      </c>
      <c r="O140" s="128">
        <v>1228.9085737156247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3007.2173232499999</v>
      </c>
      <c r="L144" s="94" t="s">
        <v>115</v>
      </c>
      <c r="M144" s="100">
        <v>41.549707365177262</v>
      </c>
      <c r="N144" s="94" t="s">
        <v>65</v>
      </c>
      <c r="O144" s="129">
        <v>124948.99976452917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2399845.9046752942</v>
      </c>
      <c r="Q146" s="96" t="s">
        <v>168</v>
      </c>
      <c r="R146"/>
      <c r="T146" s="126">
        <v>2399845.9046752942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3249967.3365257853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0.89297193321052859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2902129.6153685031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125200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125200</v>
      </c>
      <c r="Q157" s="96" t="s">
        <v>118</v>
      </c>
      <c r="R157" s="102">
        <v>125200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0.16880000000000001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21133.760000000002</v>
      </c>
      <c r="P159" s="109"/>
      <c r="Q159" s="96" t="s">
        <v>118</v>
      </c>
      <c r="R159" s="134">
        <v>21133.760000000002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3007.2173232499999</v>
      </c>
      <c r="L161" s="92" t="s">
        <v>64</v>
      </c>
      <c r="M161" s="72">
        <v>6400</v>
      </c>
      <c r="N161" s="94"/>
      <c r="O161" s="135">
        <v>1.4698777067578126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52294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76865.784797193046</v>
      </c>
      <c r="P164" s="109"/>
      <c r="Q164" s="96" t="s">
        <v>118</v>
      </c>
      <c r="R164" s="102">
        <v>76865.784797193046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0.16880000000000001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12974.944473766187</v>
      </c>
      <c r="P166" s="109"/>
      <c r="Q166" s="96" t="s">
        <v>118</v>
      </c>
      <c r="R166" s="134">
        <v>12974.944473766187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2.4698777067578126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10944.324000000001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27031.141863134493</v>
      </c>
      <c r="P170" s="115"/>
      <c r="Q170" s="96" t="s">
        <v>118</v>
      </c>
      <c r="R170" s="134">
        <v>27031.141863134493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4.0072173232499999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46800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187537.7707281</v>
      </c>
      <c r="Q176" s="96" t="s">
        <v>118</v>
      </c>
      <c r="R176" s="124">
        <v>187537.7707281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0.15820000000000001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29668.475329185421</v>
      </c>
      <c r="P178" s="109"/>
      <c r="Q178" s="96" t="s">
        <v>118</v>
      </c>
      <c r="R178" s="134">
        <v>29668.475329185421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9.2886503733333328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36600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339964.60366399999</v>
      </c>
      <c r="Q184" s="96" t="s">
        <v>118</v>
      </c>
      <c r="R184" s="124">
        <v>339964.60366399999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0.15820000000000001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53782.400299644803</v>
      </c>
      <c r="P186" s="109"/>
      <c r="Q186" s="96" t="s">
        <v>118</v>
      </c>
      <c r="R186" s="134">
        <v>53782.400299644803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340845.13975750352</v>
      </c>
      <c r="L189" s="92" t="s">
        <v>64</v>
      </c>
      <c r="M189" s="72">
        <v>22376</v>
      </c>
      <c r="N189" s="94" t="s">
        <v>65</v>
      </c>
      <c r="O189" s="137">
        <v>15.232621547975667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28000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426513.40334331867</v>
      </c>
      <c r="Q192" s="96" t="s">
        <v>118</v>
      </c>
      <c r="R192" s="124">
        <v>426513.40334331867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0.15820000000000001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67474.420408913022</v>
      </c>
      <c r="P194" s="109"/>
      <c r="Q194" s="96" t="s">
        <v>118</v>
      </c>
      <c r="R194" s="134">
        <v>67474.420408913022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28.528489244559001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7296.2160000000003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208150.01968197932</v>
      </c>
      <c r="P198" s="115"/>
      <c r="Q198" s="96" t="s">
        <v>118</v>
      </c>
      <c r="R198" s="126">
        <v>208150.01968197932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1576296.7245892347</v>
      </c>
      <c r="S200" s="96" t="s">
        <v>119</v>
      </c>
      <c r="T200" s="102">
        <v>1576296.7245892347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3007.2173232499999</v>
      </c>
      <c r="L206" s="94" t="s">
        <v>115</v>
      </c>
      <c r="M206" s="100">
        <v>26.5</v>
      </c>
      <c r="N206" s="94" t="s">
        <v>65</v>
      </c>
      <c r="O206" s="120">
        <v>79691.259066125</v>
      </c>
      <c r="Q206" s="96" t="s">
        <v>118</v>
      </c>
      <c r="R206" s="72">
        <v>79691.259066125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1312587.218921843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340845.13975750352</v>
      </c>
      <c r="L210" s="94" t="s">
        <v>115</v>
      </c>
      <c r="M210" s="100">
        <v>3.92</v>
      </c>
      <c r="N210" s="94" t="s">
        <v>65</v>
      </c>
      <c r="O210" s="128">
        <v>1336112.9478494138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590664.24851482932</v>
      </c>
    </row>
    <row r="214" spans="1:18" x14ac:dyDescent="0.3">
      <c r="G214"/>
      <c r="H214" s="72" t="s">
        <v>193</v>
      </c>
      <c r="I214"/>
      <c r="O214" s="119">
        <v>801667.76870964828</v>
      </c>
    </row>
    <row r="215" spans="1:18" x14ac:dyDescent="0.3">
      <c r="G215"/>
      <c r="H215" s="72" t="s">
        <v>194</v>
      </c>
      <c r="I215"/>
      <c r="O215" s="100">
        <v>1392332.0172244776</v>
      </c>
      <c r="Q215" s="96" t="s">
        <v>118</v>
      </c>
      <c r="R215" s="72">
        <v>1392332.0172244776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1392332.0172244776</v>
      </c>
    </row>
    <row r="220" spans="1:18" x14ac:dyDescent="0.3">
      <c r="H220" s="72" t="s">
        <v>123</v>
      </c>
      <c r="N220" s="94" t="s">
        <v>115</v>
      </c>
      <c r="O220" s="101">
        <v>0.15820000000000001</v>
      </c>
    </row>
    <row r="221" spans="1:18" x14ac:dyDescent="0.3">
      <c r="G221" s="84" t="s">
        <v>198</v>
      </c>
      <c r="N221" s="94"/>
      <c r="O221" s="100">
        <v>220266.92512491238</v>
      </c>
      <c r="Q221" s="96" t="s">
        <v>118</v>
      </c>
      <c r="R221" s="124">
        <v>220266.92512491238</v>
      </c>
    </row>
    <row r="222" spans="1:18" ht="3.9" customHeight="1" x14ac:dyDescent="0.3"/>
    <row r="223" spans="1:18" x14ac:dyDescent="0.3">
      <c r="H223" s="72" t="s">
        <v>197</v>
      </c>
      <c r="O223" s="100">
        <v>1392332.0172244776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0.21480498391129424</v>
      </c>
      <c r="Q224" s="97" t="s">
        <v>200</v>
      </c>
    </row>
    <row r="225" spans="1:22" x14ac:dyDescent="0.3">
      <c r="G225" s="84" t="s">
        <v>201</v>
      </c>
      <c r="O225" s="100">
        <v>299079.85655908374</v>
      </c>
      <c r="Q225" s="96" t="s">
        <v>118</v>
      </c>
      <c r="R225" s="124">
        <v>299079.85655908374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721922.97040701366</v>
      </c>
      <c r="Q228" s="97"/>
    </row>
    <row r="229" spans="1:22" x14ac:dyDescent="0.3">
      <c r="H229" s="72" t="s">
        <v>204</v>
      </c>
      <c r="I229"/>
      <c r="O229" s="119">
        <v>534445.17913976556</v>
      </c>
      <c r="Q229" s="97"/>
    </row>
    <row r="230" spans="1:22" x14ac:dyDescent="0.3">
      <c r="H230" s="72" t="s">
        <v>205</v>
      </c>
      <c r="I230"/>
      <c r="O230" s="100">
        <v>1256368.1495467792</v>
      </c>
      <c r="Q230" s="96" t="s">
        <v>118</v>
      </c>
      <c r="R230" s="72">
        <v>1256368.1495467792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2703434.1011791024</v>
      </c>
      <c r="Q233" s="96" t="s">
        <v>118</v>
      </c>
      <c r="R233" s="143">
        <v>2703434.1011791024</v>
      </c>
    </row>
    <row r="234" spans="1:22" ht="6.75" customHeight="1" x14ac:dyDescent="0.3"/>
    <row r="235" spans="1:22" x14ac:dyDescent="0.3">
      <c r="E235" s="84" t="s">
        <v>208</v>
      </c>
      <c r="R235" s="102">
        <v>5951172.3087004805</v>
      </c>
      <c r="S235" s="96" t="s">
        <v>119</v>
      </c>
      <c r="T235" s="144">
        <v>5951172.3087004805</v>
      </c>
    </row>
    <row r="237" spans="1:22" x14ac:dyDescent="0.3">
      <c r="D237" s="84" t="s">
        <v>209</v>
      </c>
      <c r="T237" s="102">
        <v>7527469.0332897156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0.81055798315854566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6101450.1179117197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21364639.329459235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36.057572431671225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1060.1124429574568</v>
      </c>
      <c r="L256" s="94" t="s">
        <v>115</v>
      </c>
      <c r="M256" s="72">
        <v>100</v>
      </c>
      <c r="N256" s="94" t="s">
        <v>65</v>
      </c>
      <c r="O256" s="95">
        <v>106011.24429574568</v>
      </c>
    </row>
    <row r="257" spans="1:18" x14ac:dyDescent="0.3">
      <c r="A257" s="72">
        <v>3</v>
      </c>
      <c r="D257"/>
      <c r="I257" s="96" t="s">
        <v>221</v>
      </c>
      <c r="K257" s="72">
        <v>914.48694881364111</v>
      </c>
      <c r="L257" s="94" t="s">
        <v>115</v>
      </c>
      <c r="M257" s="72">
        <v>110</v>
      </c>
      <c r="N257" s="94" t="s">
        <v>65</v>
      </c>
      <c r="O257" s="95">
        <v>100593.56436950053</v>
      </c>
    </row>
    <row r="258" spans="1:18" x14ac:dyDescent="0.3">
      <c r="A258" s="72">
        <v>4</v>
      </c>
      <c r="D258"/>
      <c r="I258" s="96" t="s">
        <v>94</v>
      </c>
      <c r="K258" s="72">
        <v>1032.6179314789022</v>
      </c>
      <c r="L258" s="94" t="s">
        <v>115</v>
      </c>
      <c r="M258" s="72">
        <v>130</v>
      </c>
      <c r="N258" s="94" t="s">
        <v>65</v>
      </c>
      <c r="O258" s="119">
        <v>134240.33109225729</v>
      </c>
    </row>
    <row r="259" spans="1:18" x14ac:dyDescent="0.3">
      <c r="D259"/>
      <c r="E259" s="84" t="s">
        <v>222</v>
      </c>
      <c r="O259" s="128">
        <v>340845.13975750352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106011.24429574568</v>
      </c>
      <c r="L262" s="94" t="s">
        <v>115</v>
      </c>
      <c r="M262" s="100">
        <v>147.26</v>
      </c>
      <c r="N262" s="94" t="s">
        <v>65</v>
      </c>
      <c r="O262" s="95">
        <v>15611215.834991507</v>
      </c>
    </row>
    <row r="263" spans="1:18" x14ac:dyDescent="0.3">
      <c r="D263"/>
      <c r="I263" s="96" t="s">
        <v>225</v>
      </c>
      <c r="K263" s="72">
        <v>100593.56436950053</v>
      </c>
      <c r="L263" s="94" t="s">
        <v>115</v>
      </c>
      <c r="M263" s="100">
        <v>151.72</v>
      </c>
      <c r="N263" s="94" t="s">
        <v>65</v>
      </c>
      <c r="O263" s="95">
        <v>15262055.58614062</v>
      </c>
    </row>
    <row r="264" spans="1:18" x14ac:dyDescent="0.3">
      <c r="D264"/>
      <c r="I264" s="96" t="s">
        <v>226</v>
      </c>
      <c r="K264" s="72">
        <v>134240.33109225729</v>
      </c>
      <c r="L264" s="94" t="s">
        <v>115</v>
      </c>
      <c r="M264" s="100">
        <v>170.44</v>
      </c>
      <c r="N264" s="94" t="s">
        <v>65</v>
      </c>
      <c r="O264" s="119">
        <v>22879922.031364333</v>
      </c>
    </row>
    <row r="265" spans="1:18" x14ac:dyDescent="0.3">
      <c r="D265"/>
      <c r="E265"/>
      <c r="F265" s="84" t="s">
        <v>227</v>
      </c>
      <c r="O265" s="128">
        <v>53753193.452496454</v>
      </c>
      <c r="Q265" s="96" t="s">
        <v>118</v>
      </c>
      <c r="R265" s="102">
        <v>53753193.452496454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5375319.3452496454</v>
      </c>
      <c r="Q267" s="96" t="s">
        <v>118</v>
      </c>
      <c r="R267" s="72">
        <v>5375319.3452496454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53753193.452496454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3762723.5416747523</v>
      </c>
      <c r="Q271" s="96" t="s">
        <v>118</v>
      </c>
      <c r="R271" s="143">
        <v>3762723.5416747523</v>
      </c>
    </row>
    <row r="272" spans="1:18" x14ac:dyDescent="0.3">
      <c r="D272"/>
      <c r="E272" s="84" t="s">
        <v>230</v>
      </c>
      <c r="F272"/>
      <c r="R272" s="102">
        <v>62891236.339420855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108137364.0471641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2703434.1011791024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r:id="rId1"/>
  <headerFooter>
    <oddHeader>&amp;C&amp;"Arial,Bold"&amp;12 FY23 January Revised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283</vt:i4>
      </vt:variant>
      <vt:variant>
        <vt:lpstr>Named Ranges</vt:lpstr>
      </vt:variant>
      <vt:variant>
        <vt:i4>423</vt:i4>
      </vt:variant>
    </vt:vector>
  </HeadingPairs>
  <TitlesOfParts>
    <vt:vector size="706" baseType="lpstr">
      <vt:lpstr>Anderson County HowTo</vt:lpstr>
      <vt:lpstr>Anderson County Allocation</vt:lpstr>
      <vt:lpstr>Clinton City HowTo</vt:lpstr>
      <vt:lpstr>Clinton City Allocation</vt:lpstr>
      <vt:lpstr>Oak Ridge HowTo</vt:lpstr>
      <vt:lpstr>Oak Ridge Allocation</vt:lpstr>
      <vt:lpstr>Bedford County HowTo</vt:lpstr>
      <vt:lpstr>Bedford County Allocation</vt:lpstr>
      <vt:lpstr>Benton County HowTo</vt:lpstr>
      <vt:lpstr>Benton County Allocation</vt:lpstr>
      <vt:lpstr>Bledsoe County HowTo</vt:lpstr>
      <vt:lpstr>Bledsoe County Allocation</vt:lpstr>
      <vt:lpstr>Blount County HowTo</vt:lpstr>
      <vt:lpstr>Blount County Allocation</vt:lpstr>
      <vt:lpstr>Alcoa City HowTo</vt:lpstr>
      <vt:lpstr>Alcoa City Allocation</vt:lpstr>
      <vt:lpstr>Maryville City HowTo</vt:lpstr>
      <vt:lpstr>Maryville City Allocation</vt:lpstr>
      <vt:lpstr>Bradley County HowTo</vt:lpstr>
      <vt:lpstr>Bradley County Allocation</vt:lpstr>
      <vt:lpstr>Cleveland City HowTo</vt:lpstr>
      <vt:lpstr>Cleveland City Allocation</vt:lpstr>
      <vt:lpstr>Campbell County HowTo</vt:lpstr>
      <vt:lpstr>Campbell County Allocation</vt:lpstr>
      <vt:lpstr>Cannon County HowTo</vt:lpstr>
      <vt:lpstr>Cannon County Allocation</vt:lpstr>
      <vt:lpstr>Carroll County HowTo</vt:lpstr>
      <vt:lpstr>Carroll County Allocation</vt:lpstr>
      <vt:lpstr>Hollow Rock-Bruceton HowTo</vt:lpstr>
      <vt:lpstr>Hollow Rock-Bruceton Allocation</vt:lpstr>
      <vt:lpstr>Huntingdon SSD HowTo</vt:lpstr>
      <vt:lpstr>Huntingdon SSD Allocation</vt:lpstr>
      <vt:lpstr>McKenzie SSD HowTo</vt:lpstr>
      <vt:lpstr>McKenzie SSD Allocation</vt:lpstr>
      <vt:lpstr>South Carroll SSD HowTo</vt:lpstr>
      <vt:lpstr>South Carroll SSD Allocation</vt:lpstr>
      <vt:lpstr>West Carroll SSD HowTo</vt:lpstr>
      <vt:lpstr>West Carroll SSD Allocation</vt:lpstr>
      <vt:lpstr>Carter County HowTo</vt:lpstr>
      <vt:lpstr>Carter County Allocation</vt:lpstr>
      <vt:lpstr>Elizabethton City HowTo</vt:lpstr>
      <vt:lpstr>Elizabethton City Allocation</vt:lpstr>
      <vt:lpstr>Cheatham County HowTo</vt:lpstr>
      <vt:lpstr>Cheatham County Allocation</vt:lpstr>
      <vt:lpstr>Chester County HowTo</vt:lpstr>
      <vt:lpstr>Chester County Allocation</vt:lpstr>
      <vt:lpstr>Claiborne County HowTo</vt:lpstr>
      <vt:lpstr>Claiborne County Allocation</vt:lpstr>
      <vt:lpstr>Clay County HowTo</vt:lpstr>
      <vt:lpstr>Clay County Allocation</vt:lpstr>
      <vt:lpstr>Cocke County HowTo</vt:lpstr>
      <vt:lpstr>Cocke County Allocation</vt:lpstr>
      <vt:lpstr>Newport City HowTo</vt:lpstr>
      <vt:lpstr>Newport City Allocation</vt:lpstr>
      <vt:lpstr>Coffee County HowTo</vt:lpstr>
      <vt:lpstr>Coffee County Allocation</vt:lpstr>
      <vt:lpstr>Manchester City HowTo</vt:lpstr>
      <vt:lpstr>Manchester City Allocation</vt:lpstr>
      <vt:lpstr>Tullahoma City HowTo</vt:lpstr>
      <vt:lpstr>Tullahoma City Allocation</vt:lpstr>
      <vt:lpstr>Crockett County HowTo</vt:lpstr>
      <vt:lpstr>Crockett County Allocation</vt:lpstr>
      <vt:lpstr>Alamo City HowTo</vt:lpstr>
      <vt:lpstr>Alamo City Allocation</vt:lpstr>
      <vt:lpstr>Bells City HowTo</vt:lpstr>
      <vt:lpstr>Bells City Allocation</vt:lpstr>
      <vt:lpstr>Cumberland County HowTo</vt:lpstr>
      <vt:lpstr>Cumberland County Allocation</vt:lpstr>
      <vt:lpstr>Davidson County HowTo</vt:lpstr>
      <vt:lpstr>Davidson County Allocation</vt:lpstr>
      <vt:lpstr>Decatur County HowTo</vt:lpstr>
      <vt:lpstr>Decatur County Allocation</vt:lpstr>
      <vt:lpstr>DeKalb County HowTo</vt:lpstr>
      <vt:lpstr>DeKalb County Allocation</vt:lpstr>
      <vt:lpstr>Dickson County HowTo</vt:lpstr>
      <vt:lpstr>Dickson County Allocation</vt:lpstr>
      <vt:lpstr>Dyer County HowTo</vt:lpstr>
      <vt:lpstr>Dyer County Allocation</vt:lpstr>
      <vt:lpstr>Dyersburg City HowTo</vt:lpstr>
      <vt:lpstr>Dyersburg City Allocation</vt:lpstr>
      <vt:lpstr>Fayette County HowTo</vt:lpstr>
      <vt:lpstr>Fayette County Allocation</vt:lpstr>
      <vt:lpstr>Fentress County HowTo</vt:lpstr>
      <vt:lpstr>Fentress County Allocation</vt:lpstr>
      <vt:lpstr>Franklin County HowTo</vt:lpstr>
      <vt:lpstr>Franklin County Allocation</vt:lpstr>
      <vt:lpstr>Humboldt City HowTo</vt:lpstr>
      <vt:lpstr>Humboldt City Allocation</vt:lpstr>
      <vt:lpstr>Milan SSD HowTo</vt:lpstr>
      <vt:lpstr>Milan SSD Allocation</vt:lpstr>
      <vt:lpstr>Trenton SSD HowTo</vt:lpstr>
      <vt:lpstr>Trenton SSD Allocation</vt:lpstr>
      <vt:lpstr>Bradford SSD HowTo</vt:lpstr>
      <vt:lpstr>Bradford SSD Allocation</vt:lpstr>
      <vt:lpstr>Gibson SSD HowTo</vt:lpstr>
      <vt:lpstr>Gibson SSD Allocation</vt:lpstr>
      <vt:lpstr>Giles County HowTo</vt:lpstr>
      <vt:lpstr>Giles County Allocation</vt:lpstr>
      <vt:lpstr>Grainger County HowTo</vt:lpstr>
      <vt:lpstr>Grainger County Allocation</vt:lpstr>
      <vt:lpstr>Greene County HowTo</vt:lpstr>
      <vt:lpstr>Greene County Allocation</vt:lpstr>
      <vt:lpstr>Greeneville City HowTo</vt:lpstr>
      <vt:lpstr>Greeneville City Allocation</vt:lpstr>
      <vt:lpstr>Grundy County HowTo</vt:lpstr>
      <vt:lpstr>Grundy County Allocation</vt:lpstr>
      <vt:lpstr>Hamblen County HowTo</vt:lpstr>
      <vt:lpstr>Hamblen County Allocation</vt:lpstr>
      <vt:lpstr>Hamilton County HowTo</vt:lpstr>
      <vt:lpstr>Hamilton County Allocation</vt:lpstr>
      <vt:lpstr>Hancock County HowTo</vt:lpstr>
      <vt:lpstr>Hancock County Allocation</vt:lpstr>
      <vt:lpstr>Hardeman County HowTo</vt:lpstr>
      <vt:lpstr>Hardeman County Allocation</vt:lpstr>
      <vt:lpstr>Hardin County HowTo</vt:lpstr>
      <vt:lpstr>Hardin County Allocation</vt:lpstr>
      <vt:lpstr>Hawkins County HowTo</vt:lpstr>
      <vt:lpstr>Hawkins County Allocation</vt:lpstr>
      <vt:lpstr>Rogersville City HowTo</vt:lpstr>
      <vt:lpstr>Rogersville City Allocation</vt:lpstr>
      <vt:lpstr>Haywood County HowTo</vt:lpstr>
      <vt:lpstr>Haywood County Allocation</vt:lpstr>
      <vt:lpstr>Henderson County HowTo</vt:lpstr>
      <vt:lpstr>Henderson County Allocation</vt:lpstr>
      <vt:lpstr>Lexington City HowTo</vt:lpstr>
      <vt:lpstr>Lexington City Allocation</vt:lpstr>
      <vt:lpstr>Henry County HowTo</vt:lpstr>
      <vt:lpstr>Henry County Allocation</vt:lpstr>
      <vt:lpstr>Paris SSD HowTo</vt:lpstr>
      <vt:lpstr>Paris SSD Allocation</vt:lpstr>
      <vt:lpstr>Hickman County HowTo</vt:lpstr>
      <vt:lpstr>Hickman County Allocation</vt:lpstr>
      <vt:lpstr>Houston County HowTo</vt:lpstr>
      <vt:lpstr>Houston County Allocation</vt:lpstr>
      <vt:lpstr>Humphreys County HowTo</vt:lpstr>
      <vt:lpstr>Humphreys County Allocation</vt:lpstr>
      <vt:lpstr>Jackson County HowTo</vt:lpstr>
      <vt:lpstr>Jackson County Allocation</vt:lpstr>
      <vt:lpstr>Jefferson County HowTo</vt:lpstr>
      <vt:lpstr>Jefferson County Allocation</vt:lpstr>
      <vt:lpstr>Johnson County HowTo</vt:lpstr>
      <vt:lpstr>Johnson County Allocation</vt:lpstr>
      <vt:lpstr>Knox County HowTo</vt:lpstr>
      <vt:lpstr>Knox County Allocation</vt:lpstr>
      <vt:lpstr>Lake County HowTo</vt:lpstr>
      <vt:lpstr>Lake County Allocation</vt:lpstr>
      <vt:lpstr>Lauderdale County HowTo</vt:lpstr>
      <vt:lpstr>Lauderdale County Allocation</vt:lpstr>
      <vt:lpstr>Lawrence County HowTo</vt:lpstr>
      <vt:lpstr>Lawrence County Allocation</vt:lpstr>
      <vt:lpstr>Lewis County HowTo</vt:lpstr>
      <vt:lpstr>Lewis County Allocation</vt:lpstr>
      <vt:lpstr>Lincoln County HowTo</vt:lpstr>
      <vt:lpstr>Lincoln County Allocation</vt:lpstr>
      <vt:lpstr>Fayetteville City HowTo</vt:lpstr>
      <vt:lpstr>Fayetteville City Allocation</vt:lpstr>
      <vt:lpstr>Loudon County HowTo</vt:lpstr>
      <vt:lpstr>Loudon County Allocation</vt:lpstr>
      <vt:lpstr>Lenoir City HowTo</vt:lpstr>
      <vt:lpstr>Lenoir City Allocation</vt:lpstr>
      <vt:lpstr>McMinn County HowTo</vt:lpstr>
      <vt:lpstr>McMinn County Allocation</vt:lpstr>
      <vt:lpstr>Athens City HowTo</vt:lpstr>
      <vt:lpstr>Athens City Allocation</vt:lpstr>
      <vt:lpstr>Etowah City HowTo</vt:lpstr>
      <vt:lpstr>Etowah City Allocation</vt:lpstr>
      <vt:lpstr>McNairy County HowTo</vt:lpstr>
      <vt:lpstr>McNairy County Allocation</vt:lpstr>
      <vt:lpstr>Macon County HowTo</vt:lpstr>
      <vt:lpstr>Macon County Allocation</vt:lpstr>
      <vt:lpstr>Madison County HowTo</vt:lpstr>
      <vt:lpstr>Madison County Allocation</vt:lpstr>
      <vt:lpstr>Marion County HowTo</vt:lpstr>
      <vt:lpstr>Marion County Allocation</vt:lpstr>
      <vt:lpstr>Richard City SSD HowTo</vt:lpstr>
      <vt:lpstr>Richard City SSD Allocation</vt:lpstr>
      <vt:lpstr>Marshall County HowTo</vt:lpstr>
      <vt:lpstr>Marshall County Allocation</vt:lpstr>
      <vt:lpstr>Maury County HowTo</vt:lpstr>
      <vt:lpstr>Maury County Allocation</vt:lpstr>
      <vt:lpstr>Meigs County HowTo</vt:lpstr>
      <vt:lpstr>Meigs County Allocation</vt:lpstr>
      <vt:lpstr>Monroe County HowTo</vt:lpstr>
      <vt:lpstr>Monroe County Allocation</vt:lpstr>
      <vt:lpstr>Sweetwater City HowTo</vt:lpstr>
      <vt:lpstr>Sweetwater City Allocation</vt:lpstr>
      <vt:lpstr>Montgomery County HowTo</vt:lpstr>
      <vt:lpstr>Montgomery County Allocation</vt:lpstr>
      <vt:lpstr>Moore County HowTo</vt:lpstr>
      <vt:lpstr>Moore County Allocation</vt:lpstr>
      <vt:lpstr>Morgan County HowTo</vt:lpstr>
      <vt:lpstr>Morgan County Allocation</vt:lpstr>
      <vt:lpstr>Obion County HowTo</vt:lpstr>
      <vt:lpstr>Obion County Allocation</vt:lpstr>
      <vt:lpstr>Union City HowTo</vt:lpstr>
      <vt:lpstr>Union City Allocation</vt:lpstr>
      <vt:lpstr>Overton County HowTo</vt:lpstr>
      <vt:lpstr>Overton County Allocation</vt:lpstr>
      <vt:lpstr>Perry County HowTo</vt:lpstr>
      <vt:lpstr>Perry County Allocation</vt:lpstr>
      <vt:lpstr>Pickett County HowTo</vt:lpstr>
      <vt:lpstr>Pickett County Allocation</vt:lpstr>
      <vt:lpstr>Polk County HowTo</vt:lpstr>
      <vt:lpstr>Polk County Allocation</vt:lpstr>
      <vt:lpstr>Putnam County HowTo</vt:lpstr>
      <vt:lpstr>Putnam County Allocation</vt:lpstr>
      <vt:lpstr>Rhea County HowTo</vt:lpstr>
      <vt:lpstr>Rhea County Allocation</vt:lpstr>
      <vt:lpstr>Dayton City HowTo</vt:lpstr>
      <vt:lpstr>Dayton City Allocation</vt:lpstr>
      <vt:lpstr>Roane County HowTo</vt:lpstr>
      <vt:lpstr>Roane County Allocation</vt:lpstr>
      <vt:lpstr>Robertson County HowTo</vt:lpstr>
      <vt:lpstr>Robertson County Allocation</vt:lpstr>
      <vt:lpstr>Rutherford County HowTo</vt:lpstr>
      <vt:lpstr>Rutherford County Allocation</vt:lpstr>
      <vt:lpstr>Murfreesboro City HowTo</vt:lpstr>
      <vt:lpstr>Murfreesboro City Allocation</vt:lpstr>
      <vt:lpstr>Scott County HowTo</vt:lpstr>
      <vt:lpstr>Scott County Allocation</vt:lpstr>
      <vt:lpstr>Oneida SSD HowTo</vt:lpstr>
      <vt:lpstr>Oneida SSD Allocation</vt:lpstr>
      <vt:lpstr>Sequatchie County HowTo</vt:lpstr>
      <vt:lpstr>Sequatchie County Allocation</vt:lpstr>
      <vt:lpstr>Sevier County HowTo</vt:lpstr>
      <vt:lpstr>Sevier County Allocation</vt:lpstr>
      <vt:lpstr>Shelby County HowTo</vt:lpstr>
      <vt:lpstr>Shelby County Allocation</vt:lpstr>
      <vt:lpstr>Arlington City HowTo</vt:lpstr>
      <vt:lpstr>Arlington City Allocation</vt:lpstr>
      <vt:lpstr>Bartlett City HowTo</vt:lpstr>
      <vt:lpstr>Bartlett City Allocation</vt:lpstr>
      <vt:lpstr>Collierville City HowTo</vt:lpstr>
      <vt:lpstr>Collierville City Allocation</vt:lpstr>
      <vt:lpstr>Germantown City HowTo</vt:lpstr>
      <vt:lpstr>Germantown City Allocation</vt:lpstr>
      <vt:lpstr>Lakeland City HowTo</vt:lpstr>
      <vt:lpstr>Lakeland City Allocation</vt:lpstr>
      <vt:lpstr>Millington City HowTo</vt:lpstr>
      <vt:lpstr>Millington City Allocation</vt:lpstr>
      <vt:lpstr>Smith County HowTo</vt:lpstr>
      <vt:lpstr>Smith County Allocation</vt:lpstr>
      <vt:lpstr>Stewart County HowTo</vt:lpstr>
      <vt:lpstr>Stewart County Allocation</vt:lpstr>
      <vt:lpstr>Sullivan County HowTo</vt:lpstr>
      <vt:lpstr>Sullivan County Allocation</vt:lpstr>
      <vt:lpstr>Bristol City HowTo</vt:lpstr>
      <vt:lpstr>Bristol City Allocation</vt:lpstr>
      <vt:lpstr>Kingsport City HowTo</vt:lpstr>
      <vt:lpstr>Kingsport City Allocation</vt:lpstr>
      <vt:lpstr>Sumner County HowTo</vt:lpstr>
      <vt:lpstr>Sumner County Allocation</vt:lpstr>
      <vt:lpstr>Tipton County HowTo</vt:lpstr>
      <vt:lpstr>Tipton County Allocation</vt:lpstr>
      <vt:lpstr>Trousdale County HowTo</vt:lpstr>
      <vt:lpstr>Trousdale County Allocation</vt:lpstr>
      <vt:lpstr>Unicoi County HowTo</vt:lpstr>
      <vt:lpstr>Unicoi County Allocation</vt:lpstr>
      <vt:lpstr>Union County HowTo</vt:lpstr>
      <vt:lpstr>Union County Allocation</vt:lpstr>
      <vt:lpstr>Van Buren County HowTo</vt:lpstr>
      <vt:lpstr>Van Buren County Allocation</vt:lpstr>
      <vt:lpstr>Warren County HowTo</vt:lpstr>
      <vt:lpstr>Warren County Allocation</vt:lpstr>
      <vt:lpstr>Washington County HowTo</vt:lpstr>
      <vt:lpstr>Washington County Allocation</vt:lpstr>
      <vt:lpstr>Johnson City HowTo</vt:lpstr>
      <vt:lpstr>Johnson City Allocation</vt:lpstr>
      <vt:lpstr>Wayne County HowTo</vt:lpstr>
      <vt:lpstr>Wayne County Allocation</vt:lpstr>
      <vt:lpstr>Weakley County HowTo</vt:lpstr>
      <vt:lpstr>Weakley County Allocation</vt:lpstr>
      <vt:lpstr>White County HowTo</vt:lpstr>
      <vt:lpstr>White County Allocation</vt:lpstr>
      <vt:lpstr>Williamson County HowTo</vt:lpstr>
      <vt:lpstr>Williamson County Allocation</vt:lpstr>
      <vt:lpstr>Franklin SSD HowTo</vt:lpstr>
      <vt:lpstr>Franklin SSD Allocation</vt:lpstr>
      <vt:lpstr>Wilson County HowTo</vt:lpstr>
      <vt:lpstr>Wilson County Allocation</vt:lpstr>
      <vt:lpstr>Lebanon City HowTo</vt:lpstr>
      <vt:lpstr>Lebanon City Allocation</vt:lpstr>
      <vt:lpstr>Sheet1</vt:lpstr>
      <vt:lpstr>'Alamo City Allocation'!Print_Area</vt:lpstr>
      <vt:lpstr>'Alamo City HowTo'!Print_Area</vt:lpstr>
      <vt:lpstr>'Alcoa City Allocation'!Print_Area</vt:lpstr>
      <vt:lpstr>'Alcoa City HowTo'!Print_Area</vt:lpstr>
      <vt:lpstr>'Anderson County Allocation'!Print_Area</vt:lpstr>
      <vt:lpstr>'Anderson County HowTo'!Print_Area</vt:lpstr>
      <vt:lpstr>'Arlington City Allocation'!Print_Area</vt:lpstr>
      <vt:lpstr>'Arlington City HowTo'!Print_Area</vt:lpstr>
      <vt:lpstr>'Athens City Allocation'!Print_Area</vt:lpstr>
      <vt:lpstr>'Athens City HowTo'!Print_Area</vt:lpstr>
      <vt:lpstr>'Bartlett City Allocation'!Print_Area</vt:lpstr>
      <vt:lpstr>'Bartlett City HowTo'!Print_Area</vt:lpstr>
      <vt:lpstr>'Bedford County Allocation'!Print_Area</vt:lpstr>
      <vt:lpstr>'Bedford County HowTo'!Print_Area</vt:lpstr>
      <vt:lpstr>'Bells City Allocation'!Print_Area</vt:lpstr>
      <vt:lpstr>'Bells City HowTo'!Print_Area</vt:lpstr>
      <vt:lpstr>'Benton County Allocation'!Print_Area</vt:lpstr>
      <vt:lpstr>'Benton County HowTo'!Print_Area</vt:lpstr>
      <vt:lpstr>'Bledsoe County Allocation'!Print_Area</vt:lpstr>
      <vt:lpstr>'Bledsoe County HowTo'!Print_Area</vt:lpstr>
      <vt:lpstr>'Blount County Allocation'!Print_Area</vt:lpstr>
      <vt:lpstr>'Blount County HowTo'!Print_Area</vt:lpstr>
      <vt:lpstr>'Bradford SSD Allocation'!Print_Area</vt:lpstr>
      <vt:lpstr>'Bradford SSD HowTo'!Print_Area</vt:lpstr>
      <vt:lpstr>'Bradley County Allocation'!Print_Area</vt:lpstr>
      <vt:lpstr>'Bradley County HowTo'!Print_Area</vt:lpstr>
      <vt:lpstr>'Bristol City Allocation'!Print_Area</vt:lpstr>
      <vt:lpstr>'Bristol City HowTo'!Print_Area</vt:lpstr>
      <vt:lpstr>'Campbell County Allocation'!Print_Area</vt:lpstr>
      <vt:lpstr>'Campbell County HowTo'!Print_Area</vt:lpstr>
      <vt:lpstr>'Cannon County Allocation'!Print_Area</vt:lpstr>
      <vt:lpstr>'Cannon County HowTo'!Print_Area</vt:lpstr>
      <vt:lpstr>'Carroll County Allocation'!Print_Area</vt:lpstr>
      <vt:lpstr>'Carroll County HowTo'!Print_Area</vt:lpstr>
      <vt:lpstr>'Carter County Allocation'!Print_Area</vt:lpstr>
      <vt:lpstr>'Carter County HowTo'!Print_Area</vt:lpstr>
      <vt:lpstr>'Cheatham County Allocation'!Print_Area</vt:lpstr>
      <vt:lpstr>'Cheatham County HowTo'!Print_Area</vt:lpstr>
      <vt:lpstr>'Chester County Allocation'!Print_Area</vt:lpstr>
      <vt:lpstr>'Chester County HowTo'!Print_Area</vt:lpstr>
      <vt:lpstr>'Claiborne County Allocation'!Print_Area</vt:lpstr>
      <vt:lpstr>'Claiborne County HowTo'!Print_Area</vt:lpstr>
      <vt:lpstr>'Clay County Allocation'!Print_Area</vt:lpstr>
      <vt:lpstr>'Clay County HowTo'!Print_Area</vt:lpstr>
      <vt:lpstr>'Cleveland City Allocation'!Print_Area</vt:lpstr>
      <vt:lpstr>'Cleveland City HowTo'!Print_Area</vt:lpstr>
      <vt:lpstr>'Clinton City Allocation'!Print_Area</vt:lpstr>
      <vt:lpstr>'Clinton City HowTo'!Print_Area</vt:lpstr>
      <vt:lpstr>'Cocke County Allocation'!Print_Area</vt:lpstr>
      <vt:lpstr>'Cocke County HowTo'!Print_Area</vt:lpstr>
      <vt:lpstr>'Coffee County Allocation'!Print_Area</vt:lpstr>
      <vt:lpstr>'Coffee County HowTo'!Print_Area</vt:lpstr>
      <vt:lpstr>'Collierville City Allocation'!Print_Area</vt:lpstr>
      <vt:lpstr>'Collierville City HowTo'!Print_Area</vt:lpstr>
      <vt:lpstr>'Crockett County Allocation'!Print_Area</vt:lpstr>
      <vt:lpstr>'Crockett County HowTo'!Print_Area</vt:lpstr>
      <vt:lpstr>'Cumberland County Allocation'!Print_Area</vt:lpstr>
      <vt:lpstr>'Cumberland County HowTo'!Print_Area</vt:lpstr>
      <vt:lpstr>'Davidson County Allocation'!Print_Area</vt:lpstr>
      <vt:lpstr>'Davidson County HowTo'!Print_Area</vt:lpstr>
      <vt:lpstr>'Dayton City Allocation'!Print_Area</vt:lpstr>
      <vt:lpstr>'Dayton City HowTo'!Print_Area</vt:lpstr>
      <vt:lpstr>'Decatur County Allocation'!Print_Area</vt:lpstr>
      <vt:lpstr>'Decatur County HowTo'!Print_Area</vt:lpstr>
      <vt:lpstr>'DeKalb County Allocation'!Print_Area</vt:lpstr>
      <vt:lpstr>'DeKalb County HowTo'!Print_Area</vt:lpstr>
      <vt:lpstr>'Dickson County Allocation'!Print_Area</vt:lpstr>
      <vt:lpstr>'Dickson County HowTo'!Print_Area</vt:lpstr>
      <vt:lpstr>'Dyer County Allocation'!Print_Area</vt:lpstr>
      <vt:lpstr>'Dyer County HowTo'!Print_Area</vt:lpstr>
      <vt:lpstr>'Dyersburg City Allocation'!Print_Area</vt:lpstr>
      <vt:lpstr>'Dyersburg City HowTo'!Print_Area</vt:lpstr>
      <vt:lpstr>'Elizabethton City Allocation'!Print_Area</vt:lpstr>
      <vt:lpstr>'Elizabethton City HowTo'!Print_Area</vt:lpstr>
      <vt:lpstr>'Etowah City Allocation'!Print_Area</vt:lpstr>
      <vt:lpstr>'Etowah City HowTo'!Print_Area</vt:lpstr>
      <vt:lpstr>'Fayette County Allocation'!Print_Area</vt:lpstr>
      <vt:lpstr>'Fayette County HowTo'!Print_Area</vt:lpstr>
      <vt:lpstr>'Fayetteville City Allocation'!Print_Area</vt:lpstr>
      <vt:lpstr>'Fayetteville City HowTo'!Print_Area</vt:lpstr>
      <vt:lpstr>'Fentress County Allocation'!Print_Area</vt:lpstr>
      <vt:lpstr>'Fentress County HowTo'!Print_Area</vt:lpstr>
      <vt:lpstr>'Franklin County Allocation'!Print_Area</vt:lpstr>
      <vt:lpstr>'Franklin County HowTo'!Print_Area</vt:lpstr>
      <vt:lpstr>'Franklin SSD Allocation'!Print_Area</vt:lpstr>
      <vt:lpstr>'Franklin SSD HowTo'!Print_Area</vt:lpstr>
      <vt:lpstr>'Germantown City Allocation'!Print_Area</vt:lpstr>
      <vt:lpstr>'Germantown City HowTo'!Print_Area</vt:lpstr>
      <vt:lpstr>'Gibson SSD Allocation'!Print_Area</vt:lpstr>
      <vt:lpstr>'Gibson SSD HowTo'!Print_Area</vt:lpstr>
      <vt:lpstr>'Giles County Allocation'!Print_Area</vt:lpstr>
      <vt:lpstr>'Giles County HowTo'!Print_Area</vt:lpstr>
      <vt:lpstr>'Grainger County Allocation'!Print_Area</vt:lpstr>
      <vt:lpstr>'Grainger County HowTo'!Print_Area</vt:lpstr>
      <vt:lpstr>'Greene County Allocation'!Print_Area</vt:lpstr>
      <vt:lpstr>'Greene County HowTo'!Print_Area</vt:lpstr>
      <vt:lpstr>'Greeneville City Allocation'!Print_Area</vt:lpstr>
      <vt:lpstr>'Greeneville City HowTo'!Print_Area</vt:lpstr>
      <vt:lpstr>'Grundy County Allocation'!Print_Area</vt:lpstr>
      <vt:lpstr>'Grundy County HowTo'!Print_Area</vt:lpstr>
      <vt:lpstr>'Hamblen County Allocation'!Print_Area</vt:lpstr>
      <vt:lpstr>'Hamblen County HowTo'!Print_Area</vt:lpstr>
      <vt:lpstr>'Hamilton County Allocation'!Print_Area</vt:lpstr>
      <vt:lpstr>'Hamilton County HowTo'!Print_Area</vt:lpstr>
      <vt:lpstr>'Hancock County Allocation'!Print_Area</vt:lpstr>
      <vt:lpstr>'Hancock County HowTo'!Print_Area</vt:lpstr>
      <vt:lpstr>'Hardeman County Allocation'!Print_Area</vt:lpstr>
      <vt:lpstr>'Hardeman County HowTo'!Print_Area</vt:lpstr>
      <vt:lpstr>'Hardin County Allocation'!Print_Area</vt:lpstr>
      <vt:lpstr>'Hardin County HowTo'!Print_Area</vt:lpstr>
      <vt:lpstr>'Hawkins County Allocation'!Print_Area</vt:lpstr>
      <vt:lpstr>'Hawkins County HowTo'!Print_Area</vt:lpstr>
      <vt:lpstr>'Haywood County Allocation'!Print_Area</vt:lpstr>
      <vt:lpstr>'Haywood County HowTo'!Print_Area</vt:lpstr>
      <vt:lpstr>'Henderson County Allocation'!Print_Area</vt:lpstr>
      <vt:lpstr>'Henderson County HowTo'!Print_Area</vt:lpstr>
      <vt:lpstr>'Henry County Allocation'!Print_Area</vt:lpstr>
      <vt:lpstr>'Henry County HowTo'!Print_Area</vt:lpstr>
      <vt:lpstr>'Hickman County Allocation'!Print_Area</vt:lpstr>
      <vt:lpstr>'Hickman County HowTo'!Print_Area</vt:lpstr>
      <vt:lpstr>'Hollow Rock-Bruceton Allocation'!Print_Area</vt:lpstr>
      <vt:lpstr>'Hollow Rock-Bruceton HowTo'!Print_Area</vt:lpstr>
      <vt:lpstr>'Houston County Allocation'!Print_Area</vt:lpstr>
      <vt:lpstr>'Houston County HowTo'!Print_Area</vt:lpstr>
      <vt:lpstr>'Humboldt City Allocation'!Print_Area</vt:lpstr>
      <vt:lpstr>'Humboldt City HowTo'!Print_Area</vt:lpstr>
      <vt:lpstr>'Humphreys County Allocation'!Print_Area</vt:lpstr>
      <vt:lpstr>'Humphreys County HowTo'!Print_Area</vt:lpstr>
      <vt:lpstr>'Huntingdon SSD Allocation'!Print_Area</vt:lpstr>
      <vt:lpstr>'Huntingdon SSD HowTo'!Print_Area</vt:lpstr>
      <vt:lpstr>'Jackson County Allocation'!Print_Area</vt:lpstr>
      <vt:lpstr>'Jackson County HowTo'!Print_Area</vt:lpstr>
      <vt:lpstr>'Jefferson County Allocation'!Print_Area</vt:lpstr>
      <vt:lpstr>'Jefferson County HowTo'!Print_Area</vt:lpstr>
      <vt:lpstr>'Johnson City Allocation'!Print_Area</vt:lpstr>
      <vt:lpstr>'Johnson City HowTo'!Print_Area</vt:lpstr>
      <vt:lpstr>'Johnson County Allocation'!Print_Area</vt:lpstr>
      <vt:lpstr>'Johnson County HowTo'!Print_Area</vt:lpstr>
      <vt:lpstr>'Kingsport City Allocation'!Print_Area</vt:lpstr>
      <vt:lpstr>'Kingsport City HowTo'!Print_Area</vt:lpstr>
      <vt:lpstr>'Knox County Allocation'!Print_Area</vt:lpstr>
      <vt:lpstr>'Knox County HowTo'!Print_Area</vt:lpstr>
      <vt:lpstr>'Lake County Allocation'!Print_Area</vt:lpstr>
      <vt:lpstr>'Lake County HowTo'!Print_Area</vt:lpstr>
      <vt:lpstr>'Lakeland City Allocation'!Print_Area</vt:lpstr>
      <vt:lpstr>'Lakeland City HowTo'!Print_Area</vt:lpstr>
      <vt:lpstr>'Lauderdale County Allocation'!Print_Area</vt:lpstr>
      <vt:lpstr>'Lauderdale County HowTo'!Print_Area</vt:lpstr>
      <vt:lpstr>'Lawrence County Allocation'!Print_Area</vt:lpstr>
      <vt:lpstr>'Lawrence County HowTo'!Print_Area</vt:lpstr>
      <vt:lpstr>'Lebanon City Allocation'!Print_Area</vt:lpstr>
      <vt:lpstr>'Lebanon City HowTo'!Print_Area</vt:lpstr>
      <vt:lpstr>'Lenoir City Allocation'!Print_Area</vt:lpstr>
      <vt:lpstr>'Lenoir City HowTo'!Print_Area</vt:lpstr>
      <vt:lpstr>'Lewis County Allocation'!Print_Area</vt:lpstr>
      <vt:lpstr>'Lewis County HowTo'!Print_Area</vt:lpstr>
      <vt:lpstr>'Lexington City Allocation'!Print_Area</vt:lpstr>
      <vt:lpstr>'Lexington City HowTo'!Print_Area</vt:lpstr>
      <vt:lpstr>'Lincoln County Allocation'!Print_Area</vt:lpstr>
      <vt:lpstr>'Lincoln County HowTo'!Print_Area</vt:lpstr>
      <vt:lpstr>'Loudon County Allocation'!Print_Area</vt:lpstr>
      <vt:lpstr>'Loudon County HowTo'!Print_Area</vt:lpstr>
      <vt:lpstr>'Macon County Allocation'!Print_Area</vt:lpstr>
      <vt:lpstr>'Macon County HowTo'!Print_Area</vt:lpstr>
      <vt:lpstr>'Madison County Allocation'!Print_Area</vt:lpstr>
      <vt:lpstr>'Madison County HowTo'!Print_Area</vt:lpstr>
      <vt:lpstr>'Manchester City Allocation'!Print_Area</vt:lpstr>
      <vt:lpstr>'Manchester City HowTo'!Print_Area</vt:lpstr>
      <vt:lpstr>'Marion County Allocation'!Print_Area</vt:lpstr>
      <vt:lpstr>'Marion County HowTo'!Print_Area</vt:lpstr>
      <vt:lpstr>'Marshall County Allocation'!Print_Area</vt:lpstr>
      <vt:lpstr>'Marshall County HowTo'!Print_Area</vt:lpstr>
      <vt:lpstr>'Maryville City Allocation'!Print_Area</vt:lpstr>
      <vt:lpstr>'Maryville City HowTo'!Print_Area</vt:lpstr>
      <vt:lpstr>'Maury County Allocation'!Print_Area</vt:lpstr>
      <vt:lpstr>'Maury County HowTo'!Print_Area</vt:lpstr>
      <vt:lpstr>'McKenzie SSD Allocation'!Print_Area</vt:lpstr>
      <vt:lpstr>'McKenzie SSD HowTo'!Print_Area</vt:lpstr>
      <vt:lpstr>'McMinn County Allocation'!Print_Area</vt:lpstr>
      <vt:lpstr>'McMinn County HowTo'!Print_Area</vt:lpstr>
      <vt:lpstr>'McNairy County Allocation'!Print_Area</vt:lpstr>
      <vt:lpstr>'McNairy County HowTo'!Print_Area</vt:lpstr>
      <vt:lpstr>'Meigs County Allocation'!Print_Area</vt:lpstr>
      <vt:lpstr>'Meigs County HowTo'!Print_Area</vt:lpstr>
      <vt:lpstr>'Milan SSD Allocation'!Print_Area</vt:lpstr>
      <vt:lpstr>'Milan SSD HowTo'!Print_Area</vt:lpstr>
      <vt:lpstr>'Millington City Allocation'!Print_Area</vt:lpstr>
      <vt:lpstr>'Millington City HowTo'!Print_Area</vt:lpstr>
      <vt:lpstr>'Monroe County Allocation'!Print_Area</vt:lpstr>
      <vt:lpstr>'Monroe County HowTo'!Print_Area</vt:lpstr>
      <vt:lpstr>'Montgomery County Allocation'!Print_Area</vt:lpstr>
      <vt:lpstr>'Montgomery County HowTo'!Print_Area</vt:lpstr>
      <vt:lpstr>'Moore County Allocation'!Print_Area</vt:lpstr>
      <vt:lpstr>'Moore County HowTo'!Print_Area</vt:lpstr>
      <vt:lpstr>'Morgan County Allocation'!Print_Area</vt:lpstr>
      <vt:lpstr>'Morgan County HowTo'!Print_Area</vt:lpstr>
      <vt:lpstr>'Murfreesboro City Allocation'!Print_Area</vt:lpstr>
      <vt:lpstr>'Murfreesboro City HowTo'!Print_Area</vt:lpstr>
      <vt:lpstr>'Newport City Allocation'!Print_Area</vt:lpstr>
      <vt:lpstr>'Newport City HowTo'!Print_Area</vt:lpstr>
      <vt:lpstr>'Oak Ridge Allocation'!Print_Area</vt:lpstr>
      <vt:lpstr>'Oak Ridge HowTo'!Print_Area</vt:lpstr>
      <vt:lpstr>'Obion County Allocation'!Print_Area</vt:lpstr>
      <vt:lpstr>'Obion County HowTo'!Print_Area</vt:lpstr>
      <vt:lpstr>'Oneida SSD Allocation'!Print_Area</vt:lpstr>
      <vt:lpstr>'Oneida SSD HowTo'!Print_Area</vt:lpstr>
      <vt:lpstr>'Overton County Allocation'!Print_Area</vt:lpstr>
      <vt:lpstr>'Overton County HowTo'!Print_Area</vt:lpstr>
      <vt:lpstr>'Paris SSD Allocation'!Print_Area</vt:lpstr>
      <vt:lpstr>'Paris SSD HowTo'!Print_Area</vt:lpstr>
      <vt:lpstr>'Perry County Allocation'!Print_Area</vt:lpstr>
      <vt:lpstr>'Perry County HowTo'!Print_Area</vt:lpstr>
      <vt:lpstr>'Pickett County Allocation'!Print_Area</vt:lpstr>
      <vt:lpstr>'Pickett County HowTo'!Print_Area</vt:lpstr>
      <vt:lpstr>'Polk County Allocation'!Print_Area</vt:lpstr>
      <vt:lpstr>'Polk County HowTo'!Print_Area</vt:lpstr>
      <vt:lpstr>'Putnam County Allocation'!Print_Area</vt:lpstr>
      <vt:lpstr>'Putnam County HowTo'!Print_Area</vt:lpstr>
      <vt:lpstr>'Rhea County Allocation'!Print_Area</vt:lpstr>
      <vt:lpstr>'Rhea County HowTo'!Print_Area</vt:lpstr>
      <vt:lpstr>'Richard City SSD Allocation'!Print_Area</vt:lpstr>
      <vt:lpstr>'Richard City SSD HowTo'!Print_Area</vt:lpstr>
      <vt:lpstr>'Roane County Allocation'!Print_Area</vt:lpstr>
      <vt:lpstr>'Roane County HowTo'!Print_Area</vt:lpstr>
      <vt:lpstr>'Robertson County Allocation'!Print_Area</vt:lpstr>
      <vt:lpstr>'Robertson County HowTo'!Print_Area</vt:lpstr>
      <vt:lpstr>'Rogersville City Allocation'!Print_Area</vt:lpstr>
      <vt:lpstr>'Rogersville City HowTo'!Print_Area</vt:lpstr>
      <vt:lpstr>'Rutherford County Allocation'!Print_Area</vt:lpstr>
      <vt:lpstr>'Rutherford County HowTo'!Print_Area</vt:lpstr>
      <vt:lpstr>'Scott County Allocation'!Print_Area</vt:lpstr>
      <vt:lpstr>'Scott County HowTo'!Print_Area</vt:lpstr>
      <vt:lpstr>'Sequatchie County Allocation'!Print_Area</vt:lpstr>
      <vt:lpstr>'Sequatchie County HowTo'!Print_Area</vt:lpstr>
      <vt:lpstr>'Sevier County Allocation'!Print_Area</vt:lpstr>
      <vt:lpstr>'Sevier County HowTo'!Print_Area</vt:lpstr>
      <vt:lpstr>'Shelby County Allocation'!Print_Area</vt:lpstr>
      <vt:lpstr>'Shelby County HowTo'!Print_Area</vt:lpstr>
      <vt:lpstr>'Smith County Allocation'!Print_Area</vt:lpstr>
      <vt:lpstr>'Smith County HowTo'!Print_Area</vt:lpstr>
      <vt:lpstr>'South Carroll SSD Allocation'!Print_Area</vt:lpstr>
      <vt:lpstr>'South Carroll SSD HowTo'!Print_Area</vt:lpstr>
      <vt:lpstr>'Stewart County Allocation'!Print_Area</vt:lpstr>
      <vt:lpstr>'Stewart County HowTo'!Print_Area</vt:lpstr>
      <vt:lpstr>'Sullivan County Allocation'!Print_Area</vt:lpstr>
      <vt:lpstr>'Sullivan County HowTo'!Print_Area</vt:lpstr>
      <vt:lpstr>'Sumner County Allocation'!Print_Area</vt:lpstr>
      <vt:lpstr>'Sumner County HowTo'!Print_Area</vt:lpstr>
      <vt:lpstr>'Sweetwater City Allocation'!Print_Area</vt:lpstr>
      <vt:lpstr>'Sweetwater City HowTo'!Print_Area</vt:lpstr>
      <vt:lpstr>'Tipton County Allocation'!Print_Area</vt:lpstr>
      <vt:lpstr>'Tipton County HowTo'!Print_Area</vt:lpstr>
      <vt:lpstr>'Trenton SSD Allocation'!Print_Area</vt:lpstr>
      <vt:lpstr>'Trenton SSD HowTo'!Print_Area</vt:lpstr>
      <vt:lpstr>'Trousdale County Allocation'!Print_Area</vt:lpstr>
      <vt:lpstr>'Trousdale County HowTo'!Print_Area</vt:lpstr>
      <vt:lpstr>'Tullahoma City Allocation'!Print_Area</vt:lpstr>
      <vt:lpstr>'Tullahoma City HowTo'!Print_Area</vt:lpstr>
      <vt:lpstr>'Unicoi County Allocation'!Print_Area</vt:lpstr>
      <vt:lpstr>'Unicoi County HowTo'!Print_Area</vt:lpstr>
      <vt:lpstr>'Union City Allocation'!Print_Area</vt:lpstr>
      <vt:lpstr>'Union City HowTo'!Print_Area</vt:lpstr>
      <vt:lpstr>'Union County Allocation'!Print_Area</vt:lpstr>
      <vt:lpstr>'Union County HowTo'!Print_Area</vt:lpstr>
      <vt:lpstr>'Van Buren County Allocation'!Print_Area</vt:lpstr>
      <vt:lpstr>'Van Buren County HowTo'!Print_Area</vt:lpstr>
      <vt:lpstr>'Warren County Allocation'!Print_Area</vt:lpstr>
      <vt:lpstr>'Warren County HowTo'!Print_Area</vt:lpstr>
      <vt:lpstr>'Washington County Allocation'!Print_Area</vt:lpstr>
      <vt:lpstr>'Washington County HowTo'!Print_Area</vt:lpstr>
      <vt:lpstr>'Wayne County Allocation'!Print_Area</vt:lpstr>
      <vt:lpstr>'Wayne County HowTo'!Print_Area</vt:lpstr>
      <vt:lpstr>'Weakley County Allocation'!Print_Area</vt:lpstr>
      <vt:lpstr>'Weakley County HowTo'!Print_Area</vt:lpstr>
      <vt:lpstr>'West Carroll SSD Allocation'!Print_Area</vt:lpstr>
      <vt:lpstr>'West Carroll SSD HowTo'!Print_Area</vt:lpstr>
      <vt:lpstr>'White County Allocation'!Print_Area</vt:lpstr>
      <vt:lpstr>'White County HowTo'!Print_Area</vt:lpstr>
      <vt:lpstr>'Williamson County Allocation'!Print_Area</vt:lpstr>
      <vt:lpstr>'Williamson County HowTo'!Print_Area</vt:lpstr>
      <vt:lpstr>'Wilson County Allocation'!Print_Area</vt:lpstr>
      <vt:lpstr>'Wilson County HowTo'!Print_Area</vt:lpstr>
      <vt:lpstr>'Alamo City HowTo'!Print_Titles</vt:lpstr>
      <vt:lpstr>'Alcoa City HowTo'!Print_Titles</vt:lpstr>
      <vt:lpstr>'Anderson County HowTo'!Print_Titles</vt:lpstr>
      <vt:lpstr>'Arlington City HowTo'!Print_Titles</vt:lpstr>
      <vt:lpstr>'Athens City HowTo'!Print_Titles</vt:lpstr>
      <vt:lpstr>'Bartlett City HowTo'!Print_Titles</vt:lpstr>
      <vt:lpstr>'Bedford County HowTo'!Print_Titles</vt:lpstr>
      <vt:lpstr>'Bells City HowTo'!Print_Titles</vt:lpstr>
      <vt:lpstr>'Benton County HowTo'!Print_Titles</vt:lpstr>
      <vt:lpstr>'Bledsoe County HowTo'!Print_Titles</vt:lpstr>
      <vt:lpstr>'Blount County HowTo'!Print_Titles</vt:lpstr>
      <vt:lpstr>'Bradford SSD HowTo'!Print_Titles</vt:lpstr>
      <vt:lpstr>'Bradley County HowTo'!Print_Titles</vt:lpstr>
      <vt:lpstr>'Bristol City HowTo'!Print_Titles</vt:lpstr>
      <vt:lpstr>'Campbell County HowTo'!Print_Titles</vt:lpstr>
      <vt:lpstr>'Cannon County HowTo'!Print_Titles</vt:lpstr>
      <vt:lpstr>'Carroll County HowTo'!Print_Titles</vt:lpstr>
      <vt:lpstr>'Carter County HowTo'!Print_Titles</vt:lpstr>
      <vt:lpstr>'Cheatham County HowTo'!Print_Titles</vt:lpstr>
      <vt:lpstr>'Chester County HowTo'!Print_Titles</vt:lpstr>
      <vt:lpstr>'Claiborne County HowTo'!Print_Titles</vt:lpstr>
      <vt:lpstr>'Clay County HowTo'!Print_Titles</vt:lpstr>
      <vt:lpstr>'Cleveland City HowTo'!Print_Titles</vt:lpstr>
      <vt:lpstr>'Clinton City HowTo'!Print_Titles</vt:lpstr>
      <vt:lpstr>'Cocke County HowTo'!Print_Titles</vt:lpstr>
      <vt:lpstr>'Coffee County HowTo'!Print_Titles</vt:lpstr>
      <vt:lpstr>'Collierville City HowTo'!Print_Titles</vt:lpstr>
      <vt:lpstr>'Crockett County HowTo'!Print_Titles</vt:lpstr>
      <vt:lpstr>'Cumberland County HowTo'!Print_Titles</vt:lpstr>
      <vt:lpstr>'Davidson County HowTo'!Print_Titles</vt:lpstr>
      <vt:lpstr>'Dayton City HowTo'!Print_Titles</vt:lpstr>
      <vt:lpstr>'Decatur County HowTo'!Print_Titles</vt:lpstr>
      <vt:lpstr>'DeKalb County HowTo'!Print_Titles</vt:lpstr>
      <vt:lpstr>'Dickson County HowTo'!Print_Titles</vt:lpstr>
      <vt:lpstr>'Dyer County HowTo'!Print_Titles</vt:lpstr>
      <vt:lpstr>'Dyersburg City HowTo'!Print_Titles</vt:lpstr>
      <vt:lpstr>'Elizabethton City HowTo'!Print_Titles</vt:lpstr>
      <vt:lpstr>'Etowah City HowTo'!Print_Titles</vt:lpstr>
      <vt:lpstr>'Fayette County HowTo'!Print_Titles</vt:lpstr>
      <vt:lpstr>'Fayetteville City HowTo'!Print_Titles</vt:lpstr>
      <vt:lpstr>'Fentress County HowTo'!Print_Titles</vt:lpstr>
      <vt:lpstr>'Franklin County HowTo'!Print_Titles</vt:lpstr>
      <vt:lpstr>'Franklin SSD HowTo'!Print_Titles</vt:lpstr>
      <vt:lpstr>'Germantown City HowTo'!Print_Titles</vt:lpstr>
      <vt:lpstr>'Gibson SSD HowTo'!Print_Titles</vt:lpstr>
      <vt:lpstr>'Giles County HowTo'!Print_Titles</vt:lpstr>
      <vt:lpstr>'Grainger County HowTo'!Print_Titles</vt:lpstr>
      <vt:lpstr>'Greene County HowTo'!Print_Titles</vt:lpstr>
      <vt:lpstr>'Greeneville City HowTo'!Print_Titles</vt:lpstr>
      <vt:lpstr>'Grundy County HowTo'!Print_Titles</vt:lpstr>
      <vt:lpstr>'Hamblen County HowTo'!Print_Titles</vt:lpstr>
      <vt:lpstr>'Hamilton County HowTo'!Print_Titles</vt:lpstr>
      <vt:lpstr>'Hancock County HowTo'!Print_Titles</vt:lpstr>
      <vt:lpstr>'Hardeman County HowTo'!Print_Titles</vt:lpstr>
      <vt:lpstr>'Hardin County HowTo'!Print_Titles</vt:lpstr>
      <vt:lpstr>'Hawkins County HowTo'!Print_Titles</vt:lpstr>
      <vt:lpstr>'Haywood County HowTo'!Print_Titles</vt:lpstr>
      <vt:lpstr>'Henderson County HowTo'!Print_Titles</vt:lpstr>
      <vt:lpstr>'Henry County HowTo'!Print_Titles</vt:lpstr>
      <vt:lpstr>'Hickman County HowTo'!Print_Titles</vt:lpstr>
      <vt:lpstr>'Hollow Rock-Bruceton HowTo'!Print_Titles</vt:lpstr>
      <vt:lpstr>'Houston County HowTo'!Print_Titles</vt:lpstr>
      <vt:lpstr>'Humboldt City HowTo'!Print_Titles</vt:lpstr>
      <vt:lpstr>'Humphreys County HowTo'!Print_Titles</vt:lpstr>
      <vt:lpstr>'Huntingdon SSD HowTo'!Print_Titles</vt:lpstr>
      <vt:lpstr>'Jackson County HowTo'!Print_Titles</vt:lpstr>
      <vt:lpstr>'Jefferson County HowTo'!Print_Titles</vt:lpstr>
      <vt:lpstr>'Johnson City HowTo'!Print_Titles</vt:lpstr>
      <vt:lpstr>'Johnson County HowTo'!Print_Titles</vt:lpstr>
      <vt:lpstr>'Kingsport City HowTo'!Print_Titles</vt:lpstr>
      <vt:lpstr>'Knox County HowTo'!Print_Titles</vt:lpstr>
      <vt:lpstr>'Lake County HowTo'!Print_Titles</vt:lpstr>
      <vt:lpstr>'Lakeland City HowTo'!Print_Titles</vt:lpstr>
      <vt:lpstr>'Lauderdale County HowTo'!Print_Titles</vt:lpstr>
      <vt:lpstr>'Lawrence County HowTo'!Print_Titles</vt:lpstr>
      <vt:lpstr>'Lebanon City HowTo'!Print_Titles</vt:lpstr>
      <vt:lpstr>'Lenoir City HowTo'!Print_Titles</vt:lpstr>
      <vt:lpstr>'Lewis County HowTo'!Print_Titles</vt:lpstr>
      <vt:lpstr>'Lexington City HowTo'!Print_Titles</vt:lpstr>
      <vt:lpstr>'Lincoln County HowTo'!Print_Titles</vt:lpstr>
      <vt:lpstr>'Loudon County HowTo'!Print_Titles</vt:lpstr>
      <vt:lpstr>'Macon County HowTo'!Print_Titles</vt:lpstr>
      <vt:lpstr>'Madison County HowTo'!Print_Titles</vt:lpstr>
      <vt:lpstr>'Manchester City HowTo'!Print_Titles</vt:lpstr>
      <vt:lpstr>'Marion County HowTo'!Print_Titles</vt:lpstr>
      <vt:lpstr>'Marshall County HowTo'!Print_Titles</vt:lpstr>
      <vt:lpstr>'Maryville City HowTo'!Print_Titles</vt:lpstr>
      <vt:lpstr>'Maury County HowTo'!Print_Titles</vt:lpstr>
      <vt:lpstr>'McKenzie SSD HowTo'!Print_Titles</vt:lpstr>
      <vt:lpstr>'McMinn County HowTo'!Print_Titles</vt:lpstr>
      <vt:lpstr>'McNairy County HowTo'!Print_Titles</vt:lpstr>
      <vt:lpstr>'Meigs County HowTo'!Print_Titles</vt:lpstr>
      <vt:lpstr>'Milan SSD HowTo'!Print_Titles</vt:lpstr>
      <vt:lpstr>'Millington City HowTo'!Print_Titles</vt:lpstr>
      <vt:lpstr>'Monroe County HowTo'!Print_Titles</vt:lpstr>
      <vt:lpstr>'Montgomery County HowTo'!Print_Titles</vt:lpstr>
      <vt:lpstr>'Moore County HowTo'!Print_Titles</vt:lpstr>
      <vt:lpstr>'Morgan County HowTo'!Print_Titles</vt:lpstr>
      <vt:lpstr>'Murfreesboro City HowTo'!Print_Titles</vt:lpstr>
      <vt:lpstr>'Newport City HowTo'!Print_Titles</vt:lpstr>
      <vt:lpstr>'Oak Ridge HowTo'!Print_Titles</vt:lpstr>
      <vt:lpstr>'Obion County HowTo'!Print_Titles</vt:lpstr>
      <vt:lpstr>'Oneida SSD HowTo'!Print_Titles</vt:lpstr>
      <vt:lpstr>'Overton County HowTo'!Print_Titles</vt:lpstr>
      <vt:lpstr>'Paris SSD HowTo'!Print_Titles</vt:lpstr>
      <vt:lpstr>'Perry County HowTo'!Print_Titles</vt:lpstr>
      <vt:lpstr>'Pickett County HowTo'!Print_Titles</vt:lpstr>
      <vt:lpstr>'Polk County HowTo'!Print_Titles</vt:lpstr>
      <vt:lpstr>'Putnam County HowTo'!Print_Titles</vt:lpstr>
      <vt:lpstr>'Rhea County HowTo'!Print_Titles</vt:lpstr>
      <vt:lpstr>'Richard City SSD HowTo'!Print_Titles</vt:lpstr>
      <vt:lpstr>'Roane County HowTo'!Print_Titles</vt:lpstr>
      <vt:lpstr>'Robertson County HowTo'!Print_Titles</vt:lpstr>
      <vt:lpstr>'Rogersville City HowTo'!Print_Titles</vt:lpstr>
      <vt:lpstr>'Rutherford County HowTo'!Print_Titles</vt:lpstr>
      <vt:lpstr>'Scott County HowTo'!Print_Titles</vt:lpstr>
      <vt:lpstr>'Sequatchie County HowTo'!Print_Titles</vt:lpstr>
      <vt:lpstr>'Sevier County HowTo'!Print_Titles</vt:lpstr>
      <vt:lpstr>'Shelby County HowTo'!Print_Titles</vt:lpstr>
      <vt:lpstr>'Smith County HowTo'!Print_Titles</vt:lpstr>
      <vt:lpstr>'South Carroll SSD HowTo'!Print_Titles</vt:lpstr>
      <vt:lpstr>'Stewart County HowTo'!Print_Titles</vt:lpstr>
      <vt:lpstr>'Sullivan County HowTo'!Print_Titles</vt:lpstr>
      <vt:lpstr>'Sumner County HowTo'!Print_Titles</vt:lpstr>
      <vt:lpstr>'Sweetwater City HowTo'!Print_Titles</vt:lpstr>
      <vt:lpstr>'Tipton County HowTo'!Print_Titles</vt:lpstr>
      <vt:lpstr>'Trenton SSD HowTo'!Print_Titles</vt:lpstr>
      <vt:lpstr>'Trousdale County HowTo'!Print_Titles</vt:lpstr>
      <vt:lpstr>'Tullahoma City HowTo'!Print_Titles</vt:lpstr>
      <vt:lpstr>'Unicoi County HowTo'!Print_Titles</vt:lpstr>
      <vt:lpstr>'Union City HowTo'!Print_Titles</vt:lpstr>
      <vt:lpstr>'Union County HowTo'!Print_Titles</vt:lpstr>
      <vt:lpstr>'Van Buren County HowTo'!Print_Titles</vt:lpstr>
      <vt:lpstr>'Warren County HowTo'!Print_Titles</vt:lpstr>
      <vt:lpstr>'Washington County HowTo'!Print_Titles</vt:lpstr>
      <vt:lpstr>'Wayne County HowTo'!Print_Titles</vt:lpstr>
      <vt:lpstr>'Weakley County HowTo'!Print_Titles</vt:lpstr>
      <vt:lpstr>'West Carroll SSD HowTo'!Print_Titles</vt:lpstr>
      <vt:lpstr>'White County HowTo'!Print_Titles</vt:lpstr>
      <vt:lpstr>'Williamson County HowTo'!Print_Titles</vt:lpstr>
      <vt:lpstr>'Wilson County HowTo'!Print_Titles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Maryanne Durski</dc:creator>
  <cp:lastModifiedBy>Nathan Abbott</cp:lastModifiedBy>
  <dcterms:created xsi:type="dcterms:W3CDTF">2022-12-28T18:25:19Z</dcterms:created>
  <dcterms:modified xsi:type="dcterms:W3CDTF">2023-09-05T15:15:46Z</dcterms:modified>
</cp:coreProperties>
</file>